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3\Krajské normativy 2023\Materiál 2023\"/>
    </mc:Choice>
  </mc:AlternateContent>
  <xr:revisionPtr revIDLastSave="0" documentId="13_ncr:1_{071CA65B-4437-4203-B31F-8AF72A506355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titul" sheetId="19" r:id="rId1"/>
    <sheet name="Graf č. 1" sheetId="10" r:id="rId2"/>
    <sheet name="Graf č. 2" sheetId="9" r:id="rId3"/>
    <sheet name="Graf č. 3" sheetId="8" r:id="rId4"/>
    <sheet name="Graf č. 4" sheetId="7" r:id="rId5"/>
    <sheet name="Graf č. 5" sheetId="6" r:id="rId6"/>
    <sheet name="Graf č. 6" sheetId="13" r:id="rId7"/>
    <sheet name="Graf č. 7" sheetId="5" r:id="rId8"/>
    <sheet name="Graf č. 8" sheetId="2" r:id="rId9"/>
    <sheet name="Graf č. 9" sheetId="11" r:id="rId10"/>
    <sheet name="Graf č. 10" sheetId="20" r:id="rId11"/>
    <sheet name="Tabulka č. 1" sheetId="15" r:id="rId12"/>
    <sheet name="Tabulka č. 2" sheetId="16" r:id="rId13"/>
    <sheet name="Tabulka č. 3" sheetId="17" r:id="rId14"/>
    <sheet name="KN 2023 po 10" sheetId="14" r:id="rId15"/>
    <sheet name="KN 2023" sheetId="1" r:id="rId16"/>
  </sheets>
  <definedNames>
    <definedName name="_xlnm._FilterDatabase" localSheetId="15" hidden="1">'KN 2023'!$A$5:$DX$5</definedName>
    <definedName name="_xlnm._FilterDatabase" localSheetId="14" hidden="1">'KN 2023 po 10'!$A$5:$DX$55</definedName>
    <definedName name="_xlnm._FilterDatabase" localSheetId="11" hidden="1">'Tabulka č. 1'!$A$5:$P$55</definedName>
    <definedName name="_xlnm._FilterDatabase" localSheetId="12" hidden="1">'Tabulka č. 2'!$A$5:$P$55</definedName>
    <definedName name="_xlnm._FilterDatabase" localSheetId="13" hidden="1">'Tabulka č. 3'!$A$5:$P$55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M36" i="14" l="1"/>
  <c r="DN36" i="14"/>
  <c r="DO36" i="14"/>
  <c r="DP36" i="14"/>
  <c r="DQ36" i="14"/>
  <c r="DR36" i="14"/>
  <c r="DS36" i="14"/>
  <c r="DT36" i="14"/>
  <c r="DU36" i="14"/>
  <c r="DV36" i="14"/>
  <c r="DW36" i="14"/>
  <c r="DX36" i="14"/>
  <c r="DM37" i="14"/>
  <c r="DN37" i="14"/>
  <c r="DO37" i="14"/>
  <c r="DP37" i="14"/>
  <c r="DQ37" i="14"/>
  <c r="DR37" i="14"/>
  <c r="DS37" i="14"/>
  <c r="DT37" i="14"/>
  <c r="DU37" i="14"/>
  <c r="DV37" i="14"/>
  <c r="DW37" i="14"/>
  <c r="DX37" i="14"/>
  <c r="DM38" i="14"/>
  <c r="DN38" i="14"/>
  <c r="DO38" i="14"/>
  <c r="DP38" i="14"/>
  <c r="DQ38" i="14"/>
  <c r="DR38" i="14"/>
  <c r="DS38" i="14"/>
  <c r="DT38" i="14"/>
  <c r="DU38" i="14"/>
  <c r="DV38" i="14"/>
  <c r="DW38" i="14"/>
  <c r="DX38" i="14"/>
  <c r="DM39" i="14"/>
  <c r="DN39" i="14"/>
  <c r="DO39" i="14"/>
  <c r="DP39" i="14"/>
  <c r="DQ39" i="14"/>
  <c r="DR39" i="14"/>
  <c r="DS39" i="14"/>
  <c r="DT39" i="14"/>
  <c r="DU39" i="14"/>
  <c r="DV39" i="14"/>
  <c r="DW39" i="14"/>
  <c r="DX39" i="14"/>
  <c r="DM40" i="14"/>
  <c r="DN40" i="14"/>
  <c r="DO40" i="14"/>
  <c r="DP40" i="14"/>
  <c r="DQ40" i="14"/>
  <c r="DR40" i="14"/>
  <c r="DS40" i="14"/>
  <c r="DT40" i="14"/>
  <c r="DU40" i="14"/>
  <c r="DV40" i="14"/>
  <c r="DW40" i="14"/>
  <c r="DX40" i="14"/>
  <c r="DM41" i="14"/>
  <c r="DN41" i="14"/>
  <c r="DO41" i="14"/>
  <c r="DP41" i="14"/>
  <c r="DQ41" i="14"/>
  <c r="DR41" i="14"/>
  <c r="DS41" i="14"/>
  <c r="DT41" i="14"/>
  <c r="DU41" i="14"/>
  <c r="DV41" i="14"/>
  <c r="DW41" i="14"/>
  <c r="DX41" i="14"/>
  <c r="DM42" i="14"/>
  <c r="DN42" i="14"/>
  <c r="DO42" i="14"/>
  <c r="DP42" i="14"/>
  <c r="DQ42" i="14"/>
  <c r="DR42" i="14"/>
  <c r="DS42" i="14"/>
  <c r="DT42" i="14"/>
  <c r="DU42" i="14"/>
  <c r="DV42" i="14"/>
  <c r="DW42" i="14"/>
  <c r="DX42" i="14"/>
  <c r="DM43" i="14"/>
  <c r="DN43" i="14"/>
  <c r="DO43" i="14"/>
  <c r="DP43" i="14"/>
  <c r="DQ43" i="14"/>
  <c r="DR43" i="14"/>
  <c r="DS43" i="14"/>
  <c r="DT43" i="14"/>
  <c r="DU43" i="14"/>
  <c r="DV43" i="14"/>
  <c r="DW43" i="14"/>
  <c r="DX43" i="14"/>
  <c r="DM44" i="14"/>
  <c r="DN44" i="14"/>
  <c r="DO44" i="14"/>
  <c r="DP44" i="14"/>
  <c r="DQ44" i="14"/>
  <c r="DR44" i="14"/>
  <c r="DS44" i="14"/>
  <c r="DT44" i="14"/>
  <c r="DU44" i="14"/>
  <c r="DV44" i="14"/>
  <c r="DW44" i="14"/>
  <c r="DX44" i="14"/>
  <c r="DM45" i="14"/>
  <c r="DN45" i="14"/>
  <c r="DO45" i="14"/>
  <c r="DP45" i="14"/>
  <c r="DQ45" i="14"/>
  <c r="DR45" i="14"/>
  <c r="DS45" i="14"/>
  <c r="DT45" i="14"/>
  <c r="DU45" i="14"/>
  <c r="DV45" i="14"/>
  <c r="DW45" i="14"/>
  <c r="DX45" i="14"/>
  <c r="DM46" i="14"/>
  <c r="DN46" i="14"/>
  <c r="DO46" i="14"/>
  <c r="DP46" i="14"/>
  <c r="DQ46" i="14"/>
  <c r="DR46" i="14"/>
  <c r="DS46" i="14"/>
  <c r="DT46" i="14"/>
  <c r="DU46" i="14"/>
  <c r="DV46" i="14"/>
  <c r="DW46" i="14"/>
  <c r="DX46" i="14"/>
  <c r="DM47" i="14"/>
  <c r="DN47" i="14"/>
  <c r="DO47" i="14"/>
  <c r="DP47" i="14"/>
  <c r="DQ47" i="14"/>
  <c r="DR47" i="14"/>
  <c r="DS47" i="14"/>
  <c r="DT47" i="14"/>
  <c r="DU47" i="14"/>
  <c r="DV47" i="14"/>
  <c r="DW47" i="14"/>
  <c r="DX47" i="14"/>
  <c r="DM48" i="14"/>
  <c r="DN48" i="14"/>
  <c r="DO48" i="14"/>
  <c r="DP48" i="14"/>
  <c r="DQ48" i="14"/>
  <c r="DR48" i="14"/>
  <c r="DS48" i="14"/>
  <c r="DT48" i="14"/>
  <c r="DU48" i="14"/>
  <c r="DV48" i="14"/>
  <c r="DW48" i="14"/>
  <c r="DX48" i="14"/>
  <c r="DM49" i="14"/>
  <c r="DN49" i="14"/>
  <c r="DO49" i="14"/>
  <c r="DP49" i="14"/>
  <c r="DQ49" i="14"/>
  <c r="DR49" i="14"/>
  <c r="DS49" i="14"/>
  <c r="DT49" i="14"/>
  <c r="DU49" i="14"/>
  <c r="DV49" i="14"/>
  <c r="DW49" i="14"/>
  <c r="DX49" i="14"/>
  <c r="DM50" i="14"/>
  <c r="DN50" i="14"/>
  <c r="DO50" i="14"/>
  <c r="DP50" i="14"/>
  <c r="DQ50" i="14"/>
  <c r="DR50" i="14"/>
  <c r="DS50" i="14"/>
  <c r="DT50" i="14"/>
  <c r="DU50" i="14"/>
  <c r="DV50" i="14"/>
  <c r="DW50" i="14"/>
  <c r="DX50" i="14"/>
  <c r="DM51" i="14"/>
  <c r="DN51" i="14"/>
  <c r="DO51" i="14"/>
  <c r="DP51" i="14"/>
  <c r="DQ51" i="14"/>
  <c r="DR51" i="14"/>
  <c r="DS51" i="14"/>
  <c r="DT51" i="14"/>
  <c r="DU51" i="14"/>
  <c r="DV51" i="14"/>
  <c r="DW51" i="14"/>
  <c r="DX51" i="14"/>
  <c r="DM52" i="14"/>
  <c r="DN52" i="14"/>
  <c r="DO52" i="14"/>
  <c r="DP52" i="14"/>
  <c r="DQ52" i="14"/>
  <c r="DR52" i="14"/>
  <c r="DS52" i="14"/>
  <c r="DT52" i="14"/>
  <c r="DU52" i="14"/>
  <c r="DV52" i="14"/>
  <c r="DW52" i="14"/>
  <c r="DX52" i="14"/>
  <c r="DM53" i="14"/>
  <c r="DN53" i="14"/>
  <c r="DO53" i="14"/>
  <c r="DP53" i="14"/>
  <c r="DQ53" i="14"/>
  <c r="DR53" i="14"/>
  <c r="DS53" i="14"/>
  <c r="DT53" i="14"/>
  <c r="DU53" i="14"/>
  <c r="DV53" i="14"/>
  <c r="DW53" i="14"/>
  <c r="DX53" i="14"/>
  <c r="DM54" i="14"/>
  <c r="DN54" i="14"/>
  <c r="DO54" i="14"/>
  <c r="DP54" i="14"/>
  <c r="DQ54" i="14"/>
  <c r="DR54" i="14"/>
  <c r="DS54" i="14"/>
  <c r="DT54" i="14"/>
  <c r="DU54" i="14"/>
  <c r="DV54" i="14"/>
  <c r="DW54" i="14"/>
  <c r="DX54" i="14"/>
  <c r="DM55" i="14"/>
  <c r="DN55" i="14"/>
  <c r="DO55" i="14"/>
  <c r="DP55" i="14"/>
  <c r="DQ55" i="14"/>
  <c r="DR55" i="14"/>
  <c r="DS55" i="14"/>
  <c r="DT55" i="14"/>
  <c r="DU55" i="14"/>
  <c r="DV55" i="14"/>
  <c r="DW55" i="14"/>
  <c r="DX55" i="14"/>
  <c r="DL55" i="14"/>
  <c r="DL54" i="14"/>
  <c r="DL53" i="14"/>
  <c r="DL52" i="14"/>
  <c r="DL51" i="14"/>
  <c r="DL50" i="14"/>
  <c r="DL49" i="14"/>
  <c r="DL48" i="14"/>
  <c r="DL47" i="14"/>
  <c r="DL46" i="14"/>
  <c r="DL45" i="14"/>
  <c r="DL44" i="14"/>
  <c r="DL43" i="14"/>
  <c r="DL42" i="14"/>
  <c r="DL41" i="14"/>
  <c r="DL40" i="14"/>
  <c r="DL39" i="14"/>
  <c r="DL38" i="14"/>
  <c r="DL37" i="14"/>
  <c r="DL36" i="14"/>
  <c r="DJ55" i="14"/>
  <c r="DJ54" i="14"/>
  <c r="DJ53" i="14"/>
  <c r="DJ52" i="14"/>
  <c r="DJ51" i="14"/>
  <c r="DJ50" i="14"/>
  <c r="DJ49" i="14"/>
  <c r="DJ48" i="14"/>
  <c r="DJ47" i="14"/>
  <c r="DJ46" i="14"/>
  <c r="DJ45" i="14"/>
  <c r="DJ44" i="14"/>
  <c r="DJ43" i="14"/>
  <c r="DJ42" i="14"/>
  <c r="DJ41" i="14"/>
  <c r="DJ40" i="14"/>
  <c r="DJ39" i="14"/>
  <c r="DJ38" i="14"/>
  <c r="DJ37" i="14"/>
  <c r="DJ36" i="14"/>
  <c r="CW36" i="14"/>
  <c r="CX36" i="14"/>
  <c r="CY36" i="14"/>
  <c r="CZ36" i="14"/>
  <c r="DA36" i="14"/>
  <c r="DB36" i="14"/>
  <c r="DC36" i="14"/>
  <c r="DD36" i="14"/>
  <c r="DE36" i="14"/>
  <c r="DF36" i="14"/>
  <c r="DG36" i="14"/>
  <c r="DH36" i="14"/>
  <c r="CW37" i="14"/>
  <c r="CX37" i="14"/>
  <c r="CY37" i="14"/>
  <c r="CZ37" i="14"/>
  <c r="DA37" i="14"/>
  <c r="DB37" i="14"/>
  <c r="DC37" i="14"/>
  <c r="DD37" i="14"/>
  <c r="DE37" i="14"/>
  <c r="DF37" i="14"/>
  <c r="DG37" i="14"/>
  <c r="DH37" i="14"/>
  <c r="CW38" i="14"/>
  <c r="CX38" i="14"/>
  <c r="CY38" i="14"/>
  <c r="CZ38" i="14"/>
  <c r="DA38" i="14"/>
  <c r="DB38" i="14"/>
  <c r="DC38" i="14"/>
  <c r="DD38" i="14"/>
  <c r="DE38" i="14"/>
  <c r="DF38" i="14"/>
  <c r="DG38" i="14"/>
  <c r="DH38" i="14"/>
  <c r="CW39" i="14"/>
  <c r="CX39" i="14"/>
  <c r="CY39" i="14"/>
  <c r="CZ39" i="14"/>
  <c r="DA39" i="14"/>
  <c r="DB39" i="14"/>
  <c r="DC39" i="14"/>
  <c r="DD39" i="14"/>
  <c r="DE39" i="14"/>
  <c r="DF39" i="14"/>
  <c r="DG39" i="14"/>
  <c r="DH39" i="14"/>
  <c r="CW40" i="14"/>
  <c r="CX40" i="14"/>
  <c r="CY40" i="14"/>
  <c r="CZ40" i="14"/>
  <c r="DA40" i="14"/>
  <c r="DB40" i="14"/>
  <c r="DC40" i="14"/>
  <c r="DD40" i="14"/>
  <c r="DE40" i="14"/>
  <c r="DF40" i="14"/>
  <c r="DG40" i="14"/>
  <c r="DH40" i="14"/>
  <c r="CW41" i="14"/>
  <c r="CX41" i="14"/>
  <c r="CY41" i="14"/>
  <c r="CZ41" i="14"/>
  <c r="DA41" i="14"/>
  <c r="DB41" i="14"/>
  <c r="DC41" i="14"/>
  <c r="DD41" i="14"/>
  <c r="DE41" i="14"/>
  <c r="DF41" i="14"/>
  <c r="DG41" i="14"/>
  <c r="DH41" i="14"/>
  <c r="CW42" i="14"/>
  <c r="CX42" i="14"/>
  <c r="CY42" i="14"/>
  <c r="CZ42" i="14"/>
  <c r="DA42" i="14"/>
  <c r="DB42" i="14"/>
  <c r="DC42" i="14"/>
  <c r="DD42" i="14"/>
  <c r="DE42" i="14"/>
  <c r="DF42" i="14"/>
  <c r="DG42" i="14"/>
  <c r="DH42" i="14"/>
  <c r="CW43" i="14"/>
  <c r="CX43" i="14"/>
  <c r="CY43" i="14"/>
  <c r="CZ43" i="14"/>
  <c r="DA43" i="14"/>
  <c r="DB43" i="14"/>
  <c r="DC43" i="14"/>
  <c r="DD43" i="14"/>
  <c r="DE43" i="14"/>
  <c r="DF43" i="14"/>
  <c r="DG43" i="14"/>
  <c r="DH43" i="14"/>
  <c r="CW44" i="14"/>
  <c r="CX44" i="14"/>
  <c r="CY44" i="14"/>
  <c r="CZ44" i="14"/>
  <c r="DA44" i="14"/>
  <c r="DB44" i="14"/>
  <c r="DC44" i="14"/>
  <c r="DD44" i="14"/>
  <c r="DE44" i="14"/>
  <c r="DF44" i="14"/>
  <c r="DG44" i="14"/>
  <c r="DH44" i="14"/>
  <c r="CW45" i="14"/>
  <c r="CX45" i="14"/>
  <c r="CY45" i="14"/>
  <c r="CZ45" i="14"/>
  <c r="DA45" i="14"/>
  <c r="DB45" i="14"/>
  <c r="DC45" i="14"/>
  <c r="DD45" i="14"/>
  <c r="DE45" i="14"/>
  <c r="DF45" i="14"/>
  <c r="DG45" i="14"/>
  <c r="DH45" i="14"/>
  <c r="CW46" i="14"/>
  <c r="CX46" i="14"/>
  <c r="CY46" i="14"/>
  <c r="CZ46" i="14"/>
  <c r="DA46" i="14"/>
  <c r="DB46" i="14"/>
  <c r="DC46" i="14"/>
  <c r="DD46" i="14"/>
  <c r="DE46" i="14"/>
  <c r="DF46" i="14"/>
  <c r="DG46" i="14"/>
  <c r="DH46" i="14"/>
  <c r="CW47" i="14"/>
  <c r="CX47" i="14"/>
  <c r="CY47" i="14"/>
  <c r="CZ47" i="14"/>
  <c r="DA47" i="14"/>
  <c r="DB47" i="14"/>
  <c r="DC47" i="14"/>
  <c r="DD47" i="14"/>
  <c r="DE47" i="14"/>
  <c r="DF47" i="14"/>
  <c r="DG47" i="14"/>
  <c r="DH47" i="14"/>
  <c r="CW48" i="14"/>
  <c r="CX48" i="14"/>
  <c r="CY48" i="14"/>
  <c r="CZ48" i="14"/>
  <c r="DA48" i="14"/>
  <c r="DB48" i="14"/>
  <c r="DC48" i="14"/>
  <c r="DD48" i="14"/>
  <c r="DE48" i="14"/>
  <c r="DF48" i="14"/>
  <c r="DG48" i="14"/>
  <c r="DH48" i="14"/>
  <c r="CW49" i="14"/>
  <c r="CX49" i="14"/>
  <c r="CY49" i="14"/>
  <c r="CZ49" i="14"/>
  <c r="DA49" i="14"/>
  <c r="DB49" i="14"/>
  <c r="DC49" i="14"/>
  <c r="DD49" i="14"/>
  <c r="DE49" i="14"/>
  <c r="DF49" i="14"/>
  <c r="DG49" i="14"/>
  <c r="DH49" i="14"/>
  <c r="CW50" i="14"/>
  <c r="CX50" i="14"/>
  <c r="CY50" i="14"/>
  <c r="CZ50" i="14"/>
  <c r="DA50" i="14"/>
  <c r="DB50" i="14"/>
  <c r="DC50" i="14"/>
  <c r="DD50" i="14"/>
  <c r="DE50" i="14"/>
  <c r="DF50" i="14"/>
  <c r="DG50" i="14"/>
  <c r="DH50" i="14"/>
  <c r="CW51" i="14"/>
  <c r="CX51" i="14"/>
  <c r="CY51" i="14"/>
  <c r="CZ51" i="14"/>
  <c r="DA51" i="14"/>
  <c r="DB51" i="14"/>
  <c r="DC51" i="14"/>
  <c r="DD51" i="14"/>
  <c r="DE51" i="14"/>
  <c r="DF51" i="14"/>
  <c r="DG51" i="14"/>
  <c r="DH51" i="14"/>
  <c r="CW52" i="14"/>
  <c r="CX52" i="14"/>
  <c r="CY52" i="14"/>
  <c r="CZ52" i="14"/>
  <c r="DA52" i="14"/>
  <c r="DB52" i="14"/>
  <c r="DC52" i="14"/>
  <c r="DD52" i="14"/>
  <c r="DE52" i="14"/>
  <c r="DF52" i="14"/>
  <c r="DG52" i="14"/>
  <c r="DH52" i="14"/>
  <c r="CW53" i="14"/>
  <c r="CX53" i="14"/>
  <c r="CY53" i="14"/>
  <c r="CZ53" i="14"/>
  <c r="DA53" i="14"/>
  <c r="DB53" i="14"/>
  <c r="DC53" i="14"/>
  <c r="DD53" i="14"/>
  <c r="DE53" i="14"/>
  <c r="DF53" i="14"/>
  <c r="DG53" i="14"/>
  <c r="DH53" i="14"/>
  <c r="CW54" i="14"/>
  <c r="CX54" i="14"/>
  <c r="CY54" i="14"/>
  <c r="CZ54" i="14"/>
  <c r="DA54" i="14"/>
  <c r="DB54" i="14"/>
  <c r="DC54" i="14"/>
  <c r="DD54" i="14"/>
  <c r="DE54" i="14"/>
  <c r="DF54" i="14"/>
  <c r="DG54" i="14"/>
  <c r="DH54" i="14"/>
  <c r="CW55" i="14"/>
  <c r="CX55" i="14"/>
  <c r="CY55" i="14"/>
  <c r="CZ55" i="14"/>
  <c r="DA55" i="14"/>
  <c r="DB55" i="14"/>
  <c r="DC55" i="14"/>
  <c r="DD55" i="14"/>
  <c r="DE55" i="14"/>
  <c r="DF55" i="14"/>
  <c r="DG55" i="14"/>
  <c r="DH55" i="14"/>
  <c r="CV55" i="14"/>
  <c r="CV54" i="14"/>
  <c r="CV53" i="14"/>
  <c r="CV52" i="14"/>
  <c r="CV51" i="14"/>
  <c r="CV50" i="14"/>
  <c r="CV49" i="14"/>
  <c r="CV48" i="14"/>
  <c r="CV47" i="14"/>
  <c r="CV46" i="14"/>
  <c r="CV45" i="14"/>
  <c r="CV44" i="14"/>
  <c r="CV43" i="14"/>
  <c r="CV42" i="14"/>
  <c r="CV41" i="14"/>
  <c r="CV40" i="14"/>
  <c r="CV39" i="14"/>
  <c r="CV38" i="14"/>
  <c r="CV37" i="14"/>
  <c r="CV36" i="14"/>
  <c r="CT55" i="14"/>
  <c r="CT54" i="14"/>
  <c r="CT53" i="14"/>
  <c r="CT52" i="14"/>
  <c r="CT51" i="14"/>
  <c r="CT50" i="14"/>
  <c r="CT49" i="14"/>
  <c r="CT48" i="14"/>
  <c r="CT47" i="14"/>
  <c r="CT46" i="14"/>
  <c r="CT45" i="14"/>
  <c r="CT44" i="14"/>
  <c r="CT43" i="14"/>
  <c r="CT42" i="14"/>
  <c r="CT41" i="14"/>
  <c r="CT40" i="14"/>
  <c r="CT39" i="14"/>
  <c r="CT38" i="14"/>
  <c r="CT37" i="14"/>
  <c r="CT36" i="14"/>
  <c r="CE36" i="14"/>
  <c r="CF36" i="14"/>
  <c r="CG36" i="14"/>
  <c r="CH36" i="14"/>
  <c r="CI36" i="14"/>
  <c r="CJ36" i="14"/>
  <c r="CK36" i="14"/>
  <c r="CL36" i="14"/>
  <c r="CM36" i="14"/>
  <c r="CN36" i="14"/>
  <c r="CO36" i="14"/>
  <c r="CP36" i="14"/>
  <c r="CQ36" i="14"/>
  <c r="CR36" i="14"/>
  <c r="CE37" i="14"/>
  <c r="CF37" i="14"/>
  <c r="CG37" i="14"/>
  <c r="CH37" i="14"/>
  <c r="CI37" i="14"/>
  <c r="CJ37" i="14"/>
  <c r="CK37" i="14"/>
  <c r="CL37" i="14"/>
  <c r="CM37" i="14"/>
  <c r="CN37" i="14"/>
  <c r="CO37" i="14"/>
  <c r="CP37" i="14"/>
  <c r="CQ37" i="14"/>
  <c r="CR37" i="14"/>
  <c r="CE38" i="14"/>
  <c r="CF38" i="14"/>
  <c r="CG38" i="14"/>
  <c r="CH38" i="14"/>
  <c r="CI38" i="14"/>
  <c r="CJ38" i="14"/>
  <c r="CK38" i="14"/>
  <c r="CL38" i="14"/>
  <c r="CM38" i="14"/>
  <c r="CN38" i="14"/>
  <c r="CO38" i="14"/>
  <c r="CP38" i="14"/>
  <c r="CQ38" i="14"/>
  <c r="CR38" i="14"/>
  <c r="CE39" i="14"/>
  <c r="CF39" i="14"/>
  <c r="CG39" i="14"/>
  <c r="CH39" i="14"/>
  <c r="CI39" i="14"/>
  <c r="CJ39" i="14"/>
  <c r="CK39" i="14"/>
  <c r="CL39" i="14"/>
  <c r="CM39" i="14"/>
  <c r="CN39" i="14"/>
  <c r="CO39" i="14"/>
  <c r="CP39" i="14"/>
  <c r="CQ39" i="14"/>
  <c r="CR39" i="14"/>
  <c r="CE40" i="14"/>
  <c r="CF40" i="14"/>
  <c r="CG40" i="14"/>
  <c r="CH40" i="14"/>
  <c r="CI40" i="14"/>
  <c r="CJ40" i="14"/>
  <c r="CK40" i="14"/>
  <c r="CL40" i="14"/>
  <c r="CM40" i="14"/>
  <c r="CN40" i="14"/>
  <c r="CO40" i="14"/>
  <c r="CP40" i="14"/>
  <c r="CQ40" i="14"/>
  <c r="CR40" i="14"/>
  <c r="CE41" i="14"/>
  <c r="CF41" i="14"/>
  <c r="CG41" i="14"/>
  <c r="CH41" i="14"/>
  <c r="CI41" i="14"/>
  <c r="CJ41" i="14"/>
  <c r="CK41" i="14"/>
  <c r="CL41" i="14"/>
  <c r="CM41" i="14"/>
  <c r="CN41" i="14"/>
  <c r="CO41" i="14"/>
  <c r="CP41" i="14"/>
  <c r="CQ41" i="14"/>
  <c r="CR41" i="14"/>
  <c r="CE42" i="14"/>
  <c r="CF42" i="14"/>
  <c r="CG42" i="14"/>
  <c r="CH42" i="14"/>
  <c r="CI42" i="14"/>
  <c r="CJ42" i="14"/>
  <c r="CK42" i="14"/>
  <c r="CL42" i="14"/>
  <c r="CM42" i="14"/>
  <c r="CN42" i="14"/>
  <c r="CO42" i="14"/>
  <c r="CP42" i="14"/>
  <c r="CQ42" i="14"/>
  <c r="CR42" i="14"/>
  <c r="CE43" i="14"/>
  <c r="CF43" i="14"/>
  <c r="CG43" i="14"/>
  <c r="CH43" i="14"/>
  <c r="CI43" i="14"/>
  <c r="CJ43" i="14"/>
  <c r="CK43" i="14"/>
  <c r="CL43" i="14"/>
  <c r="CM43" i="14"/>
  <c r="CN43" i="14"/>
  <c r="CO43" i="14"/>
  <c r="CP43" i="14"/>
  <c r="CQ43" i="14"/>
  <c r="CR43" i="14"/>
  <c r="CE44" i="14"/>
  <c r="CF44" i="14"/>
  <c r="CG44" i="14"/>
  <c r="CH44" i="14"/>
  <c r="CI44" i="14"/>
  <c r="CJ44" i="14"/>
  <c r="CK44" i="14"/>
  <c r="CL44" i="14"/>
  <c r="CM44" i="14"/>
  <c r="CN44" i="14"/>
  <c r="CO44" i="14"/>
  <c r="CP44" i="14"/>
  <c r="CQ44" i="14"/>
  <c r="CR44" i="14"/>
  <c r="CE45" i="14"/>
  <c r="CF45" i="14"/>
  <c r="CG45" i="14"/>
  <c r="CH45" i="14"/>
  <c r="CI45" i="14"/>
  <c r="CJ45" i="14"/>
  <c r="CK45" i="14"/>
  <c r="CL45" i="14"/>
  <c r="CM45" i="14"/>
  <c r="CN45" i="14"/>
  <c r="CO45" i="14"/>
  <c r="CP45" i="14"/>
  <c r="CQ45" i="14"/>
  <c r="CR45" i="14"/>
  <c r="CE46" i="14"/>
  <c r="CF46" i="14"/>
  <c r="CG46" i="14"/>
  <c r="CH46" i="14"/>
  <c r="CI46" i="14"/>
  <c r="CJ46" i="14"/>
  <c r="CK46" i="14"/>
  <c r="CL46" i="14"/>
  <c r="CM46" i="14"/>
  <c r="CN46" i="14"/>
  <c r="CO46" i="14"/>
  <c r="CP46" i="14"/>
  <c r="CQ46" i="14"/>
  <c r="CR46" i="14"/>
  <c r="CE47" i="14"/>
  <c r="CF47" i="14"/>
  <c r="CG47" i="14"/>
  <c r="CH47" i="14"/>
  <c r="CI47" i="14"/>
  <c r="CJ47" i="14"/>
  <c r="CK47" i="14"/>
  <c r="CL47" i="14"/>
  <c r="CM47" i="14"/>
  <c r="CN47" i="14"/>
  <c r="CO47" i="14"/>
  <c r="CP47" i="14"/>
  <c r="CQ47" i="14"/>
  <c r="CR47" i="14"/>
  <c r="CE48" i="14"/>
  <c r="CF48" i="14"/>
  <c r="CG48" i="14"/>
  <c r="CH48" i="14"/>
  <c r="CI48" i="14"/>
  <c r="CJ48" i="14"/>
  <c r="CK48" i="14"/>
  <c r="CL48" i="14"/>
  <c r="CM48" i="14"/>
  <c r="CN48" i="14"/>
  <c r="CO48" i="14"/>
  <c r="CP48" i="14"/>
  <c r="CQ48" i="14"/>
  <c r="CR48" i="14"/>
  <c r="CE49" i="14"/>
  <c r="CF49" i="14"/>
  <c r="CG49" i="14"/>
  <c r="CH49" i="14"/>
  <c r="CI49" i="14"/>
  <c r="CJ49" i="14"/>
  <c r="CK49" i="14"/>
  <c r="CL49" i="14"/>
  <c r="CM49" i="14"/>
  <c r="CN49" i="14"/>
  <c r="CO49" i="14"/>
  <c r="CP49" i="14"/>
  <c r="CQ49" i="14"/>
  <c r="CR49" i="14"/>
  <c r="CE50" i="14"/>
  <c r="CF50" i="14"/>
  <c r="CG50" i="14"/>
  <c r="CH50" i="14"/>
  <c r="CI50" i="14"/>
  <c r="CJ50" i="14"/>
  <c r="CK50" i="14"/>
  <c r="CL50" i="14"/>
  <c r="CM50" i="14"/>
  <c r="CN50" i="14"/>
  <c r="CO50" i="14"/>
  <c r="CP50" i="14"/>
  <c r="CQ50" i="14"/>
  <c r="CR50" i="14"/>
  <c r="CE51" i="14"/>
  <c r="CF51" i="14"/>
  <c r="CG51" i="14"/>
  <c r="CH51" i="14"/>
  <c r="CI51" i="14"/>
  <c r="CJ51" i="14"/>
  <c r="CK51" i="14"/>
  <c r="CL51" i="14"/>
  <c r="CM51" i="14"/>
  <c r="CN51" i="14"/>
  <c r="CO51" i="14"/>
  <c r="CP51" i="14"/>
  <c r="CQ51" i="14"/>
  <c r="CR51" i="14"/>
  <c r="CE52" i="14"/>
  <c r="CF52" i="14"/>
  <c r="CG52" i="14"/>
  <c r="CH52" i="14"/>
  <c r="CI52" i="14"/>
  <c r="CJ52" i="14"/>
  <c r="CK52" i="14"/>
  <c r="CL52" i="14"/>
  <c r="CM52" i="14"/>
  <c r="CN52" i="14"/>
  <c r="CO52" i="14"/>
  <c r="CP52" i="14"/>
  <c r="CQ52" i="14"/>
  <c r="CR52" i="14"/>
  <c r="CE53" i="14"/>
  <c r="CF53" i="14"/>
  <c r="CG53" i="14"/>
  <c r="CH53" i="14"/>
  <c r="CI53" i="14"/>
  <c r="CJ53" i="14"/>
  <c r="CK53" i="14"/>
  <c r="CL53" i="14"/>
  <c r="CM53" i="14"/>
  <c r="CN53" i="14"/>
  <c r="CO53" i="14"/>
  <c r="CP53" i="14"/>
  <c r="CQ53" i="14"/>
  <c r="CR53" i="14"/>
  <c r="CE54" i="14"/>
  <c r="CF54" i="14"/>
  <c r="CG54" i="14"/>
  <c r="CH54" i="14"/>
  <c r="CI54" i="14"/>
  <c r="CJ54" i="14"/>
  <c r="CK54" i="14"/>
  <c r="CL54" i="14"/>
  <c r="CM54" i="14"/>
  <c r="CN54" i="14"/>
  <c r="CO54" i="14"/>
  <c r="CP54" i="14"/>
  <c r="CQ54" i="14"/>
  <c r="CR54" i="14"/>
  <c r="CE55" i="14"/>
  <c r="CF55" i="14"/>
  <c r="CG55" i="14"/>
  <c r="CH55" i="14"/>
  <c r="CI55" i="14"/>
  <c r="CJ55" i="14"/>
  <c r="CK55" i="14"/>
  <c r="CL55" i="14"/>
  <c r="CM55" i="14"/>
  <c r="CN55" i="14"/>
  <c r="CO55" i="14"/>
  <c r="CP55" i="14"/>
  <c r="CQ55" i="14"/>
  <c r="CR55" i="14"/>
  <c r="CD55" i="14"/>
  <c r="CD54" i="14"/>
  <c r="CD53" i="14"/>
  <c r="CD52" i="14"/>
  <c r="CD51" i="14"/>
  <c r="CD50" i="14"/>
  <c r="CD49" i="14"/>
  <c r="CD48" i="14"/>
  <c r="CD47" i="14"/>
  <c r="CD46" i="14"/>
  <c r="CD45" i="14"/>
  <c r="CD44" i="14"/>
  <c r="CD43" i="14"/>
  <c r="CD42" i="14"/>
  <c r="CD41" i="14"/>
  <c r="CD40" i="14"/>
  <c r="CD39" i="14"/>
  <c r="CD38" i="14"/>
  <c r="CD37" i="14"/>
  <c r="CD36" i="14"/>
  <c r="BO36" i="14"/>
  <c r="BP36" i="14"/>
  <c r="BQ36" i="14"/>
  <c r="BR36" i="14"/>
  <c r="BS36" i="14"/>
  <c r="BT36" i="14"/>
  <c r="BU36" i="14"/>
  <c r="BV36" i="14"/>
  <c r="BW36" i="14"/>
  <c r="BX36" i="14"/>
  <c r="BY36" i="14"/>
  <c r="BZ36" i="14"/>
  <c r="CA36" i="14"/>
  <c r="CB36" i="14"/>
  <c r="BO37" i="14"/>
  <c r="BP37" i="14"/>
  <c r="BQ37" i="14"/>
  <c r="BR37" i="14"/>
  <c r="BS37" i="14"/>
  <c r="BT37" i="14"/>
  <c r="BU37" i="14"/>
  <c r="BV37" i="14"/>
  <c r="BW37" i="14"/>
  <c r="BX37" i="14"/>
  <c r="BY37" i="14"/>
  <c r="BZ37" i="14"/>
  <c r="CA37" i="14"/>
  <c r="CB37" i="14"/>
  <c r="BO38" i="14"/>
  <c r="BP38" i="14"/>
  <c r="BQ38" i="14"/>
  <c r="BR38" i="14"/>
  <c r="BS38" i="14"/>
  <c r="BT38" i="14"/>
  <c r="BU38" i="14"/>
  <c r="BV38" i="14"/>
  <c r="BW38" i="14"/>
  <c r="BX38" i="14"/>
  <c r="BY38" i="14"/>
  <c r="BZ38" i="14"/>
  <c r="CA38" i="14"/>
  <c r="CB38" i="14"/>
  <c r="BO39" i="14"/>
  <c r="BP39" i="14"/>
  <c r="BQ39" i="14"/>
  <c r="BR39" i="14"/>
  <c r="BS39" i="14"/>
  <c r="BT39" i="14"/>
  <c r="BU39" i="14"/>
  <c r="BV39" i="14"/>
  <c r="BW39" i="14"/>
  <c r="BX39" i="14"/>
  <c r="BY39" i="14"/>
  <c r="BZ39" i="14"/>
  <c r="CA39" i="14"/>
  <c r="CB39" i="14"/>
  <c r="BO40" i="14"/>
  <c r="BP40" i="14"/>
  <c r="BQ40" i="14"/>
  <c r="BR40" i="14"/>
  <c r="BS40" i="14"/>
  <c r="BT40" i="14"/>
  <c r="BU40" i="14"/>
  <c r="BV40" i="14"/>
  <c r="BW40" i="14"/>
  <c r="BX40" i="14"/>
  <c r="BY40" i="14"/>
  <c r="BZ40" i="14"/>
  <c r="CA40" i="14"/>
  <c r="CB40" i="14"/>
  <c r="BO41" i="14"/>
  <c r="BP41" i="14"/>
  <c r="BQ41" i="14"/>
  <c r="BR41" i="14"/>
  <c r="BS41" i="14"/>
  <c r="BT41" i="14"/>
  <c r="BU41" i="14"/>
  <c r="BV41" i="14"/>
  <c r="BW41" i="14"/>
  <c r="BX41" i="14"/>
  <c r="BY41" i="14"/>
  <c r="BZ41" i="14"/>
  <c r="CA41" i="14"/>
  <c r="CB41" i="14"/>
  <c r="BO42" i="14"/>
  <c r="BP42" i="14"/>
  <c r="BQ42" i="14"/>
  <c r="BR42" i="14"/>
  <c r="BS42" i="14"/>
  <c r="BT42" i="14"/>
  <c r="BU42" i="14"/>
  <c r="BV42" i="14"/>
  <c r="BW42" i="14"/>
  <c r="BX42" i="14"/>
  <c r="BY42" i="14"/>
  <c r="BZ42" i="14"/>
  <c r="CA42" i="14"/>
  <c r="CB42" i="14"/>
  <c r="BO43" i="14"/>
  <c r="BP43" i="14"/>
  <c r="BQ43" i="14"/>
  <c r="BR43" i="14"/>
  <c r="BS43" i="14"/>
  <c r="BT43" i="14"/>
  <c r="BU43" i="14"/>
  <c r="BV43" i="14"/>
  <c r="BW43" i="14"/>
  <c r="BX43" i="14"/>
  <c r="BY43" i="14"/>
  <c r="BZ43" i="14"/>
  <c r="CA43" i="14"/>
  <c r="CB43" i="14"/>
  <c r="BO44" i="14"/>
  <c r="BP44" i="14"/>
  <c r="BQ44" i="14"/>
  <c r="BR44" i="14"/>
  <c r="BS44" i="14"/>
  <c r="BT44" i="14"/>
  <c r="BU44" i="14"/>
  <c r="BV44" i="14"/>
  <c r="BW44" i="14"/>
  <c r="BX44" i="14"/>
  <c r="BY44" i="14"/>
  <c r="BZ44" i="14"/>
  <c r="CA44" i="14"/>
  <c r="CB44" i="14"/>
  <c r="BO45" i="14"/>
  <c r="BP45" i="14"/>
  <c r="BQ45" i="14"/>
  <c r="BR45" i="14"/>
  <c r="BS45" i="14"/>
  <c r="BT45" i="14"/>
  <c r="BU45" i="14"/>
  <c r="BV45" i="14"/>
  <c r="BW45" i="14"/>
  <c r="BX45" i="14"/>
  <c r="BY45" i="14"/>
  <c r="BZ45" i="14"/>
  <c r="CA45" i="14"/>
  <c r="CB45" i="14"/>
  <c r="BO46" i="14"/>
  <c r="BP46" i="14"/>
  <c r="BQ46" i="14"/>
  <c r="BR46" i="14"/>
  <c r="BS46" i="14"/>
  <c r="BT46" i="14"/>
  <c r="BU46" i="14"/>
  <c r="BV46" i="14"/>
  <c r="BW46" i="14"/>
  <c r="BX46" i="14"/>
  <c r="BY46" i="14"/>
  <c r="BZ46" i="14"/>
  <c r="CA46" i="14"/>
  <c r="CB46" i="14"/>
  <c r="BO47" i="14"/>
  <c r="BP47" i="14"/>
  <c r="BQ47" i="14"/>
  <c r="BR47" i="14"/>
  <c r="BS47" i="14"/>
  <c r="BT47" i="14"/>
  <c r="BU47" i="14"/>
  <c r="BV47" i="14"/>
  <c r="BW47" i="14"/>
  <c r="BX47" i="14"/>
  <c r="BY47" i="14"/>
  <c r="BZ47" i="14"/>
  <c r="CA47" i="14"/>
  <c r="CB47" i="14"/>
  <c r="BO48" i="14"/>
  <c r="BP48" i="14"/>
  <c r="BQ48" i="14"/>
  <c r="BR48" i="14"/>
  <c r="BS48" i="14"/>
  <c r="BT48" i="14"/>
  <c r="BU48" i="14"/>
  <c r="BV48" i="14"/>
  <c r="BW48" i="14"/>
  <c r="BX48" i="14"/>
  <c r="BY48" i="14"/>
  <c r="BZ48" i="14"/>
  <c r="CA48" i="14"/>
  <c r="CB48" i="14"/>
  <c r="BO49" i="14"/>
  <c r="BP49" i="14"/>
  <c r="BQ49" i="14"/>
  <c r="BR49" i="14"/>
  <c r="BS49" i="14"/>
  <c r="BT49" i="14"/>
  <c r="BU49" i="14"/>
  <c r="BV49" i="14"/>
  <c r="BW49" i="14"/>
  <c r="BX49" i="14"/>
  <c r="BY49" i="14"/>
  <c r="BZ49" i="14"/>
  <c r="CA49" i="14"/>
  <c r="CB49" i="14"/>
  <c r="BO50" i="14"/>
  <c r="BP50" i="14"/>
  <c r="BQ50" i="14"/>
  <c r="BR50" i="14"/>
  <c r="BS50" i="14"/>
  <c r="BT50" i="14"/>
  <c r="BU50" i="14"/>
  <c r="BV50" i="14"/>
  <c r="BW50" i="14"/>
  <c r="BX50" i="14"/>
  <c r="BY50" i="14"/>
  <c r="BZ50" i="14"/>
  <c r="CA50" i="14"/>
  <c r="CB50" i="14"/>
  <c r="BO51" i="14"/>
  <c r="BP51" i="14"/>
  <c r="BQ51" i="14"/>
  <c r="BR51" i="14"/>
  <c r="BS51" i="14"/>
  <c r="BT51" i="14"/>
  <c r="BU51" i="14"/>
  <c r="BV51" i="14"/>
  <c r="BW51" i="14"/>
  <c r="BX51" i="14"/>
  <c r="BY51" i="14"/>
  <c r="BZ51" i="14"/>
  <c r="CA51" i="14"/>
  <c r="CB51" i="14"/>
  <c r="BO52" i="14"/>
  <c r="BP52" i="14"/>
  <c r="BQ52" i="14"/>
  <c r="BR52" i="14"/>
  <c r="BS52" i="14"/>
  <c r="BT52" i="14"/>
  <c r="BU52" i="14"/>
  <c r="BV52" i="14"/>
  <c r="BW52" i="14"/>
  <c r="BX52" i="14"/>
  <c r="BY52" i="14"/>
  <c r="BZ52" i="14"/>
  <c r="CA52" i="14"/>
  <c r="CB52" i="14"/>
  <c r="BO53" i="14"/>
  <c r="BP53" i="14"/>
  <c r="BQ53" i="14"/>
  <c r="BR53" i="14"/>
  <c r="BS53" i="14"/>
  <c r="BT53" i="14"/>
  <c r="BU53" i="14"/>
  <c r="BV53" i="14"/>
  <c r="BW53" i="14"/>
  <c r="BX53" i="14"/>
  <c r="BY53" i="14"/>
  <c r="BZ53" i="14"/>
  <c r="CA53" i="14"/>
  <c r="CB53" i="14"/>
  <c r="BO54" i="14"/>
  <c r="BP54" i="14"/>
  <c r="BQ54" i="14"/>
  <c r="BR54" i="14"/>
  <c r="BS54" i="14"/>
  <c r="BT54" i="14"/>
  <c r="BU54" i="14"/>
  <c r="BV54" i="14"/>
  <c r="BW54" i="14"/>
  <c r="BX54" i="14"/>
  <c r="BY54" i="14"/>
  <c r="BZ54" i="14"/>
  <c r="CA54" i="14"/>
  <c r="CB54" i="14"/>
  <c r="BO55" i="14"/>
  <c r="BP55" i="14"/>
  <c r="BQ55" i="14"/>
  <c r="BR55" i="14"/>
  <c r="BS55" i="14"/>
  <c r="BT55" i="14"/>
  <c r="BU55" i="14"/>
  <c r="BV55" i="14"/>
  <c r="BW55" i="14"/>
  <c r="BX55" i="14"/>
  <c r="BY55" i="14"/>
  <c r="BZ55" i="14"/>
  <c r="CA55" i="14"/>
  <c r="CB55" i="14"/>
  <c r="BN55" i="14"/>
  <c r="BN54" i="14"/>
  <c r="BN53" i="14"/>
  <c r="BN52" i="14"/>
  <c r="BN51" i="14"/>
  <c r="BN50" i="14"/>
  <c r="BN49" i="14"/>
  <c r="BN48" i="14"/>
  <c r="BN47" i="14"/>
  <c r="BN46" i="14"/>
  <c r="BN45" i="14"/>
  <c r="BN44" i="14"/>
  <c r="BN43" i="14"/>
  <c r="BN42" i="14"/>
  <c r="BN41" i="14"/>
  <c r="BN40" i="14"/>
  <c r="BN39" i="14"/>
  <c r="BN38" i="14"/>
  <c r="BN37" i="14"/>
  <c r="BN36" i="14"/>
  <c r="AY36" i="14"/>
  <c r="AZ36" i="14"/>
  <c r="BA36" i="14"/>
  <c r="BB36" i="14"/>
  <c r="BC36" i="14"/>
  <c r="BD36" i="14"/>
  <c r="BE36" i="14"/>
  <c r="BF36" i="14"/>
  <c r="BG36" i="14"/>
  <c r="BH36" i="14"/>
  <c r="BI36" i="14"/>
  <c r="BJ36" i="14"/>
  <c r="BK36" i="14"/>
  <c r="BL36" i="14"/>
  <c r="AY37" i="14"/>
  <c r="AZ37" i="14"/>
  <c r="BA37" i="14"/>
  <c r="BB37" i="14"/>
  <c r="BC37" i="14"/>
  <c r="BD37" i="14"/>
  <c r="BE37" i="14"/>
  <c r="BF37" i="14"/>
  <c r="BG37" i="14"/>
  <c r="BH37" i="14"/>
  <c r="BI37" i="14"/>
  <c r="BJ37" i="14"/>
  <c r="BK37" i="14"/>
  <c r="BL37" i="14"/>
  <c r="AY38" i="14"/>
  <c r="AZ38" i="14"/>
  <c r="BA38" i="14"/>
  <c r="BB38" i="14"/>
  <c r="BC38" i="14"/>
  <c r="BD38" i="14"/>
  <c r="BE38" i="14"/>
  <c r="BF38" i="14"/>
  <c r="BG38" i="14"/>
  <c r="BH38" i="14"/>
  <c r="BI38" i="14"/>
  <c r="BJ38" i="14"/>
  <c r="BK38" i="14"/>
  <c r="BL38" i="14"/>
  <c r="AY39" i="14"/>
  <c r="AZ39" i="14"/>
  <c r="BA39" i="14"/>
  <c r="BB39" i="14"/>
  <c r="BC39" i="14"/>
  <c r="BD39" i="14"/>
  <c r="BE39" i="14"/>
  <c r="BF39" i="14"/>
  <c r="BG39" i="14"/>
  <c r="BH39" i="14"/>
  <c r="BI39" i="14"/>
  <c r="BJ39" i="14"/>
  <c r="BK39" i="14"/>
  <c r="BL39" i="14"/>
  <c r="AY40" i="14"/>
  <c r="AZ40" i="14"/>
  <c r="BA40" i="14"/>
  <c r="BB40" i="14"/>
  <c r="BC40" i="14"/>
  <c r="BD40" i="14"/>
  <c r="BE40" i="14"/>
  <c r="BF40" i="14"/>
  <c r="BG40" i="14"/>
  <c r="BH40" i="14"/>
  <c r="BI40" i="14"/>
  <c r="BJ40" i="14"/>
  <c r="BK40" i="14"/>
  <c r="BL40" i="14"/>
  <c r="AY41" i="14"/>
  <c r="AZ41" i="14"/>
  <c r="BA41" i="14"/>
  <c r="BB41" i="14"/>
  <c r="BC41" i="14"/>
  <c r="BD41" i="14"/>
  <c r="BE41" i="14"/>
  <c r="BF41" i="14"/>
  <c r="BG41" i="14"/>
  <c r="BH41" i="14"/>
  <c r="BI41" i="14"/>
  <c r="BJ41" i="14"/>
  <c r="BK41" i="14"/>
  <c r="BL41" i="14"/>
  <c r="AY42" i="14"/>
  <c r="AZ42" i="14"/>
  <c r="BA42" i="14"/>
  <c r="BB42" i="14"/>
  <c r="BC42" i="14"/>
  <c r="BD42" i="14"/>
  <c r="BE42" i="14"/>
  <c r="BF42" i="14"/>
  <c r="BG42" i="14"/>
  <c r="BH42" i="14"/>
  <c r="BI42" i="14"/>
  <c r="BJ42" i="14"/>
  <c r="BK42" i="14"/>
  <c r="BL42" i="14"/>
  <c r="AY43" i="14"/>
  <c r="AZ43" i="14"/>
  <c r="BA43" i="14"/>
  <c r="BB43" i="14"/>
  <c r="BC43" i="14"/>
  <c r="BD43" i="14"/>
  <c r="BE43" i="14"/>
  <c r="BF43" i="14"/>
  <c r="BG43" i="14"/>
  <c r="BH43" i="14"/>
  <c r="BI43" i="14"/>
  <c r="BJ43" i="14"/>
  <c r="BK43" i="14"/>
  <c r="BL43" i="14"/>
  <c r="AY44" i="14"/>
  <c r="AZ44" i="14"/>
  <c r="BA44" i="14"/>
  <c r="BB44" i="14"/>
  <c r="BC44" i="14"/>
  <c r="BD44" i="14"/>
  <c r="BE44" i="14"/>
  <c r="BF44" i="14"/>
  <c r="BG44" i="14"/>
  <c r="BH44" i="14"/>
  <c r="BI44" i="14"/>
  <c r="BJ44" i="14"/>
  <c r="BK44" i="14"/>
  <c r="BL44" i="14"/>
  <c r="AY45" i="14"/>
  <c r="AZ45" i="14"/>
  <c r="BA45" i="14"/>
  <c r="BB45" i="14"/>
  <c r="BC45" i="14"/>
  <c r="BD45" i="14"/>
  <c r="BE45" i="14"/>
  <c r="BF45" i="14"/>
  <c r="BG45" i="14"/>
  <c r="BH45" i="14"/>
  <c r="BI45" i="14"/>
  <c r="BJ45" i="14"/>
  <c r="BK45" i="14"/>
  <c r="BL45" i="14"/>
  <c r="AY46" i="14"/>
  <c r="AZ46" i="14"/>
  <c r="BA46" i="14"/>
  <c r="BB46" i="14"/>
  <c r="BC46" i="14"/>
  <c r="BD46" i="14"/>
  <c r="BE46" i="14"/>
  <c r="BF46" i="14"/>
  <c r="BG46" i="14"/>
  <c r="BH46" i="14"/>
  <c r="BI46" i="14"/>
  <c r="BJ46" i="14"/>
  <c r="BK46" i="14"/>
  <c r="BL46" i="14"/>
  <c r="AY47" i="14"/>
  <c r="AZ47" i="14"/>
  <c r="BA47" i="14"/>
  <c r="BB47" i="14"/>
  <c r="BC47" i="14"/>
  <c r="BD47" i="14"/>
  <c r="BE47" i="14"/>
  <c r="BF47" i="14"/>
  <c r="BG47" i="14"/>
  <c r="BH47" i="14"/>
  <c r="BI47" i="14"/>
  <c r="BJ47" i="14"/>
  <c r="BK47" i="14"/>
  <c r="BL47" i="14"/>
  <c r="AY48" i="14"/>
  <c r="AZ48" i="14"/>
  <c r="BA48" i="14"/>
  <c r="BB48" i="14"/>
  <c r="BC48" i="14"/>
  <c r="BD48" i="14"/>
  <c r="BE48" i="14"/>
  <c r="BF48" i="14"/>
  <c r="BG48" i="14"/>
  <c r="BH48" i="14"/>
  <c r="BI48" i="14"/>
  <c r="BJ48" i="14"/>
  <c r="BK48" i="14"/>
  <c r="BL48" i="14"/>
  <c r="AY49" i="14"/>
  <c r="AZ49" i="14"/>
  <c r="BA49" i="14"/>
  <c r="BB49" i="14"/>
  <c r="BC49" i="14"/>
  <c r="BD49" i="14"/>
  <c r="BE49" i="14"/>
  <c r="BF49" i="14"/>
  <c r="BG49" i="14"/>
  <c r="BH49" i="14"/>
  <c r="BI49" i="14"/>
  <c r="BJ49" i="14"/>
  <c r="BK49" i="14"/>
  <c r="BL49" i="14"/>
  <c r="AY50" i="14"/>
  <c r="AZ50" i="14"/>
  <c r="BA50" i="14"/>
  <c r="BB50" i="14"/>
  <c r="BC50" i="14"/>
  <c r="BD50" i="14"/>
  <c r="BE50" i="14"/>
  <c r="BF50" i="14"/>
  <c r="BG50" i="14"/>
  <c r="BH50" i="14"/>
  <c r="BI50" i="14"/>
  <c r="BJ50" i="14"/>
  <c r="BK50" i="14"/>
  <c r="BL50" i="14"/>
  <c r="AY51" i="14"/>
  <c r="AZ51" i="14"/>
  <c r="BA51" i="14"/>
  <c r="BB51" i="14"/>
  <c r="BC51" i="14"/>
  <c r="BD51" i="14"/>
  <c r="BE51" i="14"/>
  <c r="BF51" i="14"/>
  <c r="BG51" i="14"/>
  <c r="BH51" i="14"/>
  <c r="BI51" i="14"/>
  <c r="BJ51" i="14"/>
  <c r="BK51" i="14"/>
  <c r="BL51" i="14"/>
  <c r="AY52" i="14"/>
  <c r="AZ52" i="14"/>
  <c r="BA52" i="14"/>
  <c r="BB52" i="14"/>
  <c r="BC52" i="14"/>
  <c r="BD52" i="14"/>
  <c r="BE52" i="14"/>
  <c r="BF52" i="14"/>
  <c r="BG52" i="14"/>
  <c r="BH52" i="14"/>
  <c r="BI52" i="14"/>
  <c r="BJ52" i="14"/>
  <c r="BK52" i="14"/>
  <c r="BL52" i="14"/>
  <c r="AY53" i="14"/>
  <c r="AZ53" i="14"/>
  <c r="BA53" i="14"/>
  <c r="BB53" i="14"/>
  <c r="BC53" i="14"/>
  <c r="BD53" i="14"/>
  <c r="BE53" i="14"/>
  <c r="BF53" i="14"/>
  <c r="BG53" i="14"/>
  <c r="BH53" i="14"/>
  <c r="BI53" i="14"/>
  <c r="BJ53" i="14"/>
  <c r="BK53" i="14"/>
  <c r="BL53" i="14"/>
  <c r="AY54" i="14"/>
  <c r="AZ54" i="14"/>
  <c r="BA54" i="14"/>
  <c r="BB54" i="14"/>
  <c r="BC54" i="14"/>
  <c r="BD54" i="14"/>
  <c r="BE54" i="14"/>
  <c r="BF54" i="14"/>
  <c r="BG54" i="14"/>
  <c r="BH54" i="14"/>
  <c r="BI54" i="14"/>
  <c r="BJ54" i="14"/>
  <c r="BK54" i="14"/>
  <c r="BL54" i="14"/>
  <c r="AY55" i="14"/>
  <c r="AZ55" i="14"/>
  <c r="BA55" i="14"/>
  <c r="BB55" i="14"/>
  <c r="BC55" i="14"/>
  <c r="BD55" i="14"/>
  <c r="BE55" i="14"/>
  <c r="BF55" i="14"/>
  <c r="BG55" i="14"/>
  <c r="BH55" i="14"/>
  <c r="BI55" i="14"/>
  <c r="BJ55" i="14"/>
  <c r="BK55" i="14"/>
  <c r="BL55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I38" i="14"/>
  <c r="AJ38" i="14"/>
  <c r="AK38" i="14"/>
  <c r="AL38" i="14"/>
  <c r="AM38" i="14"/>
  <c r="AN38" i="14"/>
  <c r="AO38" i="14"/>
  <c r="AP38" i="14"/>
  <c r="AQ38" i="14"/>
  <c r="AR38" i="14"/>
  <c r="AS38" i="14"/>
  <c r="AT38" i="14"/>
  <c r="AU38" i="14"/>
  <c r="AV38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B55" i="14"/>
  <c r="B55" i="15" s="1"/>
  <c r="B54" i="14"/>
  <c r="B54" i="15" s="1"/>
  <c r="B53" i="14"/>
  <c r="B53" i="15" s="1"/>
  <c r="B52" i="14"/>
  <c r="B52" i="15" s="1"/>
  <c r="B51" i="14"/>
  <c r="B51" i="15" s="1"/>
  <c r="B50" i="14"/>
  <c r="B50" i="15" s="1"/>
  <c r="B49" i="14"/>
  <c r="B49" i="15" s="1"/>
  <c r="B48" i="14"/>
  <c r="B48" i="15" s="1"/>
  <c r="B47" i="14"/>
  <c r="B46" i="14"/>
  <c r="B46" i="15" s="1"/>
  <c r="B45" i="14"/>
  <c r="B45" i="15" s="1"/>
  <c r="B44" i="14"/>
  <c r="B44" i="15" s="1"/>
  <c r="B43" i="14"/>
  <c r="B43" i="15" s="1"/>
  <c r="B42" i="14"/>
  <c r="B42" i="15" s="1"/>
  <c r="B41" i="14"/>
  <c r="B41" i="15" s="1"/>
  <c r="B40" i="14"/>
  <c r="B40" i="15" s="1"/>
  <c r="B39" i="14"/>
  <c r="B39" i="15" s="1"/>
  <c r="B38" i="14"/>
  <c r="B38" i="15" s="1"/>
  <c r="B37" i="14"/>
  <c r="B37" i="15" s="1"/>
  <c r="B36" i="14"/>
  <c r="B36" i="15" s="1"/>
  <c r="B47" i="15"/>
  <c r="DX306" i="1" l="1"/>
  <c r="DX307" i="1"/>
  <c r="DX308" i="1"/>
  <c r="DX309" i="1"/>
  <c r="DX310" i="1"/>
  <c r="DX311" i="1"/>
  <c r="DX312" i="1"/>
  <c r="DX313" i="1"/>
  <c r="DX314" i="1"/>
  <c r="DX315" i="1"/>
  <c r="DX316" i="1"/>
  <c r="DX317" i="1"/>
  <c r="DX318" i="1"/>
  <c r="DX319" i="1"/>
  <c r="DX320" i="1"/>
  <c r="DX321" i="1"/>
  <c r="DX322" i="1"/>
  <c r="DX323" i="1"/>
  <c r="DX324" i="1"/>
  <c r="DX325" i="1"/>
  <c r="DX326" i="1"/>
  <c r="DX327" i="1"/>
  <c r="DX328" i="1"/>
  <c r="DX329" i="1"/>
  <c r="DX330" i="1"/>
  <c r="DX331" i="1"/>
  <c r="DX332" i="1"/>
  <c r="DX333" i="1"/>
  <c r="DX334" i="1"/>
  <c r="DX335" i="1"/>
  <c r="DX336" i="1"/>
  <c r="DX337" i="1"/>
  <c r="DX338" i="1"/>
  <c r="DX339" i="1"/>
  <c r="DX340" i="1"/>
  <c r="DX341" i="1"/>
  <c r="DX342" i="1"/>
  <c r="DX343" i="1"/>
  <c r="DX344" i="1"/>
  <c r="DX345" i="1"/>
  <c r="DX346" i="1"/>
  <c r="DX347" i="1"/>
  <c r="DX348" i="1"/>
  <c r="DX349" i="1"/>
  <c r="DX350" i="1"/>
  <c r="DX351" i="1"/>
  <c r="DX352" i="1"/>
  <c r="DX353" i="1"/>
  <c r="DX354" i="1"/>
  <c r="DX355" i="1"/>
  <c r="DX356" i="1"/>
  <c r="DX357" i="1"/>
  <c r="DX358" i="1"/>
  <c r="DX359" i="1"/>
  <c r="DX360" i="1"/>
  <c r="DX361" i="1"/>
  <c r="DX362" i="1"/>
  <c r="DX363" i="1"/>
  <c r="DX364" i="1"/>
  <c r="DX365" i="1"/>
  <c r="DX366" i="1"/>
  <c r="DX367" i="1"/>
  <c r="DX368" i="1"/>
  <c r="DX369" i="1"/>
  <c r="DX370" i="1"/>
  <c r="DX371" i="1"/>
  <c r="DX372" i="1"/>
  <c r="DX373" i="1"/>
  <c r="DX374" i="1"/>
  <c r="DX375" i="1"/>
  <c r="DX376" i="1"/>
  <c r="DX377" i="1"/>
  <c r="DX378" i="1"/>
  <c r="DX379" i="1"/>
  <c r="DX380" i="1"/>
  <c r="DX381" i="1"/>
  <c r="DX382" i="1"/>
  <c r="DX383" i="1"/>
  <c r="DX384" i="1"/>
  <c r="DX385" i="1"/>
  <c r="DX386" i="1"/>
  <c r="DX387" i="1"/>
  <c r="DX388" i="1"/>
  <c r="DX389" i="1"/>
  <c r="DX390" i="1"/>
  <c r="DX391" i="1"/>
  <c r="DX392" i="1"/>
  <c r="DX393" i="1"/>
  <c r="DX394" i="1"/>
  <c r="DX395" i="1"/>
  <c r="DX396" i="1"/>
  <c r="DX397" i="1"/>
  <c r="DX398" i="1"/>
  <c r="DX399" i="1"/>
  <c r="DX400" i="1"/>
  <c r="DX401" i="1"/>
  <c r="DX402" i="1"/>
  <c r="DX403" i="1"/>
  <c r="DX404" i="1"/>
  <c r="DX405" i="1"/>
  <c r="DX406" i="1"/>
  <c r="DX407" i="1"/>
  <c r="DX408" i="1"/>
  <c r="DX409" i="1"/>
  <c r="DX410" i="1"/>
  <c r="DX411" i="1"/>
  <c r="DX412" i="1"/>
  <c r="DX413" i="1"/>
  <c r="DX414" i="1"/>
  <c r="DX415" i="1"/>
  <c r="DX416" i="1"/>
  <c r="DX417" i="1"/>
  <c r="DX418" i="1"/>
  <c r="DX419" i="1"/>
  <c r="DX420" i="1"/>
  <c r="DX421" i="1"/>
  <c r="DX422" i="1"/>
  <c r="DX423" i="1"/>
  <c r="DX424" i="1"/>
  <c r="DX425" i="1"/>
  <c r="DX426" i="1"/>
  <c r="DX427" i="1"/>
  <c r="DX428" i="1"/>
  <c r="DX429" i="1"/>
  <c r="DX430" i="1"/>
  <c r="DX431" i="1"/>
  <c r="DX432" i="1"/>
  <c r="DX433" i="1"/>
  <c r="DX434" i="1"/>
  <c r="DX435" i="1"/>
  <c r="DX436" i="1"/>
  <c r="DX437" i="1"/>
  <c r="DX438" i="1"/>
  <c r="DX439" i="1"/>
  <c r="DX440" i="1"/>
  <c r="DX441" i="1"/>
  <c r="DX442" i="1"/>
  <c r="DX443" i="1"/>
  <c r="DX444" i="1"/>
  <c r="DX445" i="1"/>
  <c r="DX446" i="1"/>
  <c r="DX447" i="1"/>
  <c r="DX448" i="1"/>
  <c r="DX449" i="1"/>
  <c r="DX450" i="1"/>
  <c r="DX451" i="1"/>
  <c r="DX452" i="1"/>
  <c r="DX453" i="1"/>
  <c r="DX454" i="1"/>
  <c r="DX455" i="1"/>
  <c r="DX456" i="1"/>
  <c r="DX457" i="1"/>
  <c r="DX458" i="1"/>
  <c r="DX459" i="1"/>
  <c r="DX460" i="1"/>
  <c r="DX461" i="1"/>
  <c r="DX462" i="1"/>
  <c r="DX463" i="1"/>
  <c r="DX464" i="1"/>
  <c r="DX465" i="1"/>
  <c r="DX466" i="1"/>
  <c r="DX467" i="1"/>
  <c r="DX468" i="1"/>
  <c r="DX469" i="1"/>
  <c r="DX470" i="1"/>
  <c r="DX471" i="1"/>
  <c r="DX472" i="1"/>
  <c r="DX473" i="1"/>
  <c r="DX474" i="1"/>
  <c r="DX475" i="1"/>
  <c r="DX476" i="1"/>
  <c r="DX477" i="1"/>
  <c r="DX478" i="1"/>
  <c r="DX479" i="1"/>
  <c r="DX480" i="1"/>
  <c r="DX481" i="1"/>
  <c r="DX482" i="1"/>
  <c r="DX483" i="1"/>
  <c r="DX484" i="1"/>
  <c r="DX485" i="1"/>
  <c r="DX486" i="1"/>
  <c r="DX487" i="1"/>
  <c r="DX488" i="1"/>
  <c r="DX489" i="1"/>
  <c r="DX490" i="1"/>
  <c r="DX491" i="1"/>
  <c r="DX492" i="1"/>
  <c r="DX493" i="1"/>
  <c r="DX494" i="1"/>
  <c r="DX495" i="1"/>
  <c r="DX496" i="1"/>
  <c r="DX497" i="1"/>
  <c r="DX498" i="1"/>
  <c r="DX499" i="1"/>
  <c r="DX500" i="1"/>
  <c r="DX501" i="1"/>
  <c r="DX502" i="1"/>
  <c r="DX503" i="1"/>
  <c r="DX504" i="1"/>
  <c r="DX505" i="1"/>
  <c r="DH306" i="1"/>
  <c r="DH307" i="1"/>
  <c r="DH308" i="1"/>
  <c r="DH309" i="1"/>
  <c r="DH310" i="1"/>
  <c r="DH311" i="1"/>
  <c r="DH312" i="1"/>
  <c r="DH313" i="1"/>
  <c r="DH314" i="1"/>
  <c r="DH315" i="1"/>
  <c r="DH316" i="1"/>
  <c r="DH317" i="1"/>
  <c r="DH318" i="1"/>
  <c r="DH319" i="1"/>
  <c r="DH320" i="1"/>
  <c r="DH321" i="1"/>
  <c r="DH322" i="1"/>
  <c r="DH323" i="1"/>
  <c r="DH324" i="1"/>
  <c r="DH325" i="1"/>
  <c r="DH326" i="1"/>
  <c r="DH327" i="1"/>
  <c r="DH328" i="1"/>
  <c r="DH329" i="1"/>
  <c r="DH330" i="1"/>
  <c r="DH331" i="1"/>
  <c r="DH332" i="1"/>
  <c r="DH333" i="1"/>
  <c r="DH334" i="1"/>
  <c r="DH335" i="1"/>
  <c r="DH336" i="1"/>
  <c r="DH337" i="1"/>
  <c r="DH338" i="1"/>
  <c r="DH339" i="1"/>
  <c r="DH340" i="1"/>
  <c r="DH341" i="1"/>
  <c r="DH342" i="1"/>
  <c r="DH343" i="1"/>
  <c r="DH344" i="1"/>
  <c r="DH345" i="1"/>
  <c r="DH346" i="1"/>
  <c r="DH347" i="1"/>
  <c r="DH348" i="1"/>
  <c r="DH349" i="1"/>
  <c r="DH350" i="1"/>
  <c r="DH351" i="1"/>
  <c r="DH352" i="1"/>
  <c r="DH353" i="1"/>
  <c r="DH354" i="1"/>
  <c r="DH355" i="1"/>
  <c r="DH356" i="1"/>
  <c r="DH357" i="1"/>
  <c r="DH358" i="1"/>
  <c r="DH359" i="1"/>
  <c r="DH360" i="1"/>
  <c r="DH361" i="1"/>
  <c r="DH362" i="1"/>
  <c r="DH363" i="1"/>
  <c r="DH364" i="1"/>
  <c r="DH365" i="1"/>
  <c r="DH366" i="1"/>
  <c r="DH367" i="1"/>
  <c r="DH368" i="1"/>
  <c r="DH369" i="1"/>
  <c r="DH370" i="1"/>
  <c r="DH371" i="1"/>
  <c r="DH372" i="1"/>
  <c r="DH373" i="1"/>
  <c r="DH374" i="1"/>
  <c r="DH375" i="1"/>
  <c r="DH376" i="1"/>
  <c r="DH377" i="1"/>
  <c r="DH378" i="1"/>
  <c r="DH379" i="1"/>
  <c r="DH380" i="1"/>
  <c r="DH381" i="1"/>
  <c r="DH382" i="1"/>
  <c r="DH383" i="1"/>
  <c r="DH384" i="1"/>
  <c r="DH385" i="1"/>
  <c r="DH386" i="1"/>
  <c r="DH387" i="1"/>
  <c r="DH388" i="1"/>
  <c r="DH389" i="1"/>
  <c r="DH390" i="1"/>
  <c r="DH391" i="1"/>
  <c r="DH392" i="1"/>
  <c r="DH393" i="1"/>
  <c r="DH394" i="1"/>
  <c r="DH395" i="1"/>
  <c r="DH396" i="1"/>
  <c r="DH397" i="1"/>
  <c r="DH398" i="1"/>
  <c r="DH399" i="1"/>
  <c r="DH400" i="1"/>
  <c r="DH401" i="1"/>
  <c r="DH402" i="1"/>
  <c r="DH403" i="1"/>
  <c r="DH404" i="1"/>
  <c r="DH405" i="1"/>
  <c r="DH406" i="1"/>
  <c r="DH407" i="1"/>
  <c r="DH408" i="1"/>
  <c r="DH409" i="1"/>
  <c r="DH410" i="1"/>
  <c r="DH411" i="1"/>
  <c r="DH412" i="1"/>
  <c r="DH413" i="1"/>
  <c r="DH414" i="1"/>
  <c r="DH415" i="1"/>
  <c r="DH416" i="1"/>
  <c r="DH417" i="1"/>
  <c r="DH418" i="1"/>
  <c r="DH419" i="1"/>
  <c r="DH420" i="1"/>
  <c r="DH421" i="1"/>
  <c r="DH422" i="1"/>
  <c r="DH423" i="1"/>
  <c r="DH424" i="1"/>
  <c r="DH425" i="1"/>
  <c r="DH426" i="1"/>
  <c r="DH427" i="1"/>
  <c r="DH428" i="1"/>
  <c r="DH429" i="1"/>
  <c r="DH430" i="1"/>
  <c r="DH431" i="1"/>
  <c r="DH432" i="1"/>
  <c r="DH433" i="1"/>
  <c r="DH434" i="1"/>
  <c r="DH435" i="1"/>
  <c r="DH436" i="1"/>
  <c r="DH437" i="1"/>
  <c r="DH438" i="1"/>
  <c r="DH439" i="1"/>
  <c r="DH440" i="1"/>
  <c r="DH441" i="1"/>
  <c r="DH442" i="1"/>
  <c r="DH443" i="1"/>
  <c r="DH444" i="1"/>
  <c r="DH445" i="1"/>
  <c r="DH446" i="1"/>
  <c r="DH447" i="1"/>
  <c r="DH448" i="1"/>
  <c r="DH449" i="1"/>
  <c r="DH450" i="1"/>
  <c r="DH451" i="1"/>
  <c r="DH452" i="1"/>
  <c r="DH453" i="1"/>
  <c r="DH454" i="1"/>
  <c r="DH455" i="1"/>
  <c r="DH456" i="1"/>
  <c r="DH457" i="1"/>
  <c r="DH458" i="1"/>
  <c r="DH459" i="1"/>
  <c r="DH460" i="1"/>
  <c r="DH461" i="1"/>
  <c r="DH462" i="1"/>
  <c r="DH463" i="1"/>
  <c r="DH464" i="1"/>
  <c r="DH465" i="1"/>
  <c r="DH466" i="1"/>
  <c r="DH467" i="1"/>
  <c r="DH468" i="1"/>
  <c r="DH469" i="1"/>
  <c r="DH470" i="1"/>
  <c r="DH471" i="1"/>
  <c r="DH472" i="1"/>
  <c r="DH473" i="1"/>
  <c r="DH474" i="1"/>
  <c r="DH475" i="1"/>
  <c r="DH476" i="1"/>
  <c r="DH477" i="1"/>
  <c r="DH478" i="1"/>
  <c r="DH479" i="1"/>
  <c r="DH480" i="1"/>
  <c r="DH481" i="1"/>
  <c r="DH482" i="1"/>
  <c r="DH483" i="1"/>
  <c r="DH484" i="1"/>
  <c r="DH485" i="1"/>
  <c r="DH486" i="1"/>
  <c r="DH487" i="1"/>
  <c r="DH488" i="1"/>
  <c r="DH489" i="1"/>
  <c r="DH490" i="1"/>
  <c r="DH491" i="1"/>
  <c r="DH492" i="1"/>
  <c r="DH493" i="1"/>
  <c r="DH494" i="1"/>
  <c r="DH495" i="1"/>
  <c r="DH496" i="1"/>
  <c r="DH497" i="1"/>
  <c r="DH498" i="1"/>
  <c r="DH499" i="1"/>
  <c r="DH500" i="1"/>
  <c r="DH501" i="1"/>
  <c r="DH502" i="1"/>
  <c r="DH503" i="1"/>
  <c r="DH504" i="1"/>
  <c r="DH505" i="1"/>
  <c r="CR306" i="1"/>
  <c r="CR307" i="1"/>
  <c r="CR308" i="1"/>
  <c r="CR309" i="1"/>
  <c r="CR310" i="1"/>
  <c r="CR311" i="1"/>
  <c r="CR312" i="1"/>
  <c r="CR313" i="1"/>
  <c r="CR314" i="1"/>
  <c r="CR315" i="1"/>
  <c r="CR316" i="1"/>
  <c r="CR317" i="1"/>
  <c r="CR318" i="1"/>
  <c r="CR319" i="1"/>
  <c r="CR320" i="1"/>
  <c r="CR321" i="1"/>
  <c r="CR322" i="1"/>
  <c r="CR323" i="1"/>
  <c r="CR324" i="1"/>
  <c r="CR325" i="1"/>
  <c r="CR326" i="1"/>
  <c r="CR327" i="1"/>
  <c r="CR328" i="1"/>
  <c r="CR329" i="1"/>
  <c r="CR330" i="1"/>
  <c r="CR331" i="1"/>
  <c r="CR332" i="1"/>
  <c r="CR333" i="1"/>
  <c r="CR334" i="1"/>
  <c r="CR335" i="1"/>
  <c r="CR336" i="1"/>
  <c r="CR337" i="1"/>
  <c r="CR338" i="1"/>
  <c r="CR339" i="1"/>
  <c r="CR340" i="1"/>
  <c r="CR341" i="1"/>
  <c r="CR342" i="1"/>
  <c r="CR343" i="1"/>
  <c r="CR344" i="1"/>
  <c r="CR345" i="1"/>
  <c r="CR346" i="1"/>
  <c r="CR347" i="1"/>
  <c r="CR348" i="1"/>
  <c r="CR349" i="1"/>
  <c r="CR350" i="1"/>
  <c r="CR351" i="1"/>
  <c r="CR352" i="1"/>
  <c r="CR353" i="1"/>
  <c r="CR354" i="1"/>
  <c r="CR355" i="1"/>
  <c r="CR356" i="1"/>
  <c r="CR357" i="1"/>
  <c r="CR358" i="1"/>
  <c r="CR359" i="1"/>
  <c r="CR360" i="1"/>
  <c r="CR361" i="1"/>
  <c r="CR362" i="1"/>
  <c r="CR363" i="1"/>
  <c r="CR364" i="1"/>
  <c r="CR365" i="1"/>
  <c r="CR366" i="1"/>
  <c r="CR367" i="1"/>
  <c r="CR368" i="1"/>
  <c r="CR369" i="1"/>
  <c r="CR370" i="1"/>
  <c r="CR371" i="1"/>
  <c r="CR372" i="1"/>
  <c r="CR373" i="1"/>
  <c r="CR374" i="1"/>
  <c r="CR375" i="1"/>
  <c r="CR376" i="1"/>
  <c r="CR377" i="1"/>
  <c r="CR378" i="1"/>
  <c r="CR379" i="1"/>
  <c r="CR380" i="1"/>
  <c r="CR381" i="1"/>
  <c r="CR382" i="1"/>
  <c r="CR383" i="1"/>
  <c r="CR384" i="1"/>
  <c r="CR385" i="1"/>
  <c r="CR386" i="1"/>
  <c r="CR387" i="1"/>
  <c r="CR388" i="1"/>
  <c r="CR389" i="1"/>
  <c r="CR390" i="1"/>
  <c r="CR391" i="1"/>
  <c r="CR392" i="1"/>
  <c r="CR393" i="1"/>
  <c r="CR394" i="1"/>
  <c r="CR395" i="1"/>
  <c r="CR396" i="1"/>
  <c r="CR397" i="1"/>
  <c r="CR398" i="1"/>
  <c r="CR399" i="1"/>
  <c r="CR400" i="1"/>
  <c r="CR401" i="1"/>
  <c r="CR402" i="1"/>
  <c r="CR403" i="1"/>
  <c r="CR404" i="1"/>
  <c r="CR405" i="1"/>
  <c r="CR406" i="1"/>
  <c r="CR407" i="1"/>
  <c r="CR408" i="1"/>
  <c r="CR409" i="1"/>
  <c r="CR410" i="1"/>
  <c r="CR411" i="1"/>
  <c r="CR412" i="1"/>
  <c r="CR413" i="1"/>
  <c r="CR414" i="1"/>
  <c r="CR415" i="1"/>
  <c r="CR416" i="1"/>
  <c r="CR417" i="1"/>
  <c r="CR418" i="1"/>
  <c r="CR419" i="1"/>
  <c r="CR420" i="1"/>
  <c r="CR421" i="1"/>
  <c r="CR422" i="1"/>
  <c r="CR423" i="1"/>
  <c r="CR424" i="1"/>
  <c r="CR425" i="1"/>
  <c r="CR426" i="1"/>
  <c r="CR427" i="1"/>
  <c r="CR428" i="1"/>
  <c r="CR429" i="1"/>
  <c r="CR430" i="1"/>
  <c r="CR431" i="1"/>
  <c r="CR432" i="1"/>
  <c r="CR433" i="1"/>
  <c r="CR434" i="1"/>
  <c r="CR435" i="1"/>
  <c r="CR436" i="1"/>
  <c r="CR437" i="1"/>
  <c r="CR438" i="1"/>
  <c r="CR439" i="1"/>
  <c r="CR440" i="1"/>
  <c r="CR441" i="1"/>
  <c r="CR442" i="1"/>
  <c r="CR443" i="1"/>
  <c r="CR444" i="1"/>
  <c r="CR445" i="1"/>
  <c r="CR446" i="1"/>
  <c r="CR447" i="1"/>
  <c r="CR448" i="1"/>
  <c r="CR449" i="1"/>
  <c r="CR450" i="1"/>
  <c r="CR451" i="1"/>
  <c r="CR452" i="1"/>
  <c r="CR453" i="1"/>
  <c r="CR454" i="1"/>
  <c r="CR455" i="1"/>
  <c r="CR456" i="1"/>
  <c r="CR457" i="1"/>
  <c r="CR458" i="1"/>
  <c r="CR459" i="1"/>
  <c r="CR460" i="1"/>
  <c r="CR461" i="1"/>
  <c r="CR462" i="1"/>
  <c r="CR463" i="1"/>
  <c r="CR464" i="1"/>
  <c r="CR465" i="1"/>
  <c r="CR466" i="1"/>
  <c r="CR467" i="1"/>
  <c r="CR468" i="1"/>
  <c r="CR469" i="1"/>
  <c r="CR470" i="1"/>
  <c r="CR471" i="1"/>
  <c r="CR472" i="1"/>
  <c r="CR473" i="1"/>
  <c r="CR474" i="1"/>
  <c r="CR475" i="1"/>
  <c r="CR476" i="1"/>
  <c r="CR477" i="1"/>
  <c r="CR478" i="1"/>
  <c r="CR479" i="1"/>
  <c r="CR480" i="1"/>
  <c r="CR481" i="1"/>
  <c r="CR482" i="1"/>
  <c r="CR483" i="1"/>
  <c r="CR484" i="1"/>
  <c r="CR485" i="1"/>
  <c r="CR486" i="1"/>
  <c r="CR487" i="1"/>
  <c r="CR488" i="1"/>
  <c r="CR489" i="1"/>
  <c r="CR490" i="1"/>
  <c r="CR491" i="1"/>
  <c r="CR492" i="1"/>
  <c r="CR493" i="1"/>
  <c r="CR494" i="1"/>
  <c r="CR495" i="1"/>
  <c r="CR496" i="1"/>
  <c r="CR497" i="1"/>
  <c r="CR498" i="1"/>
  <c r="CR499" i="1"/>
  <c r="CR500" i="1"/>
  <c r="CR501" i="1"/>
  <c r="CR502" i="1"/>
  <c r="CR503" i="1"/>
  <c r="CR504" i="1"/>
  <c r="CR505" i="1"/>
  <c r="CB306" i="1"/>
  <c r="CB307" i="1"/>
  <c r="CB308" i="1"/>
  <c r="CB309" i="1"/>
  <c r="CB310" i="1"/>
  <c r="CB311" i="1"/>
  <c r="CB312" i="1"/>
  <c r="CB313" i="1"/>
  <c r="CB314" i="1"/>
  <c r="CB315" i="1"/>
  <c r="CB316" i="1"/>
  <c r="CB317" i="1"/>
  <c r="CB318" i="1"/>
  <c r="CB319" i="1"/>
  <c r="CB320" i="1"/>
  <c r="CB321" i="1"/>
  <c r="CB322" i="1"/>
  <c r="CB323" i="1"/>
  <c r="CB324" i="1"/>
  <c r="CB325" i="1"/>
  <c r="CB326" i="1"/>
  <c r="CB327" i="1"/>
  <c r="CB328" i="1"/>
  <c r="CB329" i="1"/>
  <c r="CB330" i="1"/>
  <c r="CB331" i="1"/>
  <c r="CB332" i="1"/>
  <c r="CB333" i="1"/>
  <c r="CB334" i="1"/>
  <c r="CB335" i="1"/>
  <c r="CB336" i="1"/>
  <c r="CB337" i="1"/>
  <c r="CB338" i="1"/>
  <c r="CB339" i="1"/>
  <c r="CB340" i="1"/>
  <c r="CB341" i="1"/>
  <c r="CB342" i="1"/>
  <c r="CB343" i="1"/>
  <c r="CB344" i="1"/>
  <c r="CB345" i="1"/>
  <c r="CB346" i="1"/>
  <c r="CB347" i="1"/>
  <c r="CB348" i="1"/>
  <c r="CB349" i="1"/>
  <c r="CB350" i="1"/>
  <c r="CB351" i="1"/>
  <c r="CB352" i="1"/>
  <c r="CB353" i="1"/>
  <c r="CB354" i="1"/>
  <c r="CB355" i="1"/>
  <c r="CB356" i="1"/>
  <c r="CB357" i="1"/>
  <c r="CB358" i="1"/>
  <c r="CB359" i="1"/>
  <c r="CB360" i="1"/>
  <c r="CB361" i="1"/>
  <c r="CB362" i="1"/>
  <c r="CB363" i="1"/>
  <c r="CB364" i="1"/>
  <c r="CB365" i="1"/>
  <c r="CB366" i="1"/>
  <c r="CB367" i="1"/>
  <c r="CB368" i="1"/>
  <c r="CB369" i="1"/>
  <c r="CB370" i="1"/>
  <c r="CB371" i="1"/>
  <c r="CB372" i="1"/>
  <c r="CB373" i="1"/>
  <c r="CB374" i="1"/>
  <c r="CB375" i="1"/>
  <c r="CB376" i="1"/>
  <c r="CB377" i="1"/>
  <c r="CB378" i="1"/>
  <c r="CB379" i="1"/>
  <c r="CB380" i="1"/>
  <c r="CB381" i="1"/>
  <c r="CB382" i="1"/>
  <c r="CB383" i="1"/>
  <c r="CB384" i="1"/>
  <c r="CB385" i="1"/>
  <c r="CB386" i="1"/>
  <c r="CB387" i="1"/>
  <c r="CB388" i="1"/>
  <c r="CB389" i="1"/>
  <c r="CB390" i="1"/>
  <c r="CB391" i="1"/>
  <c r="CB392" i="1"/>
  <c r="CB393" i="1"/>
  <c r="CB394" i="1"/>
  <c r="CB395" i="1"/>
  <c r="CB396" i="1"/>
  <c r="CB397" i="1"/>
  <c r="CB398" i="1"/>
  <c r="CB399" i="1"/>
  <c r="CB400" i="1"/>
  <c r="CB401" i="1"/>
  <c r="CB402" i="1"/>
  <c r="CB403" i="1"/>
  <c r="CB404" i="1"/>
  <c r="CB405" i="1"/>
  <c r="CB406" i="1"/>
  <c r="CB407" i="1"/>
  <c r="CB408" i="1"/>
  <c r="CB409" i="1"/>
  <c r="CB410" i="1"/>
  <c r="CB411" i="1"/>
  <c r="CB412" i="1"/>
  <c r="CB413" i="1"/>
  <c r="CB414" i="1"/>
  <c r="CB415" i="1"/>
  <c r="CB416" i="1"/>
  <c r="CB417" i="1"/>
  <c r="CB418" i="1"/>
  <c r="CB419" i="1"/>
  <c r="CB420" i="1"/>
  <c r="CB421" i="1"/>
  <c r="CB422" i="1"/>
  <c r="CB423" i="1"/>
  <c r="CB424" i="1"/>
  <c r="CB425" i="1"/>
  <c r="CB426" i="1"/>
  <c r="CB427" i="1"/>
  <c r="CB428" i="1"/>
  <c r="CB429" i="1"/>
  <c r="CB430" i="1"/>
  <c r="CB431" i="1"/>
  <c r="CB432" i="1"/>
  <c r="CB433" i="1"/>
  <c r="CB434" i="1"/>
  <c r="CB435" i="1"/>
  <c r="CB436" i="1"/>
  <c r="CB437" i="1"/>
  <c r="CB438" i="1"/>
  <c r="CB439" i="1"/>
  <c r="CB440" i="1"/>
  <c r="CB441" i="1"/>
  <c r="CB442" i="1"/>
  <c r="CB443" i="1"/>
  <c r="CB444" i="1"/>
  <c r="CB445" i="1"/>
  <c r="CB446" i="1"/>
  <c r="CB447" i="1"/>
  <c r="CB448" i="1"/>
  <c r="CB449" i="1"/>
  <c r="CB450" i="1"/>
  <c r="CB451" i="1"/>
  <c r="CB452" i="1"/>
  <c r="CB453" i="1"/>
  <c r="CB454" i="1"/>
  <c r="CB455" i="1"/>
  <c r="CB456" i="1"/>
  <c r="CB457" i="1"/>
  <c r="CB458" i="1"/>
  <c r="CB459" i="1"/>
  <c r="CB460" i="1"/>
  <c r="CB461" i="1"/>
  <c r="CB462" i="1"/>
  <c r="CB463" i="1"/>
  <c r="CB464" i="1"/>
  <c r="CB465" i="1"/>
  <c r="CB466" i="1"/>
  <c r="CB467" i="1"/>
  <c r="CB468" i="1"/>
  <c r="CB469" i="1"/>
  <c r="CB470" i="1"/>
  <c r="CB471" i="1"/>
  <c r="CB472" i="1"/>
  <c r="CB473" i="1"/>
  <c r="CB474" i="1"/>
  <c r="CB475" i="1"/>
  <c r="CB476" i="1"/>
  <c r="CB477" i="1"/>
  <c r="CB478" i="1"/>
  <c r="CB479" i="1"/>
  <c r="CB480" i="1"/>
  <c r="CB481" i="1"/>
  <c r="CB482" i="1"/>
  <c r="CB483" i="1"/>
  <c r="CB484" i="1"/>
  <c r="CB485" i="1"/>
  <c r="CB486" i="1"/>
  <c r="CB487" i="1"/>
  <c r="CB488" i="1"/>
  <c r="CB489" i="1"/>
  <c r="CB490" i="1"/>
  <c r="CB491" i="1"/>
  <c r="CB492" i="1"/>
  <c r="CB493" i="1"/>
  <c r="CB494" i="1"/>
  <c r="CB495" i="1"/>
  <c r="CB496" i="1"/>
  <c r="CB497" i="1"/>
  <c r="CB498" i="1"/>
  <c r="CB499" i="1"/>
  <c r="CB500" i="1"/>
  <c r="CB501" i="1"/>
  <c r="CB502" i="1"/>
  <c r="CB503" i="1"/>
  <c r="CB504" i="1"/>
  <c r="CB505" i="1"/>
  <c r="BK306" i="1"/>
  <c r="BK307" i="1"/>
  <c r="BK308" i="1"/>
  <c r="BK309" i="1"/>
  <c r="BK310" i="1"/>
  <c r="BK311" i="1"/>
  <c r="BK312" i="1"/>
  <c r="BK313" i="1"/>
  <c r="BK314" i="1"/>
  <c r="BK315" i="1"/>
  <c r="BK316" i="1"/>
  <c r="BK317" i="1"/>
  <c r="BK318" i="1"/>
  <c r="BK319" i="1"/>
  <c r="BK320" i="1"/>
  <c r="BK321" i="1"/>
  <c r="BK322" i="1"/>
  <c r="BK323" i="1"/>
  <c r="BK324" i="1"/>
  <c r="BK325" i="1"/>
  <c r="BK326" i="1"/>
  <c r="BK327" i="1"/>
  <c r="BK328" i="1"/>
  <c r="BK329" i="1"/>
  <c r="BK330" i="1"/>
  <c r="BK331" i="1"/>
  <c r="BK332" i="1"/>
  <c r="BK333" i="1"/>
  <c r="BK334" i="1"/>
  <c r="BK335" i="1"/>
  <c r="BK336" i="1"/>
  <c r="BK337" i="1"/>
  <c r="BK338" i="1"/>
  <c r="BK339" i="1"/>
  <c r="BK340" i="1"/>
  <c r="BK341" i="1"/>
  <c r="BK342" i="1"/>
  <c r="BK343" i="1"/>
  <c r="BK344" i="1"/>
  <c r="BK345" i="1"/>
  <c r="BK346" i="1"/>
  <c r="BK347" i="1"/>
  <c r="BK348" i="1"/>
  <c r="BK349" i="1"/>
  <c r="BK350" i="1"/>
  <c r="BK351" i="1"/>
  <c r="BK352" i="1"/>
  <c r="BK353" i="1"/>
  <c r="BK354" i="1"/>
  <c r="BK355" i="1"/>
  <c r="BK356" i="1"/>
  <c r="BK357" i="1"/>
  <c r="BK358" i="1"/>
  <c r="BK359" i="1"/>
  <c r="BK360" i="1"/>
  <c r="BK361" i="1"/>
  <c r="BK362" i="1"/>
  <c r="BK363" i="1"/>
  <c r="BK364" i="1"/>
  <c r="BK365" i="1"/>
  <c r="BK366" i="1"/>
  <c r="BK367" i="1"/>
  <c r="BK368" i="1"/>
  <c r="BK369" i="1"/>
  <c r="BK370" i="1"/>
  <c r="BK371" i="1"/>
  <c r="BK372" i="1"/>
  <c r="BK373" i="1"/>
  <c r="BK374" i="1"/>
  <c r="BK375" i="1"/>
  <c r="BK376" i="1"/>
  <c r="BK377" i="1"/>
  <c r="BK378" i="1"/>
  <c r="BK379" i="1"/>
  <c r="BK380" i="1"/>
  <c r="BK381" i="1"/>
  <c r="BK382" i="1"/>
  <c r="BK383" i="1"/>
  <c r="BK384" i="1"/>
  <c r="BK385" i="1"/>
  <c r="BK386" i="1"/>
  <c r="BK387" i="1"/>
  <c r="BK388" i="1"/>
  <c r="BK389" i="1"/>
  <c r="BK390" i="1"/>
  <c r="BK391" i="1"/>
  <c r="BK392" i="1"/>
  <c r="BK393" i="1"/>
  <c r="BK394" i="1"/>
  <c r="BK395" i="1"/>
  <c r="BK396" i="1"/>
  <c r="BK397" i="1"/>
  <c r="BK398" i="1"/>
  <c r="BK399" i="1"/>
  <c r="BK400" i="1"/>
  <c r="BK401" i="1"/>
  <c r="BK402" i="1"/>
  <c r="BK403" i="1"/>
  <c r="BK404" i="1"/>
  <c r="BK405" i="1"/>
  <c r="BK406" i="1"/>
  <c r="BK407" i="1"/>
  <c r="BK408" i="1"/>
  <c r="BK409" i="1"/>
  <c r="BK410" i="1"/>
  <c r="BK411" i="1"/>
  <c r="BK412" i="1"/>
  <c r="BK413" i="1"/>
  <c r="BK414" i="1"/>
  <c r="BK415" i="1"/>
  <c r="BK416" i="1"/>
  <c r="BK417" i="1"/>
  <c r="BK418" i="1"/>
  <c r="BK419" i="1"/>
  <c r="BK420" i="1"/>
  <c r="BK421" i="1"/>
  <c r="BK422" i="1"/>
  <c r="BK423" i="1"/>
  <c r="BK424" i="1"/>
  <c r="BK425" i="1"/>
  <c r="BK426" i="1"/>
  <c r="BK427" i="1"/>
  <c r="BK428" i="1"/>
  <c r="BK429" i="1"/>
  <c r="BK430" i="1"/>
  <c r="BK431" i="1"/>
  <c r="BK432" i="1"/>
  <c r="BK433" i="1"/>
  <c r="BK434" i="1"/>
  <c r="BK435" i="1"/>
  <c r="BK436" i="1"/>
  <c r="BK437" i="1"/>
  <c r="BK438" i="1"/>
  <c r="BK439" i="1"/>
  <c r="BK440" i="1"/>
  <c r="BK441" i="1"/>
  <c r="BK442" i="1"/>
  <c r="BK443" i="1"/>
  <c r="BK444" i="1"/>
  <c r="BK445" i="1"/>
  <c r="BK446" i="1"/>
  <c r="BK447" i="1"/>
  <c r="BK448" i="1"/>
  <c r="BK449" i="1"/>
  <c r="BK450" i="1"/>
  <c r="BK451" i="1"/>
  <c r="BK452" i="1"/>
  <c r="BK453" i="1"/>
  <c r="BK454" i="1"/>
  <c r="BK455" i="1"/>
  <c r="BK456" i="1"/>
  <c r="BK457" i="1"/>
  <c r="BK458" i="1"/>
  <c r="BK459" i="1"/>
  <c r="BK460" i="1"/>
  <c r="BK461" i="1"/>
  <c r="BK462" i="1"/>
  <c r="BK463" i="1"/>
  <c r="BK464" i="1"/>
  <c r="BK465" i="1"/>
  <c r="BK466" i="1"/>
  <c r="BK467" i="1"/>
  <c r="BK468" i="1"/>
  <c r="BK469" i="1"/>
  <c r="BK470" i="1"/>
  <c r="BK471" i="1"/>
  <c r="BK472" i="1"/>
  <c r="BK473" i="1"/>
  <c r="BK474" i="1"/>
  <c r="BK475" i="1"/>
  <c r="BK476" i="1"/>
  <c r="BK477" i="1"/>
  <c r="BK478" i="1"/>
  <c r="BK479" i="1"/>
  <c r="BK480" i="1"/>
  <c r="BK481" i="1"/>
  <c r="BK482" i="1"/>
  <c r="BK483" i="1"/>
  <c r="BK484" i="1"/>
  <c r="BK485" i="1"/>
  <c r="BK486" i="1"/>
  <c r="BK487" i="1"/>
  <c r="BK488" i="1"/>
  <c r="BK489" i="1"/>
  <c r="BK490" i="1"/>
  <c r="BK491" i="1"/>
  <c r="BK492" i="1"/>
  <c r="BK493" i="1"/>
  <c r="BK494" i="1"/>
  <c r="BK495" i="1"/>
  <c r="BK496" i="1"/>
  <c r="BK497" i="1"/>
  <c r="BK498" i="1"/>
  <c r="BK499" i="1"/>
  <c r="BK500" i="1"/>
  <c r="BK501" i="1"/>
  <c r="BK502" i="1"/>
  <c r="BK503" i="1"/>
  <c r="BK504" i="1"/>
  <c r="BK5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I306" i="1"/>
  <c r="BI307" i="1"/>
  <c r="BI308" i="1"/>
  <c r="BI309" i="1"/>
  <c r="BI310" i="1"/>
  <c r="BI311" i="1"/>
  <c r="BI312" i="1"/>
  <c r="BI313" i="1"/>
  <c r="BI314" i="1"/>
  <c r="BI315" i="1"/>
  <c r="BI316" i="1"/>
  <c r="BI317" i="1"/>
  <c r="BI318" i="1"/>
  <c r="BI319" i="1"/>
  <c r="BI320" i="1"/>
  <c r="BI321" i="1"/>
  <c r="BI322" i="1"/>
  <c r="BI323" i="1"/>
  <c r="BI324" i="1"/>
  <c r="BI325" i="1"/>
  <c r="BI326" i="1"/>
  <c r="BI327" i="1"/>
  <c r="BI328" i="1"/>
  <c r="BI329" i="1"/>
  <c r="BI330" i="1"/>
  <c r="BI331" i="1"/>
  <c r="BI332" i="1"/>
  <c r="BI333" i="1"/>
  <c r="BI334" i="1"/>
  <c r="BI335" i="1"/>
  <c r="BI336" i="1"/>
  <c r="BI337" i="1"/>
  <c r="BI338" i="1"/>
  <c r="BI339" i="1"/>
  <c r="BI340" i="1"/>
  <c r="BI341" i="1"/>
  <c r="BI342" i="1"/>
  <c r="BI343" i="1"/>
  <c r="BI344" i="1"/>
  <c r="BI345" i="1"/>
  <c r="BI346" i="1"/>
  <c r="BI347" i="1"/>
  <c r="BI348" i="1"/>
  <c r="BI349" i="1"/>
  <c r="BI350" i="1"/>
  <c r="BI351" i="1"/>
  <c r="BI352" i="1"/>
  <c r="BI353" i="1"/>
  <c r="BI354" i="1"/>
  <c r="BI355" i="1"/>
  <c r="BI356" i="1"/>
  <c r="BI357" i="1"/>
  <c r="BI358" i="1"/>
  <c r="BI359" i="1"/>
  <c r="BI360" i="1"/>
  <c r="BI361" i="1"/>
  <c r="BI362" i="1"/>
  <c r="BI363" i="1"/>
  <c r="BI364" i="1"/>
  <c r="BI365" i="1"/>
  <c r="BI366" i="1"/>
  <c r="BI367" i="1"/>
  <c r="BI368" i="1"/>
  <c r="BI369" i="1"/>
  <c r="BI370" i="1"/>
  <c r="BI371" i="1"/>
  <c r="BI372" i="1"/>
  <c r="BI373" i="1"/>
  <c r="BI374" i="1"/>
  <c r="BI375" i="1"/>
  <c r="BI376" i="1"/>
  <c r="BI377" i="1"/>
  <c r="BI378" i="1"/>
  <c r="BI379" i="1"/>
  <c r="BI380" i="1"/>
  <c r="BI381" i="1"/>
  <c r="BI382" i="1"/>
  <c r="BI383" i="1"/>
  <c r="BI384" i="1"/>
  <c r="BI385" i="1"/>
  <c r="BI386" i="1"/>
  <c r="BI387" i="1"/>
  <c r="BI388" i="1"/>
  <c r="BI389" i="1"/>
  <c r="BI390" i="1"/>
  <c r="BI391" i="1"/>
  <c r="BI392" i="1"/>
  <c r="BI393" i="1"/>
  <c r="BI394" i="1"/>
  <c r="BI395" i="1"/>
  <c r="BI396" i="1"/>
  <c r="BI397" i="1"/>
  <c r="BI398" i="1"/>
  <c r="BI399" i="1"/>
  <c r="BI400" i="1"/>
  <c r="BI401" i="1"/>
  <c r="BI402" i="1"/>
  <c r="BI403" i="1"/>
  <c r="BI404" i="1"/>
  <c r="BI405" i="1"/>
  <c r="BI406" i="1"/>
  <c r="BI407" i="1"/>
  <c r="BI408" i="1"/>
  <c r="BI409" i="1"/>
  <c r="BI410" i="1"/>
  <c r="BI411" i="1"/>
  <c r="BI412" i="1"/>
  <c r="BI413" i="1"/>
  <c r="BI414" i="1"/>
  <c r="BI415" i="1"/>
  <c r="BI416" i="1"/>
  <c r="BI417" i="1"/>
  <c r="BI418" i="1"/>
  <c r="BI419" i="1"/>
  <c r="BI420" i="1"/>
  <c r="BI421" i="1"/>
  <c r="BI422" i="1"/>
  <c r="BI423" i="1"/>
  <c r="BI424" i="1"/>
  <c r="BI425" i="1"/>
  <c r="BI426" i="1"/>
  <c r="BI427" i="1"/>
  <c r="BI428" i="1"/>
  <c r="BI429" i="1"/>
  <c r="BI430" i="1"/>
  <c r="BI431" i="1"/>
  <c r="BI432" i="1"/>
  <c r="BI433" i="1"/>
  <c r="BI434" i="1"/>
  <c r="BI435" i="1"/>
  <c r="BI436" i="1"/>
  <c r="BI437" i="1"/>
  <c r="BI438" i="1"/>
  <c r="BI439" i="1"/>
  <c r="BI440" i="1"/>
  <c r="BI441" i="1"/>
  <c r="BI442" i="1"/>
  <c r="BI443" i="1"/>
  <c r="BI444" i="1"/>
  <c r="BI445" i="1"/>
  <c r="BI446" i="1"/>
  <c r="BI447" i="1"/>
  <c r="BI448" i="1"/>
  <c r="BI449" i="1"/>
  <c r="BI450" i="1"/>
  <c r="BI451" i="1"/>
  <c r="BI452" i="1"/>
  <c r="BI453" i="1"/>
  <c r="BI454" i="1"/>
  <c r="BI455" i="1"/>
  <c r="BI456" i="1"/>
  <c r="BI457" i="1"/>
  <c r="BI458" i="1"/>
  <c r="BI459" i="1"/>
  <c r="BI460" i="1"/>
  <c r="BI461" i="1"/>
  <c r="BI462" i="1"/>
  <c r="BI463" i="1"/>
  <c r="BI464" i="1"/>
  <c r="BI465" i="1"/>
  <c r="BI466" i="1"/>
  <c r="BI467" i="1"/>
  <c r="BI468" i="1"/>
  <c r="BI469" i="1"/>
  <c r="BI470" i="1"/>
  <c r="BI471" i="1"/>
  <c r="BI472" i="1"/>
  <c r="BI473" i="1"/>
  <c r="BI474" i="1"/>
  <c r="BI475" i="1"/>
  <c r="BI476" i="1"/>
  <c r="BI477" i="1"/>
  <c r="BI478" i="1"/>
  <c r="BI479" i="1"/>
  <c r="BI480" i="1"/>
  <c r="BI481" i="1"/>
  <c r="BI482" i="1"/>
  <c r="BI483" i="1"/>
  <c r="BI484" i="1"/>
  <c r="BI485" i="1"/>
  <c r="BI486" i="1"/>
  <c r="BI487" i="1"/>
  <c r="BI488" i="1"/>
  <c r="BI489" i="1"/>
  <c r="BI490" i="1"/>
  <c r="BI491" i="1"/>
  <c r="BI492" i="1"/>
  <c r="BI493" i="1"/>
  <c r="BI494" i="1"/>
  <c r="BI495" i="1"/>
  <c r="BI496" i="1"/>
  <c r="BI497" i="1"/>
  <c r="BI498" i="1"/>
  <c r="BI499" i="1"/>
  <c r="BI500" i="1"/>
  <c r="BI501" i="1"/>
  <c r="BI502" i="1"/>
  <c r="BI503" i="1"/>
  <c r="BI504" i="1"/>
  <c r="BI5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496" i="1"/>
  <c r="BH497" i="1"/>
  <c r="BH498" i="1"/>
  <c r="BH499" i="1"/>
  <c r="BH500" i="1"/>
  <c r="BH501" i="1"/>
  <c r="BH502" i="1"/>
  <c r="BH503" i="1"/>
  <c r="BH504" i="1"/>
  <c r="BH5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BG399" i="1"/>
  <c r="BG400" i="1"/>
  <c r="BG401" i="1"/>
  <c r="BG402" i="1"/>
  <c r="BG403" i="1"/>
  <c r="BG404" i="1"/>
  <c r="BG405" i="1"/>
  <c r="BG406" i="1"/>
  <c r="BG407" i="1"/>
  <c r="BG408" i="1"/>
  <c r="BG409" i="1"/>
  <c r="BG410" i="1"/>
  <c r="BG411" i="1"/>
  <c r="BG412" i="1"/>
  <c r="BG413" i="1"/>
  <c r="BG414" i="1"/>
  <c r="BG415" i="1"/>
  <c r="BG416" i="1"/>
  <c r="BG417" i="1"/>
  <c r="BG418" i="1"/>
  <c r="BG419" i="1"/>
  <c r="BG420" i="1"/>
  <c r="BG421" i="1"/>
  <c r="BG422" i="1"/>
  <c r="BG423" i="1"/>
  <c r="BG424" i="1"/>
  <c r="BG425" i="1"/>
  <c r="BG426" i="1"/>
  <c r="BG427" i="1"/>
  <c r="BG428" i="1"/>
  <c r="BG429" i="1"/>
  <c r="BG430" i="1"/>
  <c r="BG431" i="1"/>
  <c r="BG432" i="1"/>
  <c r="BG433" i="1"/>
  <c r="BG434" i="1"/>
  <c r="BG435" i="1"/>
  <c r="BG436" i="1"/>
  <c r="BG437" i="1"/>
  <c r="BG438" i="1"/>
  <c r="BG439" i="1"/>
  <c r="BG440" i="1"/>
  <c r="BG441" i="1"/>
  <c r="BG442" i="1"/>
  <c r="BG443" i="1"/>
  <c r="BG444" i="1"/>
  <c r="BG445" i="1"/>
  <c r="BG446" i="1"/>
  <c r="BG447" i="1"/>
  <c r="BG448" i="1"/>
  <c r="BG449" i="1"/>
  <c r="BG450" i="1"/>
  <c r="BG451" i="1"/>
  <c r="BG452" i="1"/>
  <c r="BG453" i="1"/>
  <c r="BG454" i="1"/>
  <c r="BG455" i="1"/>
  <c r="BG456" i="1"/>
  <c r="BG457" i="1"/>
  <c r="BG458" i="1"/>
  <c r="BG459" i="1"/>
  <c r="BG460" i="1"/>
  <c r="BG461" i="1"/>
  <c r="BG462" i="1"/>
  <c r="BG463" i="1"/>
  <c r="BG464" i="1"/>
  <c r="BG465" i="1"/>
  <c r="BG466" i="1"/>
  <c r="BG467" i="1"/>
  <c r="BG468" i="1"/>
  <c r="BG469" i="1"/>
  <c r="BG470" i="1"/>
  <c r="BG471" i="1"/>
  <c r="BG472" i="1"/>
  <c r="BG473" i="1"/>
  <c r="BG474" i="1"/>
  <c r="BG475" i="1"/>
  <c r="BG476" i="1"/>
  <c r="BG477" i="1"/>
  <c r="BG478" i="1"/>
  <c r="BG479" i="1"/>
  <c r="BG480" i="1"/>
  <c r="BG481" i="1"/>
  <c r="BG482" i="1"/>
  <c r="BG483" i="1"/>
  <c r="BG484" i="1"/>
  <c r="BG485" i="1"/>
  <c r="BG486" i="1"/>
  <c r="BG487" i="1"/>
  <c r="BG488" i="1"/>
  <c r="BG489" i="1"/>
  <c r="BG490" i="1"/>
  <c r="BG491" i="1"/>
  <c r="BG492" i="1"/>
  <c r="BG493" i="1"/>
  <c r="BG494" i="1"/>
  <c r="BG495" i="1"/>
  <c r="BG496" i="1"/>
  <c r="BG497" i="1"/>
  <c r="BG498" i="1"/>
  <c r="BG499" i="1"/>
  <c r="BG500" i="1"/>
  <c r="BG501" i="1"/>
  <c r="BG502" i="1"/>
  <c r="BG503" i="1"/>
  <c r="BG504" i="1"/>
  <c r="BG5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438" i="1"/>
  <c r="BF439" i="1"/>
  <c r="BF440" i="1"/>
  <c r="BF441" i="1"/>
  <c r="BF442" i="1"/>
  <c r="BF443" i="1"/>
  <c r="BF444" i="1"/>
  <c r="BF445" i="1"/>
  <c r="BF446" i="1"/>
  <c r="BF447" i="1"/>
  <c r="BF448" i="1"/>
  <c r="BF449" i="1"/>
  <c r="BF450" i="1"/>
  <c r="BF451" i="1"/>
  <c r="BF452" i="1"/>
  <c r="BF453" i="1"/>
  <c r="BF454" i="1"/>
  <c r="BF455" i="1"/>
  <c r="BF456" i="1"/>
  <c r="BF457" i="1"/>
  <c r="BF458" i="1"/>
  <c r="BF459" i="1"/>
  <c r="BF460" i="1"/>
  <c r="BF461" i="1"/>
  <c r="BF462" i="1"/>
  <c r="BF463" i="1"/>
  <c r="BF464" i="1"/>
  <c r="BF465" i="1"/>
  <c r="BF466" i="1"/>
  <c r="BF467" i="1"/>
  <c r="BF468" i="1"/>
  <c r="BF469" i="1"/>
  <c r="BF470" i="1"/>
  <c r="BF471" i="1"/>
  <c r="BF472" i="1"/>
  <c r="BF473" i="1"/>
  <c r="BF474" i="1"/>
  <c r="BF475" i="1"/>
  <c r="BF476" i="1"/>
  <c r="BF477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502" i="1"/>
  <c r="BF503" i="1"/>
  <c r="BF504" i="1"/>
  <c r="BF505" i="1"/>
  <c r="BE306" i="1"/>
  <c r="BE307" i="1"/>
  <c r="BE308" i="1"/>
  <c r="BE309" i="1"/>
  <c r="BE310" i="1"/>
  <c r="BE311" i="1"/>
  <c r="BE312" i="1"/>
  <c r="BE313" i="1"/>
  <c r="BE314" i="1"/>
  <c r="BE315" i="1"/>
  <c r="BE316" i="1"/>
  <c r="BE317" i="1"/>
  <c r="BE318" i="1"/>
  <c r="BE319" i="1"/>
  <c r="BE320" i="1"/>
  <c r="BE321" i="1"/>
  <c r="BE322" i="1"/>
  <c r="BE323" i="1"/>
  <c r="BE324" i="1"/>
  <c r="BE325" i="1"/>
  <c r="BE326" i="1"/>
  <c r="BE327" i="1"/>
  <c r="BE328" i="1"/>
  <c r="BE329" i="1"/>
  <c r="BE330" i="1"/>
  <c r="BE331" i="1"/>
  <c r="BE332" i="1"/>
  <c r="BE333" i="1"/>
  <c r="BE334" i="1"/>
  <c r="BE335" i="1"/>
  <c r="BE336" i="1"/>
  <c r="BE337" i="1"/>
  <c r="BE338" i="1"/>
  <c r="BE339" i="1"/>
  <c r="BE340" i="1"/>
  <c r="BE341" i="1"/>
  <c r="BE342" i="1"/>
  <c r="BE343" i="1"/>
  <c r="BE344" i="1"/>
  <c r="BE345" i="1"/>
  <c r="BE346" i="1"/>
  <c r="BE347" i="1"/>
  <c r="BE348" i="1"/>
  <c r="BE349" i="1"/>
  <c r="BE350" i="1"/>
  <c r="BE351" i="1"/>
  <c r="BE352" i="1"/>
  <c r="BE353" i="1"/>
  <c r="BE354" i="1"/>
  <c r="BE355" i="1"/>
  <c r="BE356" i="1"/>
  <c r="BE357" i="1"/>
  <c r="BE358" i="1"/>
  <c r="BE359" i="1"/>
  <c r="BE360" i="1"/>
  <c r="BE361" i="1"/>
  <c r="BE362" i="1"/>
  <c r="BE363" i="1"/>
  <c r="BE364" i="1"/>
  <c r="BE365" i="1"/>
  <c r="BE366" i="1"/>
  <c r="BE367" i="1"/>
  <c r="BE368" i="1"/>
  <c r="BE369" i="1"/>
  <c r="BE370" i="1"/>
  <c r="BE371" i="1"/>
  <c r="BE372" i="1"/>
  <c r="BE373" i="1"/>
  <c r="BE374" i="1"/>
  <c r="BE375" i="1"/>
  <c r="BE376" i="1"/>
  <c r="BE377" i="1"/>
  <c r="BE378" i="1"/>
  <c r="BE379" i="1"/>
  <c r="BE380" i="1"/>
  <c r="BE381" i="1"/>
  <c r="BE382" i="1"/>
  <c r="BE383" i="1"/>
  <c r="BE384" i="1"/>
  <c r="BE385" i="1"/>
  <c r="BE386" i="1"/>
  <c r="BE387" i="1"/>
  <c r="BE388" i="1"/>
  <c r="BE389" i="1"/>
  <c r="BE390" i="1"/>
  <c r="BE391" i="1"/>
  <c r="BE392" i="1"/>
  <c r="BE393" i="1"/>
  <c r="BE394" i="1"/>
  <c r="BE395" i="1"/>
  <c r="BE396" i="1"/>
  <c r="BE397" i="1"/>
  <c r="BE398" i="1"/>
  <c r="BE399" i="1"/>
  <c r="BE400" i="1"/>
  <c r="BE401" i="1"/>
  <c r="BE402" i="1"/>
  <c r="BE403" i="1"/>
  <c r="BE404" i="1"/>
  <c r="BE405" i="1"/>
  <c r="BE406" i="1"/>
  <c r="BE407" i="1"/>
  <c r="BE408" i="1"/>
  <c r="BE409" i="1"/>
  <c r="BE410" i="1"/>
  <c r="BE411" i="1"/>
  <c r="BE412" i="1"/>
  <c r="BE413" i="1"/>
  <c r="BE414" i="1"/>
  <c r="BE415" i="1"/>
  <c r="BE416" i="1"/>
  <c r="BE417" i="1"/>
  <c r="BE418" i="1"/>
  <c r="BE419" i="1"/>
  <c r="BE420" i="1"/>
  <c r="BE421" i="1"/>
  <c r="BE422" i="1"/>
  <c r="BE423" i="1"/>
  <c r="BE424" i="1"/>
  <c r="BE425" i="1"/>
  <c r="BE426" i="1"/>
  <c r="BE427" i="1"/>
  <c r="BE428" i="1"/>
  <c r="BE429" i="1"/>
  <c r="BE430" i="1"/>
  <c r="BE431" i="1"/>
  <c r="BE432" i="1"/>
  <c r="BE433" i="1"/>
  <c r="BE434" i="1"/>
  <c r="BE435" i="1"/>
  <c r="BE436" i="1"/>
  <c r="BE437" i="1"/>
  <c r="BE438" i="1"/>
  <c r="BE439" i="1"/>
  <c r="BE440" i="1"/>
  <c r="BE441" i="1"/>
  <c r="BE442" i="1"/>
  <c r="BE443" i="1"/>
  <c r="BE444" i="1"/>
  <c r="BE445" i="1"/>
  <c r="BE446" i="1"/>
  <c r="BE447" i="1"/>
  <c r="BE448" i="1"/>
  <c r="BE449" i="1"/>
  <c r="BE450" i="1"/>
  <c r="BE451" i="1"/>
  <c r="BE452" i="1"/>
  <c r="BE453" i="1"/>
  <c r="BE454" i="1"/>
  <c r="BE455" i="1"/>
  <c r="BE456" i="1"/>
  <c r="BE457" i="1"/>
  <c r="BE458" i="1"/>
  <c r="BE459" i="1"/>
  <c r="BE460" i="1"/>
  <c r="BE461" i="1"/>
  <c r="BE462" i="1"/>
  <c r="BE463" i="1"/>
  <c r="BE464" i="1"/>
  <c r="BE465" i="1"/>
  <c r="BE466" i="1"/>
  <c r="BE467" i="1"/>
  <c r="BE468" i="1"/>
  <c r="BE469" i="1"/>
  <c r="BE470" i="1"/>
  <c r="BE471" i="1"/>
  <c r="BE472" i="1"/>
  <c r="BE473" i="1"/>
  <c r="BE474" i="1"/>
  <c r="BE475" i="1"/>
  <c r="BE476" i="1"/>
  <c r="BE477" i="1"/>
  <c r="BE478" i="1"/>
  <c r="BE479" i="1"/>
  <c r="BE480" i="1"/>
  <c r="BE481" i="1"/>
  <c r="BE482" i="1"/>
  <c r="BE483" i="1"/>
  <c r="BE484" i="1"/>
  <c r="BE485" i="1"/>
  <c r="BE486" i="1"/>
  <c r="BE487" i="1"/>
  <c r="BE488" i="1"/>
  <c r="BE489" i="1"/>
  <c r="BE490" i="1"/>
  <c r="BE491" i="1"/>
  <c r="BE492" i="1"/>
  <c r="BE493" i="1"/>
  <c r="BE494" i="1"/>
  <c r="BE495" i="1"/>
  <c r="BE496" i="1"/>
  <c r="BE497" i="1"/>
  <c r="BE498" i="1"/>
  <c r="BE499" i="1"/>
  <c r="BE500" i="1"/>
  <c r="BE501" i="1"/>
  <c r="BE502" i="1"/>
  <c r="BE503" i="1"/>
  <c r="BE504" i="1"/>
  <c r="BE5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501" i="1"/>
  <c r="BC502" i="1"/>
  <c r="BC503" i="1"/>
  <c r="BC504" i="1"/>
  <c r="BC5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3" i="1"/>
  <c r="BA344" i="1"/>
  <c r="BA345" i="1"/>
  <c r="BA346" i="1"/>
  <c r="BA347" i="1"/>
  <c r="BA348" i="1"/>
  <c r="BA349" i="1"/>
  <c r="BA350" i="1"/>
  <c r="BA351" i="1"/>
  <c r="BA352" i="1"/>
  <c r="BA353" i="1"/>
  <c r="BA354" i="1"/>
  <c r="BA355" i="1"/>
  <c r="BA356" i="1"/>
  <c r="BA357" i="1"/>
  <c r="BA358" i="1"/>
  <c r="BA359" i="1"/>
  <c r="BA360" i="1"/>
  <c r="BA361" i="1"/>
  <c r="BA362" i="1"/>
  <c r="BA363" i="1"/>
  <c r="BA364" i="1"/>
  <c r="BA365" i="1"/>
  <c r="BA366" i="1"/>
  <c r="BA367" i="1"/>
  <c r="BA368" i="1"/>
  <c r="BA369" i="1"/>
  <c r="BA370" i="1"/>
  <c r="BA371" i="1"/>
  <c r="BA372" i="1"/>
  <c r="BA373" i="1"/>
  <c r="BA374" i="1"/>
  <c r="BA375" i="1"/>
  <c r="BA376" i="1"/>
  <c r="BA377" i="1"/>
  <c r="BA378" i="1"/>
  <c r="BA379" i="1"/>
  <c r="BA380" i="1"/>
  <c r="BA381" i="1"/>
  <c r="BA382" i="1"/>
  <c r="BA383" i="1"/>
  <c r="BA384" i="1"/>
  <c r="BA385" i="1"/>
  <c r="BA386" i="1"/>
  <c r="BA387" i="1"/>
  <c r="BA388" i="1"/>
  <c r="BA389" i="1"/>
  <c r="BA390" i="1"/>
  <c r="BA391" i="1"/>
  <c r="BA392" i="1"/>
  <c r="BA393" i="1"/>
  <c r="BA394" i="1"/>
  <c r="BA395" i="1"/>
  <c r="BA396" i="1"/>
  <c r="BA397" i="1"/>
  <c r="BA398" i="1"/>
  <c r="BA399" i="1"/>
  <c r="BA400" i="1"/>
  <c r="BA401" i="1"/>
  <c r="BA402" i="1"/>
  <c r="BA403" i="1"/>
  <c r="BA404" i="1"/>
  <c r="BA405" i="1"/>
  <c r="BA406" i="1"/>
  <c r="BA407" i="1"/>
  <c r="BA408" i="1"/>
  <c r="BA409" i="1"/>
  <c r="BA410" i="1"/>
  <c r="BA411" i="1"/>
  <c r="BA412" i="1"/>
  <c r="BA413" i="1"/>
  <c r="BA414" i="1"/>
  <c r="BA415" i="1"/>
  <c r="BA416" i="1"/>
  <c r="BA417" i="1"/>
  <c r="BA418" i="1"/>
  <c r="BA419" i="1"/>
  <c r="BA420" i="1"/>
  <c r="BA421" i="1"/>
  <c r="BA422" i="1"/>
  <c r="BA423" i="1"/>
  <c r="BA424" i="1"/>
  <c r="BA425" i="1"/>
  <c r="BA426" i="1"/>
  <c r="BA427" i="1"/>
  <c r="BA428" i="1"/>
  <c r="BA429" i="1"/>
  <c r="BA430" i="1"/>
  <c r="BA431" i="1"/>
  <c r="BA432" i="1"/>
  <c r="BA433" i="1"/>
  <c r="BA434" i="1"/>
  <c r="BA435" i="1"/>
  <c r="BA436" i="1"/>
  <c r="BA437" i="1"/>
  <c r="BA438" i="1"/>
  <c r="BA439" i="1"/>
  <c r="BA440" i="1"/>
  <c r="BA441" i="1"/>
  <c r="BA442" i="1"/>
  <c r="BA443" i="1"/>
  <c r="BA444" i="1"/>
  <c r="BA445" i="1"/>
  <c r="BA446" i="1"/>
  <c r="BA447" i="1"/>
  <c r="BA448" i="1"/>
  <c r="BA449" i="1"/>
  <c r="BA450" i="1"/>
  <c r="BA451" i="1"/>
  <c r="BA452" i="1"/>
  <c r="BA453" i="1"/>
  <c r="BA454" i="1"/>
  <c r="BA455" i="1"/>
  <c r="BA456" i="1"/>
  <c r="BA457" i="1"/>
  <c r="BA458" i="1"/>
  <c r="BA459" i="1"/>
  <c r="BA460" i="1"/>
  <c r="BA461" i="1"/>
  <c r="BA462" i="1"/>
  <c r="BA463" i="1"/>
  <c r="BA464" i="1"/>
  <c r="BA465" i="1"/>
  <c r="BA466" i="1"/>
  <c r="BA467" i="1"/>
  <c r="BA468" i="1"/>
  <c r="BA469" i="1"/>
  <c r="BA470" i="1"/>
  <c r="BA471" i="1"/>
  <c r="BA472" i="1"/>
  <c r="BA473" i="1"/>
  <c r="BA474" i="1"/>
  <c r="BA475" i="1"/>
  <c r="BA476" i="1"/>
  <c r="BA477" i="1"/>
  <c r="BA478" i="1"/>
  <c r="BA479" i="1"/>
  <c r="BA480" i="1"/>
  <c r="BA481" i="1"/>
  <c r="BA482" i="1"/>
  <c r="BA483" i="1"/>
  <c r="BA484" i="1"/>
  <c r="BA485" i="1"/>
  <c r="BA486" i="1"/>
  <c r="BA487" i="1"/>
  <c r="BA488" i="1"/>
  <c r="BA489" i="1"/>
  <c r="BA490" i="1"/>
  <c r="BA491" i="1"/>
  <c r="BA492" i="1"/>
  <c r="BA493" i="1"/>
  <c r="BA494" i="1"/>
  <c r="BA495" i="1"/>
  <c r="BA496" i="1"/>
  <c r="BA497" i="1"/>
  <c r="BA498" i="1"/>
  <c r="BA499" i="1"/>
  <c r="BA500" i="1"/>
  <c r="BA501" i="1"/>
  <c r="BA502" i="1"/>
  <c r="BA503" i="1"/>
  <c r="BA504" i="1"/>
  <c r="BA5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502" i="1"/>
  <c r="AZ503" i="1"/>
  <c r="AZ504" i="1"/>
  <c r="AZ505" i="1"/>
  <c r="AX306" i="1"/>
  <c r="BL306" i="1" s="1"/>
  <c r="AX307" i="1"/>
  <c r="AX308" i="1"/>
  <c r="BL308" i="1" s="1"/>
  <c r="AX309" i="1"/>
  <c r="BL309" i="1" s="1"/>
  <c r="AX310" i="1"/>
  <c r="AX311" i="1"/>
  <c r="BL311" i="1" s="1"/>
  <c r="AX312" i="1"/>
  <c r="BL312" i="1" s="1"/>
  <c r="AX313" i="1"/>
  <c r="BL313" i="1" s="1"/>
  <c r="AX314" i="1"/>
  <c r="BL314" i="1" s="1"/>
  <c r="AX315" i="1"/>
  <c r="BL315" i="1" s="1"/>
  <c r="AX316" i="1"/>
  <c r="BL316" i="1" s="1"/>
  <c r="AX317" i="1"/>
  <c r="BL317" i="1" s="1"/>
  <c r="AX318" i="1"/>
  <c r="BL318" i="1" s="1"/>
  <c r="AX319" i="1"/>
  <c r="BL319" i="1" s="1"/>
  <c r="AX320" i="1"/>
  <c r="BL320" i="1" s="1"/>
  <c r="AX321" i="1"/>
  <c r="BL321" i="1" s="1"/>
  <c r="AX322" i="1"/>
  <c r="BL322" i="1" s="1"/>
  <c r="AX323" i="1"/>
  <c r="BL323" i="1" s="1"/>
  <c r="AX324" i="1"/>
  <c r="BL324" i="1" s="1"/>
  <c r="AX325" i="1"/>
  <c r="BL325" i="1" s="1"/>
  <c r="AX326" i="1"/>
  <c r="BL326" i="1" s="1"/>
  <c r="AX327" i="1"/>
  <c r="BL327" i="1" s="1"/>
  <c r="AX328" i="1"/>
  <c r="AX329" i="1"/>
  <c r="BL329" i="1" s="1"/>
  <c r="AX330" i="1"/>
  <c r="BL330" i="1" s="1"/>
  <c r="AX331" i="1"/>
  <c r="BL331" i="1" s="1"/>
  <c r="AX332" i="1"/>
  <c r="BL332" i="1" s="1"/>
  <c r="AX333" i="1"/>
  <c r="AX334" i="1"/>
  <c r="BL334" i="1" s="1"/>
  <c r="AX335" i="1"/>
  <c r="BL335" i="1" s="1"/>
  <c r="AX336" i="1"/>
  <c r="BL336" i="1" s="1"/>
  <c r="AX337" i="1"/>
  <c r="BL337" i="1" s="1"/>
  <c r="AX338" i="1"/>
  <c r="BL338" i="1" s="1"/>
  <c r="AX339" i="1"/>
  <c r="BL339" i="1" s="1"/>
  <c r="AX340" i="1"/>
  <c r="BL340" i="1" s="1"/>
  <c r="AX341" i="1"/>
  <c r="BL341" i="1" s="1"/>
  <c r="AX342" i="1"/>
  <c r="BL342" i="1" s="1"/>
  <c r="AX343" i="1"/>
  <c r="BL343" i="1" s="1"/>
  <c r="AX344" i="1"/>
  <c r="BL344" i="1" s="1"/>
  <c r="AX345" i="1"/>
  <c r="AX346" i="1"/>
  <c r="BL346" i="1" s="1"/>
  <c r="AX347" i="1"/>
  <c r="BL347" i="1" s="1"/>
  <c r="AX348" i="1"/>
  <c r="BL348" i="1" s="1"/>
  <c r="AX349" i="1"/>
  <c r="BL349" i="1" s="1"/>
  <c r="AX350" i="1"/>
  <c r="BL350" i="1" s="1"/>
  <c r="AX351" i="1"/>
  <c r="BL351" i="1" s="1"/>
  <c r="AX352" i="1"/>
  <c r="BL352" i="1" s="1"/>
  <c r="AX353" i="1"/>
  <c r="AX354" i="1"/>
  <c r="BL354" i="1" s="1"/>
  <c r="AX355" i="1"/>
  <c r="BL355" i="1" s="1"/>
  <c r="AX356" i="1"/>
  <c r="BL356" i="1" s="1"/>
  <c r="AX357" i="1"/>
  <c r="BL357" i="1" s="1"/>
  <c r="AX358" i="1"/>
  <c r="BL358" i="1" s="1"/>
  <c r="AX359" i="1"/>
  <c r="BL359" i="1" s="1"/>
  <c r="AX360" i="1"/>
  <c r="BL360" i="1" s="1"/>
  <c r="AX361" i="1"/>
  <c r="BL361" i="1" s="1"/>
  <c r="AX362" i="1"/>
  <c r="BL362" i="1" s="1"/>
  <c r="AX363" i="1"/>
  <c r="BL363" i="1" s="1"/>
  <c r="AX364" i="1"/>
  <c r="BL364" i="1" s="1"/>
  <c r="AX365" i="1"/>
  <c r="BL365" i="1" s="1"/>
  <c r="AX366" i="1"/>
  <c r="BL366" i="1" s="1"/>
  <c r="AX367" i="1"/>
  <c r="BL367" i="1" s="1"/>
  <c r="AX368" i="1"/>
  <c r="BL368" i="1" s="1"/>
  <c r="AX369" i="1"/>
  <c r="BL369" i="1" s="1"/>
  <c r="AX370" i="1"/>
  <c r="BL370" i="1" s="1"/>
  <c r="AX371" i="1"/>
  <c r="BL371" i="1" s="1"/>
  <c r="AX372" i="1"/>
  <c r="BL372" i="1" s="1"/>
  <c r="AX373" i="1"/>
  <c r="BL373" i="1" s="1"/>
  <c r="AX374" i="1"/>
  <c r="BL374" i="1" s="1"/>
  <c r="AX375" i="1"/>
  <c r="BL375" i="1" s="1"/>
  <c r="AX376" i="1"/>
  <c r="BL376" i="1" s="1"/>
  <c r="AX377" i="1"/>
  <c r="BL377" i="1" s="1"/>
  <c r="AX378" i="1"/>
  <c r="BL378" i="1" s="1"/>
  <c r="AX379" i="1"/>
  <c r="BL379" i="1" s="1"/>
  <c r="AX380" i="1"/>
  <c r="BL380" i="1" s="1"/>
  <c r="AX381" i="1"/>
  <c r="BL381" i="1" s="1"/>
  <c r="AX382" i="1"/>
  <c r="BL382" i="1" s="1"/>
  <c r="AX383" i="1"/>
  <c r="BL383" i="1" s="1"/>
  <c r="AX384" i="1"/>
  <c r="BL384" i="1" s="1"/>
  <c r="AX385" i="1"/>
  <c r="BL385" i="1" s="1"/>
  <c r="AX386" i="1"/>
  <c r="BL386" i="1" s="1"/>
  <c r="AX387" i="1"/>
  <c r="BL387" i="1" s="1"/>
  <c r="AX388" i="1"/>
  <c r="BL388" i="1" s="1"/>
  <c r="AX389" i="1"/>
  <c r="BL389" i="1" s="1"/>
  <c r="AX390" i="1"/>
  <c r="BL390" i="1" s="1"/>
  <c r="AX391" i="1"/>
  <c r="BL391" i="1" s="1"/>
  <c r="AX392" i="1"/>
  <c r="BL392" i="1" s="1"/>
  <c r="AX393" i="1"/>
  <c r="AX394" i="1"/>
  <c r="BL394" i="1" s="1"/>
  <c r="AX395" i="1"/>
  <c r="BL395" i="1" s="1"/>
  <c r="AX396" i="1"/>
  <c r="BL396" i="1" s="1"/>
  <c r="AX397" i="1"/>
  <c r="BL397" i="1" s="1"/>
  <c r="AX398" i="1"/>
  <c r="BL398" i="1" s="1"/>
  <c r="AX399" i="1"/>
  <c r="BL399" i="1" s="1"/>
  <c r="AX400" i="1"/>
  <c r="BL400" i="1" s="1"/>
  <c r="AX401" i="1"/>
  <c r="BL401" i="1" s="1"/>
  <c r="AX402" i="1"/>
  <c r="BL402" i="1" s="1"/>
  <c r="AX403" i="1"/>
  <c r="BL403" i="1" s="1"/>
  <c r="AX404" i="1"/>
  <c r="BL404" i="1" s="1"/>
  <c r="AX405" i="1"/>
  <c r="BL405" i="1" s="1"/>
  <c r="AX406" i="1"/>
  <c r="BL406" i="1" s="1"/>
  <c r="AX407" i="1"/>
  <c r="BL407" i="1" s="1"/>
  <c r="AX408" i="1"/>
  <c r="BL408" i="1" s="1"/>
  <c r="AX409" i="1"/>
  <c r="BL409" i="1" s="1"/>
  <c r="AX410" i="1"/>
  <c r="BL410" i="1" s="1"/>
  <c r="AX411" i="1"/>
  <c r="BL411" i="1" s="1"/>
  <c r="AX412" i="1"/>
  <c r="BL412" i="1" s="1"/>
  <c r="AX413" i="1"/>
  <c r="BL413" i="1" s="1"/>
  <c r="AX414" i="1"/>
  <c r="BL414" i="1" s="1"/>
  <c r="AX415" i="1"/>
  <c r="BL415" i="1" s="1"/>
  <c r="AX416" i="1"/>
  <c r="BL416" i="1" s="1"/>
  <c r="AX417" i="1"/>
  <c r="BL417" i="1" s="1"/>
  <c r="AX418" i="1"/>
  <c r="BL418" i="1" s="1"/>
  <c r="AX419" i="1"/>
  <c r="BL419" i="1" s="1"/>
  <c r="AX420" i="1"/>
  <c r="BL420" i="1" s="1"/>
  <c r="AX421" i="1"/>
  <c r="BL421" i="1" s="1"/>
  <c r="AX422" i="1"/>
  <c r="BL422" i="1" s="1"/>
  <c r="AX423" i="1"/>
  <c r="BL423" i="1" s="1"/>
  <c r="AX424" i="1"/>
  <c r="BL424" i="1" s="1"/>
  <c r="AX425" i="1"/>
  <c r="AX426" i="1"/>
  <c r="BL426" i="1" s="1"/>
  <c r="AX427" i="1"/>
  <c r="BL427" i="1" s="1"/>
  <c r="AX428" i="1"/>
  <c r="BL428" i="1" s="1"/>
  <c r="AX429" i="1"/>
  <c r="BL429" i="1" s="1"/>
  <c r="AX430" i="1"/>
  <c r="BL430" i="1" s="1"/>
  <c r="AX431" i="1"/>
  <c r="BL431" i="1" s="1"/>
  <c r="AX432" i="1"/>
  <c r="BL432" i="1" s="1"/>
  <c r="AX433" i="1"/>
  <c r="BL433" i="1" s="1"/>
  <c r="AX434" i="1"/>
  <c r="BL434" i="1" s="1"/>
  <c r="AX435" i="1"/>
  <c r="BL435" i="1" s="1"/>
  <c r="AX436" i="1"/>
  <c r="BL436" i="1" s="1"/>
  <c r="AX437" i="1"/>
  <c r="BL437" i="1" s="1"/>
  <c r="AX438" i="1"/>
  <c r="BL438" i="1" s="1"/>
  <c r="AX439" i="1"/>
  <c r="BL439" i="1" s="1"/>
  <c r="AX440" i="1"/>
  <c r="BL440" i="1" s="1"/>
  <c r="AX441" i="1"/>
  <c r="BL441" i="1" s="1"/>
  <c r="AX442" i="1"/>
  <c r="BL442" i="1" s="1"/>
  <c r="AX443" i="1"/>
  <c r="BL443" i="1" s="1"/>
  <c r="AX444" i="1"/>
  <c r="BL444" i="1" s="1"/>
  <c r="AX445" i="1"/>
  <c r="BL445" i="1" s="1"/>
  <c r="AX446" i="1"/>
  <c r="BL446" i="1" s="1"/>
  <c r="AX447" i="1"/>
  <c r="BL447" i="1" s="1"/>
  <c r="AX448" i="1"/>
  <c r="BL448" i="1" s="1"/>
  <c r="AX449" i="1"/>
  <c r="BL449" i="1" s="1"/>
  <c r="AX450" i="1"/>
  <c r="BL450" i="1" s="1"/>
  <c r="AX451" i="1"/>
  <c r="BL451" i="1" s="1"/>
  <c r="AX452" i="1"/>
  <c r="BL452" i="1" s="1"/>
  <c r="AX453" i="1"/>
  <c r="BL453" i="1" s="1"/>
  <c r="AX454" i="1"/>
  <c r="BL454" i="1" s="1"/>
  <c r="AX455" i="1"/>
  <c r="BL455" i="1" s="1"/>
  <c r="AX456" i="1"/>
  <c r="BL456" i="1" s="1"/>
  <c r="AX457" i="1"/>
  <c r="AX458" i="1"/>
  <c r="BL458" i="1" s="1"/>
  <c r="AX459" i="1"/>
  <c r="BL459" i="1" s="1"/>
  <c r="AX460" i="1"/>
  <c r="BL460" i="1" s="1"/>
  <c r="AX461" i="1"/>
  <c r="BL461" i="1" s="1"/>
  <c r="AX462" i="1"/>
  <c r="BL462" i="1" s="1"/>
  <c r="AX463" i="1"/>
  <c r="BL463" i="1" s="1"/>
  <c r="AX464" i="1"/>
  <c r="BL464" i="1" s="1"/>
  <c r="AX465" i="1"/>
  <c r="AX466" i="1"/>
  <c r="BL466" i="1" s="1"/>
  <c r="AX467" i="1"/>
  <c r="BL467" i="1" s="1"/>
  <c r="AX468" i="1"/>
  <c r="BL468" i="1" s="1"/>
  <c r="AX469" i="1"/>
  <c r="BL469" i="1" s="1"/>
  <c r="AX470" i="1"/>
  <c r="BL470" i="1" s="1"/>
  <c r="AX471" i="1"/>
  <c r="BL471" i="1" s="1"/>
  <c r="AX472" i="1"/>
  <c r="BL472" i="1" s="1"/>
  <c r="AX473" i="1"/>
  <c r="BL473" i="1" s="1"/>
  <c r="AX474" i="1"/>
  <c r="BL474" i="1" s="1"/>
  <c r="AX475" i="1"/>
  <c r="BL475" i="1" s="1"/>
  <c r="AX476" i="1"/>
  <c r="BL476" i="1" s="1"/>
  <c r="AX477" i="1"/>
  <c r="BL477" i="1" s="1"/>
  <c r="AX478" i="1"/>
  <c r="BL478" i="1" s="1"/>
  <c r="AX479" i="1"/>
  <c r="BL479" i="1" s="1"/>
  <c r="AX480" i="1"/>
  <c r="BL480" i="1" s="1"/>
  <c r="AX481" i="1"/>
  <c r="BL481" i="1" s="1"/>
  <c r="AX482" i="1"/>
  <c r="BL482" i="1" s="1"/>
  <c r="AX483" i="1"/>
  <c r="BL483" i="1" s="1"/>
  <c r="AX484" i="1"/>
  <c r="BL484" i="1" s="1"/>
  <c r="AX485" i="1"/>
  <c r="BL485" i="1" s="1"/>
  <c r="AX486" i="1"/>
  <c r="BL486" i="1" s="1"/>
  <c r="AX487" i="1"/>
  <c r="BL487" i="1" s="1"/>
  <c r="AX488" i="1"/>
  <c r="BL488" i="1" s="1"/>
  <c r="AX489" i="1"/>
  <c r="BL489" i="1" s="1"/>
  <c r="AX490" i="1"/>
  <c r="BL490" i="1" s="1"/>
  <c r="AX491" i="1"/>
  <c r="BL491" i="1" s="1"/>
  <c r="AX492" i="1"/>
  <c r="BL492" i="1" s="1"/>
  <c r="AX493" i="1"/>
  <c r="BL493" i="1" s="1"/>
  <c r="AX494" i="1"/>
  <c r="BL494" i="1" s="1"/>
  <c r="AX495" i="1"/>
  <c r="BL495" i="1" s="1"/>
  <c r="AX496" i="1"/>
  <c r="BL496" i="1" s="1"/>
  <c r="AX497" i="1"/>
  <c r="BL497" i="1" s="1"/>
  <c r="AX498" i="1"/>
  <c r="BL498" i="1" s="1"/>
  <c r="AX499" i="1"/>
  <c r="BL499" i="1" s="1"/>
  <c r="AX500" i="1"/>
  <c r="BL500" i="1" s="1"/>
  <c r="AX501" i="1"/>
  <c r="BL501" i="1" s="1"/>
  <c r="AX502" i="1"/>
  <c r="BL502" i="1" s="1"/>
  <c r="AX503" i="1"/>
  <c r="BL503" i="1" s="1"/>
  <c r="AX504" i="1"/>
  <c r="BL504" i="1" s="1"/>
  <c r="AX505" i="1"/>
  <c r="BL505" i="1" s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407" i="1"/>
  <c r="AU408" i="1"/>
  <c r="AU409" i="1"/>
  <c r="AU410" i="1"/>
  <c r="AU411" i="1"/>
  <c r="AU412" i="1"/>
  <c r="AU413" i="1"/>
  <c r="AU414" i="1"/>
  <c r="AU415" i="1"/>
  <c r="AU416" i="1"/>
  <c r="AU417" i="1"/>
  <c r="AU418" i="1"/>
  <c r="AU419" i="1"/>
  <c r="AU420" i="1"/>
  <c r="AU421" i="1"/>
  <c r="AU422" i="1"/>
  <c r="AU423" i="1"/>
  <c r="AU424" i="1"/>
  <c r="AU425" i="1"/>
  <c r="AU426" i="1"/>
  <c r="AU427" i="1"/>
  <c r="AU428" i="1"/>
  <c r="AU429" i="1"/>
  <c r="AU430" i="1"/>
  <c r="AU431" i="1"/>
  <c r="AU432" i="1"/>
  <c r="AU433" i="1"/>
  <c r="AU434" i="1"/>
  <c r="AU435" i="1"/>
  <c r="AU436" i="1"/>
  <c r="AU437" i="1"/>
  <c r="AU438" i="1"/>
  <c r="AU439" i="1"/>
  <c r="AU440" i="1"/>
  <c r="AU441" i="1"/>
  <c r="AU442" i="1"/>
  <c r="AU443" i="1"/>
  <c r="AU444" i="1"/>
  <c r="AU445" i="1"/>
  <c r="AU446" i="1"/>
  <c r="AU447" i="1"/>
  <c r="AU448" i="1"/>
  <c r="AU449" i="1"/>
  <c r="AU450" i="1"/>
  <c r="AU451" i="1"/>
  <c r="AU452" i="1"/>
  <c r="AU453" i="1"/>
  <c r="AU454" i="1"/>
  <c r="AU455" i="1"/>
  <c r="AU456" i="1"/>
  <c r="AU457" i="1"/>
  <c r="AU458" i="1"/>
  <c r="AU459" i="1"/>
  <c r="AU460" i="1"/>
  <c r="AU461" i="1"/>
  <c r="AU462" i="1"/>
  <c r="AU463" i="1"/>
  <c r="AU464" i="1"/>
  <c r="AU465" i="1"/>
  <c r="AU466" i="1"/>
  <c r="AU467" i="1"/>
  <c r="AU468" i="1"/>
  <c r="AU469" i="1"/>
  <c r="AU470" i="1"/>
  <c r="AU471" i="1"/>
  <c r="AU472" i="1"/>
  <c r="AU473" i="1"/>
  <c r="AU474" i="1"/>
  <c r="AU475" i="1"/>
  <c r="AU476" i="1"/>
  <c r="AU477" i="1"/>
  <c r="AU478" i="1"/>
  <c r="AU479" i="1"/>
  <c r="AU480" i="1"/>
  <c r="AU481" i="1"/>
  <c r="AU482" i="1"/>
  <c r="AU483" i="1"/>
  <c r="AU484" i="1"/>
  <c r="AU485" i="1"/>
  <c r="AU486" i="1"/>
  <c r="AU487" i="1"/>
  <c r="AU488" i="1"/>
  <c r="AU489" i="1"/>
  <c r="AU490" i="1"/>
  <c r="AU491" i="1"/>
  <c r="AU492" i="1"/>
  <c r="AU493" i="1"/>
  <c r="AU494" i="1"/>
  <c r="AU495" i="1"/>
  <c r="AU496" i="1"/>
  <c r="AU497" i="1"/>
  <c r="AU498" i="1"/>
  <c r="AU499" i="1"/>
  <c r="AU500" i="1"/>
  <c r="AU501" i="1"/>
  <c r="AU502" i="1"/>
  <c r="AU503" i="1"/>
  <c r="AU504" i="1"/>
  <c r="AU5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502" i="1"/>
  <c r="AR503" i="1"/>
  <c r="AR504" i="1"/>
  <c r="AR5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H306" i="1"/>
  <c r="AV306" i="1" s="1"/>
  <c r="AH307" i="1"/>
  <c r="AV307" i="1" s="1"/>
  <c r="AH308" i="1"/>
  <c r="AV308" i="1" s="1"/>
  <c r="AH309" i="1"/>
  <c r="AV309" i="1" s="1"/>
  <c r="AH310" i="1"/>
  <c r="AV310" i="1" s="1"/>
  <c r="AH311" i="1"/>
  <c r="AV311" i="1" s="1"/>
  <c r="AH312" i="1"/>
  <c r="AV312" i="1" s="1"/>
  <c r="AH313" i="1"/>
  <c r="AV313" i="1" s="1"/>
  <c r="AH314" i="1"/>
  <c r="AV314" i="1" s="1"/>
  <c r="AH315" i="1"/>
  <c r="AV315" i="1" s="1"/>
  <c r="AH316" i="1"/>
  <c r="AV316" i="1" s="1"/>
  <c r="AH317" i="1"/>
  <c r="AV317" i="1" s="1"/>
  <c r="AH318" i="1"/>
  <c r="AV318" i="1" s="1"/>
  <c r="AH319" i="1"/>
  <c r="AV319" i="1" s="1"/>
  <c r="AH320" i="1"/>
  <c r="AV320" i="1" s="1"/>
  <c r="AH321" i="1"/>
  <c r="AV321" i="1" s="1"/>
  <c r="AH322" i="1"/>
  <c r="AV322" i="1" s="1"/>
  <c r="AH323" i="1"/>
  <c r="AV323" i="1" s="1"/>
  <c r="AH324" i="1"/>
  <c r="AV324" i="1" s="1"/>
  <c r="AH325" i="1"/>
  <c r="AV325" i="1" s="1"/>
  <c r="AH326" i="1"/>
  <c r="AH327" i="1"/>
  <c r="AV327" i="1" s="1"/>
  <c r="AH328" i="1"/>
  <c r="AV328" i="1" s="1"/>
  <c r="AH329" i="1"/>
  <c r="AH330" i="1"/>
  <c r="AV330" i="1" s="1"/>
  <c r="AH331" i="1"/>
  <c r="AV331" i="1" s="1"/>
  <c r="AH332" i="1"/>
  <c r="AV332" i="1" s="1"/>
  <c r="AH333" i="1"/>
  <c r="AV333" i="1" s="1"/>
  <c r="AH334" i="1"/>
  <c r="AV334" i="1" s="1"/>
  <c r="AH335" i="1"/>
  <c r="AV335" i="1" s="1"/>
  <c r="AH336" i="1"/>
  <c r="AV336" i="1" s="1"/>
  <c r="AH337" i="1"/>
  <c r="AV337" i="1" s="1"/>
  <c r="AH338" i="1"/>
  <c r="AV338" i="1" s="1"/>
  <c r="AH339" i="1"/>
  <c r="AV339" i="1" s="1"/>
  <c r="AH340" i="1"/>
  <c r="AV340" i="1" s="1"/>
  <c r="AH341" i="1"/>
  <c r="AH342" i="1"/>
  <c r="AV342" i="1" s="1"/>
  <c r="AH343" i="1"/>
  <c r="AV343" i="1" s="1"/>
  <c r="AH344" i="1"/>
  <c r="AV344" i="1" s="1"/>
  <c r="AH345" i="1"/>
  <c r="AH346" i="1"/>
  <c r="AV346" i="1" s="1"/>
  <c r="AH347" i="1"/>
  <c r="AV347" i="1" s="1"/>
  <c r="AH348" i="1"/>
  <c r="AV348" i="1" s="1"/>
  <c r="AH349" i="1"/>
  <c r="AV349" i="1" s="1"/>
  <c r="AH350" i="1"/>
  <c r="AV350" i="1" s="1"/>
  <c r="AH351" i="1"/>
  <c r="AV351" i="1" s="1"/>
  <c r="AH352" i="1"/>
  <c r="AH353" i="1"/>
  <c r="AH354" i="1"/>
  <c r="AV354" i="1" s="1"/>
  <c r="AH355" i="1"/>
  <c r="AV355" i="1" s="1"/>
  <c r="AH356" i="1"/>
  <c r="AV356" i="1" s="1"/>
  <c r="AH357" i="1"/>
  <c r="AH358" i="1"/>
  <c r="AV358" i="1" s="1"/>
  <c r="AH359" i="1"/>
  <c r="AV359" i="1" s="1"/>
  <c r="AH360" i="1"/>
  <c r="AV360" i="1" s="1"/>
  <c r="AH361" i="1"/>
  <c r="AH362" i="1"/>
  <c r="AV362" i="1" s="1"/>
  <c r="AH363" i="1"/>
  <c r="AV363" i="1" s="1"/>
  <c r="AH364" i="1"/>
  <c r="AV364" i="1" s="1"/>
  <c r="AH365" i="1"/>
  <c r="AV365" i="1" s="1"/>
  <c r="AH366" i="1"/>
  <c r="AV366" i="1" s="1"/>
  <c r="AH367" i="1"/>
  <c r="AV367" i="1" s="1"/>
  <c r="AH368" i="1"/>
  <c r="AV368" i="1" s="1"/>
  <c r="AH369" i="1"/>
  <c r="AH370" i="1"/>
  <c r="AV370" i="1" s="1"/>
  <c r="AH371" i="1"/>
  <c r="AV371" i="1" s="1"/>
  <c r="AH372" i="1"/>
  <c r="AV372" i="1" s="1"/>
  <c r="AH373" i="1"/>
  <c r="AV373" i="1" s="1"/>
  <c r="AH374" i="1"/>
  <c r="AV374" i="1" s="1"/>
  <c r="AH375" i="1"/>
  <c r="AV375" i="1" s="1"/>
  <c r="AH376" i="1"/>
  <c r="AH377" i="1"/>
  <c r="AV377" i="1" s="1"/>
  <c r="AH378" i="1"/>
  <c r="AV378" i="1" s="1"/>
  <c r="AH379" i="1"/>
  <c r="AV379" i="1" s="1"/>
  <c r="AH380" i="1"/>
  <c r="AV380" i="1" s="1"/>
  <c r="AH381" i="1"/>
  <c r="AV381" i="1" s="1"/>
  <c r="AH382" i="1"/>
  <c r="AV382" i="1" s="1"/>
  <c r="AH383" i="1"/>
  <c r="AV383" i="1" s="1"/>
  <c r="AH384" i="1"/>
  <c r="AV384" i="1" s="1"/>
  <c r="AH385" i="1"/>
  <c r="AV385" i="1" s="1"/>
  <c r="AH386" i="1"/>
  <c r="AV386" i="1" s="1"/>
  <c r="AH387" i="1"/>
  <c r="AV387" i="1" s="1"/>
  <c r="AH388" i="1"/>
  <c r="AV388" i="1" s="1"/>
  <c r="AH389" i="1"/>
  <c r="AV389" i="1" s="1"/>
  <c r="AH390" i="1"/>
  <c r="AV390" i="1" s="1"/>
  <c r="AH391" i="1"/>
  <c r="AV391" i="1" s="1"/>
  <c r="AH392" i="1"/>
  <c r="AV392" i="1" s="1"/>
  <c r="AH393" i="1"/>
  <c r="AV393" i="1" s="1"/>
  <c r="AH394" i="1"/>
  <c r="AV394" i="1" s="1"/>
  <c r="AH395" i="1"/>
  <c r="AV395" i="1" s="1"/>
  <c r="AH396" i="1"/>
  <c r="AV396" i="1" s="1"/>
  <c r="AH397" i="1"/>
  <c r="AV397" i="1" s="1"/>
  <c r="AH398" i="1"/>
  <c r="AV398" i="1" s="1"/>
  <c r="AH399" i="1"/>
  <c r="AV399" i="1" s="1"/>
  <c r="AH400" i="1"/>
  <c r="AV400" i="1" s="1"/>
  <c r="AH401" i="1"/>
  <c r="AV401" i="1" s="1"/>
  <c r="AH402" i="1"/>
  <c r="AV402" i="1" s="1"/>
  <c r="AH403" i="1"/>
  <c r="AV403" i="1" s="1"/>
  <c r="AH404" i="1"/>
  <c r="AV404" i="1" s="1"/>
  <c r="AH405" i="1"/>
  <c r="AV405" i="1" s="1"/>
  <c r="AH406" i="1"/>
  <c r="AV406" i="1" s="1"/>
  <c r="AH407" i="1"/>
  <c r="AV407" i="1" s="1"/>
  <c r="AH408" i="1"/>
  <c r="AV408" i="1" s="1"/>
  <c r="AH409" i="1"/>
  <c r="AV409" i="1" s="1"/>
  <c r="AH410" i="1"/>
  <c r="AV410" i="1" s="1"/>
  <c r="AH411" i="1"/>
  <c r="AV411" i="1" s="1"/>
  <c r="AH412" i="1"/>
  <c r="AV412" i="1" s="1"/>
  <c r="AH413" i="1"/>
  <c r="AH414" i="1"/>
  <c r="AV414" i="1" s="1"/>
  <c r="AH415" i="1"/>
  <c r="AV415" i="1" s="1"/>
  <c r="AH416" i="1"/>
  <c r="AV416" i="1" s="1"/>
  <c r="AH417" i="1"/>
  <c r="AV417" i="1" s="1"/>
  <c r="AH418" i="1"/>
  <c r="AV418" i="1" s="1"/>
  <c r="AH419" i="1"/>
  <c r="AV419" i="1" s="1"/>
  <c r="AH420" i="1"/>
  <c r="AV420" i="1" s="1"/>
  <c r="AH421" i="1"/>
  <c r="AV421" i="1" s="1"/>
  <c r="AH422" i="1"/>
  <c r="AV422" i="1" s="1"/>
  <c r="AH423" i="1"/>
  <c r="AH424" i="1"/>
  <c r="AV424" i="1" s="1"/>
  <c r="AH425" i="1"/>
  <c r="AH426" i="1"/>
  <c r="AV426" i="1" s="1"/>
  <c r="AH427" i="1"/>
  <c r="AV427" i="1" s="1"/>
  <c r="AH428" i="1"/>
  <c r="AV428" i="1" s="1"/>
  <c r="AH429" i="1"/>
  <c r="AV429" i="1" s="1"/>
  <c r="AH430" i="1"/>
  <c r="AV430" i="1" s="1"/>
  <c r="AH431" i="1"/>
  <c r="AV431" i="1" s="1"/>
  <c r="AH432" i="1"/>
  <c r="AV432" i="1" s="1"/>
  <c r="AH433" i="1"/>
  <c r="AV433" i="1" s="1"/>
  <c r="AH434" i="1"/>
  <c r="AV434" i="1" s="1"/>
  <c r="AH435" i="1"/>
  <c r="AV435" i="1" s="1"/>
  <c r="AH436" i="1"/>
  <c r="AV436" i="1" s="1"/>
  <c r="AH437" i="1"/>
  <c r="AV437" i="1" s="1"/>
  <c r="AH438" i="1"/>
  <c r="AV438" i="1" s="1"/>
  <c r="AH439" i="1"/>
  <c r="AV439" i="1" s="1"/>
  <c r="AH440" i="1"/>
  <c r="AV440" i="1" s="1"/>
  <c r="AH441" i="1"/>
  <c r="AV441" i="1" s="1"/>
  <c r="AH442" i="1"/>
  <c r="AV442" i="1" s="1"/>
  <c r="AH443" i="1"/>
  <c r="AV443" i="1" s="1"/>
  <c r="AH444" i="1"/>
  <c r="AV444" i="1" s="1"/>
  <c r="AH445" i="1"/>
  <c r="AV445" i="1" s="1"/>
  <c r="AH446" i="1"/>
  <c r="AV446" i="1" s="1"/>
  <c r="AH447" i="1"/>
  <c r="AV447" i="1" s="1"/>
  <c r="AH448" i="1"/>
  <c r="AV448" i="1" s="1"/>
  <c r="AH449" i="1"/>
  <c r="AV449" i="1" s="1"/>
  <c r="AH450" i="1"/>
  <c r="AV450" i="1" s="1"/>
  <c r="AH451" i="1"/>
  <c r="AV451" i="1" s="1"/>
  <c r="AH452" i="1"/>
  <c r="AV452" i="1" s="1"/>
  <c r="AH453" i="1"/>
  <c r="AV453" i="1" s="1"/>
  <c r="AH454" i="1"/>
  <c r="AV454" i="1" s="1"/>
  <c r="AH455" i="1"/>
  <c r="AV455" i="1" s="1"/>
  <c r="AH456" i="1"/>
  <c r="AH457" i="1"/>
  <c r="AV457" i="1" s="1"/>
  <c r="AH458" i="1"/>
  <c r="AV458" i="1" s="1"/>
  <c r="AH459" i="1"/>
  <c r="AV459" i="1" s="1"/>
  <c r="AH460" i="1"/>
  <c r="AV460" i="1" s="1"/>
  <c r="AH461" i="1"/>
  <c r="AV461" i="1" s="1"/>
  <c r="AH462" i="1"/>
  <c r="AV462" i="1" s="1"/>
  <c r="AH463" i="1"/>
  <c r="AV463" i="1" s="1"/>
  <c r="AH464" i="1"/>
  <c r="AV464" i="1" s="1"/>
  <c r="AH465" i="1"/>
  <c r="AV465" i="1" s="1"/>
  <c r="AH466" i="1"/>
  <c r="AV466" i="1" s="1"/>
  <c r="AH467" i="1"/>
  <c r="AV467" i="1" s="1"/>
  <c r="AH468" i="1"/>
  <c r="AV468" i="1" s="1"/>
  <c r="AH469" i="1"/>
  <c r="AV469" i="1" s="1"/>
  <c r="AH470" i="1"/>
  <c r="AV470" i="1" s="1"/>
  <c r="AH471" i="1"/>
  <c r="AV471" i="1" s="1"/>
  <c r="AH472" i="1"/>
  <c r="AH473" i="1"/>
  <c r="AV473" i="1" s="1"/>
  <c r="AH474" i="1"/>
  <c r="AV474" i="1" s="1"/>
  <c r="AH475" i="1"/>
  <c r="AV475" i="1" s="1"/>
  <c r="AH476" i="1"/>
  <c r="AV476" i="1" s="1"/>
  <c r="AH477" i="1"/>
  <c r="AV477" i="1" s="1"/>
  <c r="AH478" i="1"/>
  <c r="AV478" i="1" s="1"/>
  <c r="AH479" i="1"/>
  <c r="AV479" i="1" s="1"/>
  <c r="AH480" i="1"/>
  <c r="AV480" i="1" s="1"/>
  <c r="AH481" i="1"/>
  <c r="AV481" i="1" s="1"/>
  <c r="AH482" i="1"/>
  <c r="AV482" i="1" s="1"/>
  <c r="AH483" i="1"/>
  <c r="AV483" i="1" s="1"/>
  <c r="AH484" i="1"/>
  <c r="AV484" i="1" s="1"/>
  <c r="AH485" i="1"/>
  <c r="AV485" i="1" s="1"/>
  <c r="AH486" i="1"/>
  <c r="AV486" i="1" s="1"/>
  <c r="AH487" i="1"/>
  <c r="AV487" i="1" s="1"/>
  <c r="AH488" i="1"/>
  <c r="AV488" i="1" s="1"/>
  <c r="AH489" i="1"/>
  <c r="AV489" i="1" s="1"/>
  <c r="AH490" i="1"/>
  <c r="AV490" i="1" s="1"/>
  <c r="AH491" i="1"/>
  <c r="AV491" i="1" s="1"/>
  <c r="AH492" i="1"/>
  <c r="AV492" i="1" s="1"/>
  <c r="AH493" i="1"/>
  <c r="AV493" i="1" s="1"/>
  <c r="AH494" i="1"/>
  <c r="AV494" i="1" s="1"/>
  <c r="AH495" i="1"/>
  <c r="AV495" i="1" s="1"/>
  <c r="AH496" i="1"/>
  <c r="AV496" i="1" s="1"/>
  <c r="AH497" i="1"/>
  <c r="AV497" i="1" s="1"/>
  <c r="AH498" i="1"/>
  <c r="AV498" i="1" s="1"/>
  <c r="AH499" i="1"/>
  <c r="AV499" i="1" s="1"/>
  <c r="AH500" i="1"/>
  <c r="AV500" i="1" s="1"/>
  <c r="AH501" i="1"/>
  <c r="AV501" i="1" s="1"/>
  <c r="AH502" i="1"/>
  <c r="AV502" i="1" s="1"/>
  <c r="AH503" i="1"/>
  <c r="AV503" i="1" s="1"/>
  <c r="AH504" i="1"/>
  <c r="AV504" i="1" s="1"/>
  <c r="AH505" i="1"/>
  <c r="AV505" i="1" s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BL333" i="1" l="1"/>
  <c r="AV425" i="1"/>
  <c r="BL393" i="1"/>
  <c r="BL465" i="1"/>
  <c r="BL310" i="1"/>
  <c r="BL328" i="1"/>
  <c r="BL307" i="1"/>
  <c r="BL345" i="1"/>
  <c r="BL353" i="1"/>
  <c r="BL457" i="1"/>
  <c r="BL425" i="1"/>
  <c r="AV353" i="1"/>
  <c r="AV345" i="1"/>
  <c r="AV369" i="1"/>
  <c r="AV413" i="1"/>
  <c r="AV329" i="1"/>
  <c r="AV376" i="1"/>
  <c r="AV361" i="1"/>
  <c r="AV423" i="1"/>
  <c r="AV472" i="1"/>
  <c r="AV456" i="1"/>
  <c r="AV357" i="1"/>
  <c r="AV326" i="1"/>
  <c r="AV352" i="1"/>
  <c r="AV341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B306" i="1"/>
  <c r="P306" i="1" s="1"/>
  <c r="B307" i="1"/>
  <c r="P307" i="1" s="1"/>
  <c r="B308" i="1"/>
  <c r="B309" i="1"/>
  <c r="P309" i="1" s="1"/>
  <c r="B310" i="1"/>
  <c r="P310" i="1" s="1"/>
  <c r="B311" i="1"/>
  <c r="P311" i="1" s="1"/>
  <c r="B312" i="1"/>
  <c r="P312" i="1" s="1"/>
  <c r="B313" i="1"/>
  <c r="P313" i="1" s="1"/>
  <c r="B314" i="1"/>
  <c r="P314" i="1" s="1"/>
  <c r="B315" i="1"/>
  <c r="P315" i="1" s="1"/>
  <c r="B316" i="1"/>
  <c r="B317" i="1"/>
  <c r="P317" i="1" s="1"/>
  <c r="B318" i="1"/>
  <c r="B319" i="1"/>
  <c r="P319" i="1" s="1"/>
  <c r="B320" i="1"/>
  <c r="P320" i="1" s="1"/>
  <c r="B321" i="1"/>
  <c r="P321" i="1" s="1"/>
  <c r="B322" i="1"/>
  <c r="P322" i="1" s="1"/>
  <c r="B323" i="1"/>
  <c r="P323" i="1" s="1"/>
  <c r="B324" i="1"/>
  <c r="P324" i="1" s="1"/>
  <c r="B325" i="1"/>
  <c r="P325" i="1" s="1"/>
  <c r="B326" i="1"/>
  <c r="B327" i="1"/>
  <c r="P327" i="1" s="1"/>
  <c r="B328" i="1"/>
  <c r="P328" i="1" s="1"/>
  <c r="B329" i="1"/>
  <c r="B330" i="1"/>
  <c r="B331" i="1"/>
  <c r="P331" i="1" s="1"/>
  <c r="B332" i="1"/>
  <c r="B333" i="1"/>
  <c r="P333" i="1" s="1"/>
  <c r="B334" i="1"/>
  <c r="P334" i="1" s="1"/>
  <c r="B335" i="1"/>
  <c r="P335" i="1" s="1"/>
  <c r="B336" i="1"/>
  <c r="B337" i="1"/>
  <c r="P337" i="1" s="1"/>
  <c r="B338" i="1"/>
  <c r="P338" i="1" s="1"/>
  <c r="B339" i="1"/>
  <c r="P339" i="1" s="1"/>
  <c r="B340" i="1"/>
  <c r="P340" i="1" s="1"/>
  <c r="B341" i="1"/>
  <c r="P341" i="1" s="1"/>
  <c r="B342" i="1"/>
  <c r="P342" i="1" s="1"/>
  <c r="B343" i="1"/>
  <c r="P343" i="1" s="1"/>
  <c r="B344" i="1"/>
  <c r="B345" i="1"/>
  <c r="P345" i="1" s="1"/>
  <c r="B346" i="1"/>
  <c r="P346" i="1" s="1"/>
  <c r="B347" i="1"/>
  <c r="B348" i="1"/>
  <c r="P348" i="1" s="1"/>
  <c r="B349" i="1"/>
  <c r="P349" i="1" s="1"/>
  <c r="B350" i="1"/>
  <c r="P350" i="1" s="1"/>
  <c r="B351" i="1"/>
  <c r="B352" i="1"/>
  <c r="P352" i="1" s="1"/>
  <c r="B353" i="1"/>
  <c r="P353" i="1" s="1"/>
  <c r="B354" i="1"/>
  <c r="P354" i="1" s="1"/>
  <c r="B355" i="1"/>
  <c r="P355" i="1" s="1"/>
  <c r="B356" i="1"/>
  <c r="P356" i="1" s="1"/>
  <c r="B357" i="1"/>
  <c r="B358" i="1"/>
  <c r="B359" i="1"/>
  <c r="B360" i="1"/>
  <c r="P360" i="1" s="1"/>
  <c r="B361" i="1"/>
  <c r="P361" i="1" s="1"/>
  <c r="B362" i="1"/>
  <c r="P362" i="1" s="1"/>
  <c r="B363" i="1"/>
  <c r="P363" i="1" s="1"/>
  <c r="B364" i="1"/>
  <c r="P364" i="1" s="1"/>
  <c r="B365" i="1"/>
  <c r="B366" i="1"/>
  <c r="B367" i="1"/>
  <c r="P367" i="1" s="1"/>
  <c r="B368" i="1"/>
  <c r="P368" i="1" s="1"/>
  <c r="B369" i="1"/>
  <c r="B370" i="1"/>
  <c r="P370" i="1" s="1"/>
  <c r="B371" i="1"/>
  <c r="B372" i="1"/>
  <c r="P372" i="1" s="1"/>
  <c r="B373" i="1"/>
  <c r="P373" i="1" s="1"/>
  <c r="B374" i="1"/>
  <c r="P374" i="1" s="1"/>
  <c r="B375" i="1"/>
  <c r="B376" i="1"/>
  <c r="B377" i="1"/>
  <c r="P377" i="1" s="1"/>
  <c r="B378" i="1"/>
  <c r="P378" i="1" s="1"/>
  <c r="B379" i="1"/>
  <c r="P379" i="1" s="1"/>
  <c r="B380" i="1"/>
  <c r="P380" i="1" s="1"/>
  <c r="B381" i="1"/>
  <c r="B382" i="1"/>
  <c r="P382" i="1" s="1"/>
  <c r="B383" i="1"/>
  <c r="B384" i="1"/>
  <c r="B385" i="1"/>
  <c r="P385" i="1" s="1"/>
  <c r="B386" i="1"/>
  <c r="P386" i="1" s="1"/>
  <c r="B387" i="1"/>
  <c r="P387" i="1" s="1"/>
  <c r="B388" i="1"/>
  <c r="P388" i="1" s="1"/>
  <c r="B389" i="1"/>
  <c r="P389" i="1" s="1"/>
  <c r="B390" i="1"/>
  <c r="P390" i="1" s="1"/>
  <c r="B391" i="1"/>
  <c r="P391" i="1" s="1"/>
  <c r="B392" i="1"/>
  <c r="P392" i="1" s="1"/>
  <c r="B393" i="1"/>
  <c r="P393" i="1" s="1"/>
  <c r="B394" i="1"/>
  <c r="P394" i="1" s="1"/>
  <c r="B395" i="1"/>
  <c r="P395" i="1" s="1"/>
  <c r="B396" i="1"/>
  <c r="P396" i="1" s="1"/>
  <c r="B397" i="1"/>
  <c r="P397" i="1" s="1"/>
  <c r="B398" i="1"/>
  <c r="P398" i="1" s="1"/>
  <c r="B399" i="1"/>
  <c r="P399" i="1" s="1"/>
  <c r="B400" i="1"/>
  <c r="P400" i="1" s="1"/>
  <c r="B401" i="1"/>
  <c r="P401" i="1" s="1"/>
  <c r="B402" i="1"/>
  <c r="P402" i="1" s="1"/>
  <c r="B403" i="1"/>
  <c r="P403" i="1" s="1"/>
  <c r="B404" i="1"/>
  <c r="P404" i="1" s="1"/>
  <c r="B405" i="1"/>
  <c r="P405" i="1" s="1"/>
  <c r="B406" i="1"/>
  <c r="P406" i="1" s="1"/>
  <c r="B407" i="1"/>
  <c r="P407" i="1" s="1"/>
  <c r="B408" i="1"/>
  <c r="P408" i="1" s="1"/>
  <c r="B409" i="1"/>
  <c r="P409" i="1" s="1"/>
  <c r="B410" i="1"/>
  <c r="P410" i="1" s="1"/>
  <c r="B411" i="1"/>
  <c r="P411" i="1" s="1"/>
  <c r="B412" i="1"/>
  <c r="P412" i="1" s="1"/>
  <c r="B413" i="1"/>
  <c r="P413" i="1" s="1"/>
  <c r="B414" i="1"/>
  <c r="B415" i="1"/>
  <c r="P415" i="1" s="1"/>
  <c r="B416" i="1"/>
  <c r="P416" i="1" s="1"/>
  <c r="B417" i="1"/>
  <c r="P417" i="1" s="1"/>
  <c r="B418" i="1"/>
  <c r="P418" i="1" s="1"/>
  <c r="B419" i="1"/>
  <c r="P419" i="1" s="1"/>
  <c r="B420" i="1"/>
  <c r="B421" i="1"/>
  <c r="P421" i="1" s="1"/>
  <c r="B422" i="1"/>
  <c r="P422" i="1" s="1"/>
  <c r="B423" i="1"/>
  <c r="B424" i="1"/>
  <c r="P424" i="1" s="1"/>
  <c r="B425" i="1"/>
  <c r="B426" i="1"/>
  <c r="P426" i="1" s="1"/>
  <c r="B427" i="1"/>
  <c r="P427" i="1" s="1"/>
  <c r="B428" i="1"/>
  <c r="P428" i="1" s="1"/>
  <c r="B429" i="1"/>
  <c r="P429" i="1" s="1"/>
  <c r="B430" i="1"/>
  <c r="P430" i="1" s="1"/>
  <c r="B431" i="1"/>
  <c r="P431" i="1" s="1"/>
  <c r="B432" i="1"/>
  <c r="P432" i="1" s="1"/>
  <c r="B433" i="1"/>
  <c r="B434" i="1"/>
  <c r="B435" i="1"/>
  <c r="P435" i="1" s="1"/>
  <c r="B436" i="1"/>
  <c r="P436" i="1" s="1"/>
  <c r="B437" i="1"/>
  <c r="P437" i="1" s="1"/>
  <c r="B438" i="1"/>
  <c r="P438" i="1" s="1"/>
  <c r="B439" i="1"/>
  <c r="P439" i="1" s="1"/>
  <c r="B440" i="1"/>
  <c r="B441" i="1"/>
  <c r="P441" i="1" s="1"/>
  <c r="B442" i="1"/>
  <c r="P442" i="1" s="1"/>
  <c r="B443" i="1"/>
  <c r="P443" i="1" s="1"/>
  <c r="B444" i="1"/>
  <c r="P444" i="1" s="1"/>
  <c r="B445" i="1"/>
  <c r="P445" i="1" s="1"/>
  <c r="B446" i="1"/>
  <c r="P446" i="1" s="1"/>
  <c r="B447" i="1"/>
  <c r="P447" i="1" s="1"/>
  <c r="B448" i="1"/>
  <c r="P448" i="1" s="1"/>
  <c r="B449" i="1"/>
  <c r="P449" i="1" s="1"/>
  <c r="B450" i="1"/>
  <c r="P450" i="1" s="1"/>
  <c r="B451" i="1"/>
  <c r="P451" i="1" s="1"/>
  <c r="B452" i="1"/>
  <c r="P452" i="1" s="1"/>
  <c r="B453" i="1"/>
  <c r="P453" i="1" s="1"/>
  <c r="B454" i="1"/>
  <c r="P454" i="1" s="1"/>
  <c r="B455" i="1"/>
  <c r="P455" i="1" s="1"/>
  <c r="B456" i="1"/>
  <c r="P456" i="1" s="1"/>
  <c r="B457" i="1"/>
  <c r="B458" i="1"/>
  <c r="B459" i="1"/>
  <c r="P459" i="1" s="1"/>
  <c r="B460" i="1"/>
  <c r="P460" i="1" s="1"/>
  <c r="B461" i="1"/>
  <c r="P461" i="1" s="1"/>
  <c r="B462" i="1"/>
  <c r="P462" i="1" s="1"/>
  <c r="B463" i="1"/>
  <c r="P463" i="1" s="1"/>
  <c r="B464" i="1"/>
  <c r="P464" i="1" s="1"/>
  <c r="B465" i="1"/>
  <c r="P465" i="1" s="1"/>
  <c r="B466" i="1"/>
  <c r="P466" i="1" s="1"/>
  <c r="B467" i="1"/>
  <c r="P467" i="1" s="1"/>
  <c r="B468" i="1"/>
  <c r="P468" i="1" s="1"/>
  <c r="B469" i="1"/>
  <c r="P469" i="1" s="1"/>
  <c r="B470" i="1"/>
  <c r="P470" i="1" s="1"/>
  <c r="B471" i="1"/>
  <c r="P471" i="1" s="1"/>
  <c r="B472" i="1"/>
  <c r="P472" i="1" s="1"/>
  <c r="B473" i="1"/>
  <c r="P473" i="1" s="1"/>
  <c r="B474" i="1"/>
  <c r="P474" i="1" s="1"/>
  <c r="B475" i="1"/>
  <c r="P475" i="1" s="1"/>
  <c r="B476" i="1"/>
  <c r="P476" i="1" s="1"/>
  <c r="B477" i="1"/>
  <c r="P477" i="1" s="1"/>
  <c r="B478" i="1"/>
  <c r="P478" i="1" s="1"/>
  <c r="B479" i="1"/>
  <c r="P479" i="1" s="1"/>
  <c r="B480" i="1"/>
  <c r="P480" i="1" s="1"/>
  <c r="B481" i="1"/>
  <c r="P481" i="1" s="1"/>
  <c r="B482" i="1"/>
  <c r="P482" i="1" s="1"/>
  <c r="B483" i="1"/>
  <c r="P483" i="1" s="1"/>
  <c r="B484" i="1"/>
  <c r="P484" i="1" s="1"/>
  <c r="B485" i="1"/>
  <c r="P485" i="1" s="1"/>
  <c r="B486" i="1"/>
  <c r="P486" i="1" s="1"/>
  <c r="B487" i="1"/>
  <c r="B488" i="1"/>
  <c r="P488" i="1" s="1"/>
  <c r="B489" i="1"/>
  <c r="P489" i="1" s="1"/>
  <c r="B490" i="1"/>
  <c r="P490" i="1" s="1"/>
  <c r="B491" i="1"/>
  <c r="P491" i="1" s="1"/>
  <c r="B492" i="1"/>
  <c r="P492" i="1" s="1"/>
  <c r="B493" i="1"/>
  <c r="P493" i="1" s="1"/>
  <c r="B494" i="1"/>
  <c r="P494" i="1" s="1"/>
  <c r="B495" i="1"/>
  <c r="P495" i="1" s="1"/>
  <c r="B496" i="1"/>
  <c r="P496" i="1" s="1"/>
  <c r="B497" i="1"/>
  <c r="P497" i="1" s="1"/>
  <c r="B498" i="1"/>
  <c r="P498" i="1" s="1"/>
  <c r="B499" i="1"/>
  <c r="P499" i="1" s="1"/>
  <c r="B500" i="1"/>
  <c r="P500" i="1" s="1"/>
  <c r="B501" i="1"/>
  <c r="P501" i="1" s="1"/>
  <c r="B502" i="1"/>
  <c r="P502" i="1" s="1"/>
  <c r="B503" i="1"/>
  <c r="P503" i="1" s="1"/>
  <c r="B504" i="1"/>
  <c r="P504" i="1" s="1"/>
  <c r="B505" i="1"/>
  <c r="P505" i="1" s="1"/>
  <c r="I3" i="5"/>
  <c r="P384" i="1" l="1"/>
  <c r="P329" i="1"/>
  <c r="P351" i="1"/>
  <c r="P365" i="1"/>
  <c r="P318" i="1"/>
  <c r="P423" i="1"/>
  <c r="P375" i="1"/>
  <c r="P434" i="1"/>
  <c r="P330" i="1"/>
  <c r="P357" i="1"/>
  <c r="P414" i="1"/>
  <c r="P371" i="1"/>
  <c r="P332" i="1"/>
  <c r="P326" i="1"/>
  <c r="P316" i="1"/>
  <c r="P383" i="1"/>
  <c r="P359" i="1"/>
  <c r="P458" i="1"/>
  <c r="P347" i="1"/>
  <c r="P381" i="1"/>
  <c r="P420" i="1"/>
  <c r="P308" i="1"/>
  <c r="P366" i="1"/>
  <c r="P336" i="1"/>
  <c r="P487" i="1"/>
  <c r="P457" i="1"/>
  <c r="P376" i="1"/>
  <c r="P358" i="1"/>
  <c r="P369" i="1"/>
  <c r="P440" i="1"/>
  <c r="P344" i="1"/>
  <c r="P433" i="1"/>
  <c r="P425" i="1"/>
  <c r="B3" i="13"/>
  <c r="BJ7" i="1" l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M3" i="13" s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6" i="1"/>
  <c r="AS7" i="1"/>
  <c r="AT7" i="1"/>
  <c r="N7" i="1" s="1"/>
  <c r="AS8" i="1"/>
  <c r="AT8" i="1"/>
  <c r="N8" i="1" s="1"/>
  <c r="AS9" i="1"/>
  <c r="AT9" i="1"/>
  <c r="AS10" i="1"/>
  <c r="AT10" i="1"/>
  <c r="N10" i="1" s="1"/>
  <c r="AS11" i="1"/>
  <c r="AT11" i="1"/>
  <c r="N11" i="1" s="1"/>
  <c r="AS12" i="1"/>
  <c r="AT12" i="1"/>
  <c r="N12" i="1" s="1"/>
  <c r="AS13" i="1"/>
  <c r="AT13" i="1"/>
  <c r="N13" i="1" s="1"/>
  <c r="AS14" i="1"/>
  <c r="AT14" i="1"/>
  <c r="AS15" i="1"/>
  <c r="AT15" i="1"/>
  <c r="N15" i="1" s="1"/>
  <c r="AS16" i="1"/>
  <c r="AT16" i="1"/>
  <c r="N16" i="1" s="1"/>
  <c r="AS17" i="1"/>
  <c r="AT17" i="1"/>
  <c r="AS18" i="1"/>
  <c r="AT18" i="1"/>
  <c r="N18" i="1" s="1"/>
  <c r="AS19" i="1"/>
  <c r="AT19" i="1"/>
  <c r="N19" i="1" s="1"/>
  <c r="AS20" i="1"/>
  <c r="AT20" i="1"/>
  <c r="N20" i="1" s="1"/>
  <c r="AS21" i="1"/>
  <c r="AT21" i="1"/>
  <c r="N21" i="1" s="1"/>
  <c r="AS22" i="1"/>
  <c r="AT22" i="1"/>
  <c r="AS23" i="1"/>
  <c r="AT23" i="1"/>
  <c r="N23" i="1" s="1"/>
  <c r="AS24" i="1"/>
  <c r="AT24" i="1"/>
  <c r="N24" i="1" s="1"/>
  <c r="AS25" i="1"/>
  <c r="AT25" i="1"/>
  <c r="AS26" i="1"/>
  <c r="AT26" i="1"/>
  <c r="N26" i="1" s="1"/>
  <c r="AS27" i="1"/>
  <c r="AT27" i="1"/>
  <c r="N27" i="1" s="1"/>
  <c r="AS28" i="1"/>
  <c r="AT28" i="1"/>
  <c r="N28" i="1" s="1"/>
  <c r="AS29" i="1"/>
  <c r="AT29" i="1"/>
  <c r="N29" i="1" s="1"/>
  <c r="AS30" i="1"/>
  <c r="AT30" i="1"/>
  <c r="AS31" i="1"/>
  <c r="AT31" i="1"/>
  <c r="N31" i="1" s="1"/>
  <c r="AS32" i="1"/>
  <c r="AT32" i="1"/>
  <c r="N32" i="1" s="1"/>
  <c r="AS33" i="1"/>
  <c r="AT33" i="1"/>
  <c r="AS34" i="1"/>
  <c r="AT34" i="1"/>
  <c r="N34" i="1" s="1"/>
  <c r="AS35" i="1"/>
  <c r="AT35" i="1"/>
  <c r="N35" i="1" s="1"/>
  <c r="AS36" i="1"/>
  <c r="AT36" i="1"/>
  <c r="N36" i="1" s="1"/>
  <c r="AS37" i="1"/>
  <c r="AT37" i="1"/>
  <c r="N37" i="1" s="1"/>
  <c r="AS38" i="1"/>
  <c r="AT38" i="1"/>
  <c r="AS39" i="1"/>
  <c r="AT39" i="1"/>
  <c r="N39" i="1" s="1"/>
  <c r="AS40" i="1"/>
  <c r="AT40" i="1"/>
  <c r="N40" i="1" s="1"/>
  <c r="AS41" i="1"/>
  <c r="AT41" i="1"/>
  <c r="AS42" i="1"/>
  <c r="AT42" i="1"/>
  <c r="N42" i="1" s="1"/>
  <c r="AS43" i="1"/>
  <c r="AT43" i="1"/>
  <c r="N43" i="1" s="1"/>
  <c r="AS44" i="1"/>
  <c r="AT44" i="1"/>
  <c r="N44" i="1" s="1"/>
  <c r="AS45" i="1"/>
  <c r="AT45" i="1"/>
  <c r="N45" i="1" s="1"/>
  <c r="AS46" i="1"/>
  <c r="AT46" i="1"/>
  <c r="AS47" i="1"/>
  <c r="AT47" i="1"/>
  <c r="N47" i="1" s="1"/>
  <c r="AS48" i="1"/>
  <c r="AT48" i="1"/>
  <c r="N48" i="1" s="1"/>
  <c r="AS49" i="1"/>
  <c r="AT49" i="1"/>
  <c r="AS50" i="1"/>
  <c r="AT50" i="1"/>
  <c r="N50" i="1" s="1"/>
  <c r="AS51" i="1"/>
  <c r="AT51" i="1"/>
  <c r="N51" i="1" s="1"/>
  <c r="AS52" i="1"/>
  <c r="AT52" i="1"/>
  <c r="N52" i="1" s="1"/>
  <c r="AS53" i="1"/>
  <c r="AT53" i="1"/>
  <c r="N53" i="1" s="1"/>
  <c r="AS54" i="1"/>
  <c r="AT54" i="1"/>
  <c r="AS55" i="1"/>
  <c r="AT55" i="1"/>
  <c r="N55" i="1" s="1"/>
  <c r="AS56" i="1"/>
  <c r="AT56" i="1"/>
  <c r="N56" i="1" s="1"/>
  <c r="AS57" i="1"/>
  <c r="AT57" i="1"/>
  <c r="AS58" i="1"/>
  <c r="AT58" i="1"/>
  <c r="N58" i="1" s="1"/>
  <c r="AS59" i="1"/>
  <c r="AT59" i="1"/>
  <c r="N59" i="1" s="1"/>
  <c r="AS60" i="1"/>
  <c r="AT60" i="1"/>
  <c r="N60" i="1" s="1"/>
  <c r="AS61" i="1"/>
  <c r="AT61" i="1"/>
  <c r="N61" i="1" s="1"/>
  <c r="AS62" i="1"/>
  <c r="AT62" i="1"/>
  <c r="AS63" i="1"/>
  <c r="AT63" i="1"/>
  <c r="N63" i="1" s="1"/>
  <c r="AS64" i="1"/>
  <c r="AT64" i="1"/>
  <c r="N64" i="1" s="1"/>
  <c r="AS65" i="1"/>
  <c r="AT65" i="1"/>
  <c r="AS66" i="1"/>
  <c r="AT66" i="1"/>
  <c r="N66" i="1" s="1"/>
  <c r="AS67" i="1"/>
  <c r="AT67" i="1"/>
  <c r="N67" i="1" s="1"/>
  <c r="AS68" i="1"/>
  <c r="AT68" i="1"/>
  <c r="N68" i="1" s="1"/>
  <c r="AS69" i="1"/>
  <c r="AT69" i="1"/>
  <c r="N69" i="1" s="1"/>
  <c r="AS70" i="1"/>
  <c r="AT70" i="1"/>
  <c r="AS71" i="1"/>
  <c r="AT71" i="1"/>
  <c r="N71" i="1" s="1"/>
  <c r="AS72" i="1"/>
  <c r="AT72" i="1"/>
  <c r="N72" i="1" s="1"/>
  <c r="AS73" i="1"/>
  <c r="AT73" i="1"/>
  <c r="AS74" i="1"/>
  <c r="AT74" i="1"/>
  <c r="N74" i="1" s="1"/>
  <c r="AS75" i="1"/>
  <c r="AT75" i="1"/>
  <c r="N75" i="1" s="1"/>
  <c r="AS76" i="1"/>
  <c r="AT76" i="1"/>
  <c r="N76" i="1" s="1"/>
  <c r="AS77" i="1"/>
  <c r="AT77" i="1"/>
  <c r="N77" i="1" s="1"/>
  <c r="AS78" i="1"/>
  <c r="AT78" i="1"/>
  <c r="AS79" i="1"/>
  <c r="AT79" i="1"/>
  <c r="N79" i="1" s="1"/>
  <c r="AS80" i="1"/>
  <c r="AT80" i="1"/>
  <c r="N80" i="1" s="1"/>
  <c r="AS81" i="1"/>
  <c r="AT81" i="1"/>
  <c r="AS82" i="1"/>
  <c r="AT82" i="1"/>
  <c r="N82" i="1" s="1"/>
  <c r="AS83" i="1"/>
  <c r="AT83" i="1"/>
  <c r="N83" i="1" s="1"/>
  <c r="AS84" i="1"/>
  <c r="AT84" i="1"/>
  <c r="N84" i="1" s="1"/>
  <c r="AS85" i="1"/>
  <c r="AT85" i="1"/>
  <c r="N85" i="1" s="1"/>
  <c r="AS86" i="1"/>
  <c r="AT86" i="1"/>
  <c r="AS87" i="1"/>
  <c r="AT87" i="1"/>
  <c r="N87" i="1" s="1"/>
  <c r="AS88" i="1"/>
  <c r="AT88" i="1"/>
  <c r="N88" i="1" s="1"/>
  <c r="AS89" i="1"/>
  <c r="AT89" i="1"/>
  <c r="AS90" i="1"/>
  <c r="AT90" i="1"/>
  <c r="N90" i="1" s="1"/>
  <c r="AS91" i="1"/>
  <c r="AT91" i="1"/>
  <c r="N91" i="1" s="1"/>
  <c r="AS92" i="1"/>
  <c r="AT92" i="1"/>
  <c r="N92" i="1" s="1"/>
  <c r="AS93" i="1"/>
  <c r="AT93" i="1"/>
  <c r="N93" i="1" s="1"/>
  <c r="AS94" i="1"/>
  <c r="AT94" i="1"/>
  <c r="AS95" i="1"/>
  <c r="AT95" i="1"/>
  <c r="N95" i="1" s="1"/>
  <c r="AS96" i="1"/>
  <c r="AT96" i="1"/>
  <c r="N96" i="1" s="1"/>
  <c r="AS97" i="1"/>
  <c r="AT97" i="1"/>
  <c r="AS98" i="1"/>
  <c r="AT98" i="1"/>
  <c r="N98" i="1" s="1"/>
  <c r="AS99" i="1"/>
  <c r="AT99" i="1"/>
  <c r="N99" i="1" s="1"/>
  <c r="AS100" i="1"/>
  <c r="AT100" i="1"/>
  <c r="N100" i="1" s="1"/>
  <c r="AS101" i="1"/>
  <c r="AT101" i="1"/>
  <c r="N101" i="1" s="1"/>
  <c r="AS102" i="1"/>
  <c r="AT102" i="1"/>
  <c r="AS103" i="1"/>
  <c r="AT103" i="1"/>
  <c r="N103" i="1" s="1"/>
  <c r="AS104" i="1"/>
  <c r="AT104" i="1"/>
  <c r="N104" i="1" s="1"/>
  <c r="AS105" i="1"/>
  <c r="AT105" i="1"/>
  <c r="AS106" i="1"/>
  <c r="AT106" i="1"/>
  <c r="N106" i="1" s="1"/>
  <c r="AS107" i="1"/>
  <c r="AT107" i="1"/>
  <c r="N107" i="1" s="1"/>
  <c r="AS108" i="1"/>
  <c r="AT108" i="1"/>
  <c r="N108" i="1" s="1"/>
  <c r="AS109" i="1"/>
  <c r="AT109" i="1"/>
  <c r="N109" i="1" s="1"/>
  <c r="AS110" i="1"/>
  <c r="AT110" i="1"/>
  <c r="AS111" i="1"/>
  <c r="AT111" i="1"/>
  <c r="N111" i="1" s="1"/>
  <c r="AS112" i="1"/>
  <c r="AT112" i="1"/>
  <c r="N112" i="1" s="1"/>
  <c r="AS113" i="1"/>
  <c r="AT113" i="1"/>
  <c r="AS114" i="1"/>
  <c r="AT114" i="1"/>
  <c r="N114" i="1" s="1"/>
  <c r="AS115" i="1"/>
  <c r="AT115" i="1"/>
  <c r="N115" i="1" s="1"/>
  <c r="AS116" i="1"/>
  <c r="AT116" i="1"/>
  <c r="N116" i="1" s="1"/>
  <c r="AS117" i="1"/>
  <c r="AT117" i="1"/>
  <c r="N117" i="1" s="1"/>
  <c r="AS118" i="1"/>
  <c r="AT118" i="1"/>
  <c r="AS119" i="1"/>
  <c r="AT119" i="1"/>
  <c r="N119" i="1" s="1"/>
  <c r="AS120" i="1"/>
  <c r="AT120" i="1"/>
  <c r="N120" i="1" s="1"/>
  <c r="AS121" i="1"/>
  <c r="AT121" i="1"/>
  <c r="AS122" i="1"/>
  <c r="AT122" i="1"/>
  <c r="N122" i="1" s="1"/>
  <c r="AS123" i="1"/>
  <c r="AT123" i="1"/>
  <c r="N123" i="1" s="1"/>
  <c r="AS124" i="1"/>
  <c r="AT124" i="1"/>
  <c r="N124" i="1" s="1"/>
  <c r="AS125" i="1"/>
  <c r="AT125" i="1"/>
  <c r="N125" i="1" s="1"/>
  <c r="AS126" i="1"/>
  <c r="AT126" i="1"/>
  <c r="AS127" i="1"/>
  <c r="AT127" i="1"/>
  <c r="N127" i="1" s="1"/>
  <c r="AS128" i="1"/>
  <c r="AT128" i="1"/>
  <c r="N128" i="1" s="1"/>
  <c r="AS129" i="1"/>
  <c r="AT129" i="1"/>
  <c r="AS130" i="1"/>
  <c r="AT130" i="1"/>
  <c r="N130" i="1" s="1"/>
  <c r="AS131" i="1"/>
  <c r="AT131" i="1"/>
  <c r="N131" i="1" s="1"/>
  <c r="AS132" i="1"/>
  <c r="AT132" i="1"/>
  <c r="N132" i="1" s="1"/>
  <c r="AS133" i="1"/>
  <c r="AT133" i="1"/>
  <c r="N133" i="1" s="1"/>
  <c r="AS134" i="1"/>
  <c r="AT134" i="1"/>
  <c r="AS135" i="1"/>
  <c r="AT135" i="1"/>
  <c r="N135" i="1" s="1"/>
  <c r="AS136" i="1"/>
  <c r="AT136" i="1"/>
  <c r="N136" i="1" s="1"/>
  <c r="AS137" i="1"/>
  <c r="AT137" i="1"/>
  <c r="AS138" i="1"/>
  <c r="AT138" i="1"/>
  <c r="N138" i="1" s="1"/>
  <c r="AS139" i="1"/>
  <c r="AT139" i="1"/>
  <c r="N139" i="1" s="1"/>
  <c r="AS140" i="1"/>
  <c r="AT140" i="1"/>
  <c r="N140" i="1" s="1"/>
  <c r="AS141" i="1"/>
  <c r="AT141" i="1"/>
  <c r="N141" i="1" s="1"/>
  <c r="AS142" i="1"/>
  <c r="AT142" i="1"/>
  <c r="AS143" i="1"/>
  <c r="AT143" i="1"/>
  <c r="N143" i="1" s="1"/>
  <c r="AS144" i="1"/>
  <c r="AT144" i="1"/>
  <c r="N144" i="1" s="1"/>
  <c r="AS145" i="1"/>
  <c r="AT145" i="1"/>
  <c r="AS146" i="1"/>
  <c r="AT146" i="1"/>
  <c r="N146" i="1" s="1"/>
  <c r="AS147" i="1"/>
  <c r="AT147" i="1"/>
  <c r="N147" i="1" s="1"/>
  <c r="AS148" i="1"/>
  <c r="AT148" i="1"/>
  <c r="N148" i="1" s="1"/>
  <c r="AS149" i="1"/>
  <c r="AT149" i="1"/>
  <c r="N149" i="1" s="1"/>
  <c r="AS150" i="1"/>
  <c r="AT150" i="1"/>
  <c r="AS151" i="1"/>
  <c r="AT151" i="1"/>
  <c r="N151" i="1" s="1"/>
  <c r="AS152" i="1"/>
  <c r="AT152" i="1"/>
  <c r="N152" i="1" s="1"/>
  <c r="AS153" i="1"/>
  <c r="AT153" i="1"/>
  <c r="AS154" i="1"/>
  <c r="AT154" i="1"/>
  <c r="N154" i="1" s="1"/>
  <c r="AS155" i="1"/>
  <c r="AT155" i="1"/>
  <c r="N155" i="1" s="1"/>
  <c r="AS156" i="1"/>
  <c r="AT156" i="1"/>
  <c r="N156" i="1" s="1"/>
  <c r="AS157" i="1"/>
  <c r="AT157" i="1"/>
  <c r="N157" i="1" s="1"/>
  <c r="AS158" i="1"/>
  <c r="AT158" i="1"/>
  <c r="AS159" i="1"/>
  <c r="AT159" i="1"/>
  <c r="N159" i="1" s="1"/>
  <c r="AS160" i="1"/>
  <c r="AT160" i="1"/>
  <c r="N160" i="1" s="1"/>
  <c r="AS161" i="1"/>
  <c r="AT161" i="1"/>
  <c r="AS162" i="1"/>
  <c r="AT162" i="1"/>
  <c r="N162" i="1" s="1"/>
  <c r="AS163" i="1"/>
  <c r="AT163" i="1"/>
  <c r="N163" i="1" s="1"/>
  <c r="AS164" i="1"/>
  <c r="AT164" i="1"/>
  <c r="N164" i="1" s="1"/>
  <c r="AS165" i="1"/>
  <c r="AT165" i="1"/>
  <c r="N165" i="1" s="1"/>
  <c r="AS166" i="1"/>
  <c r="AT166" i="1"/>
  <c r="AS167" i="1"/>
  <c r="AT167" i="1"/>
  <c r="N167" i="1" s="1"/>
  <c r="AS168" i="1"/>
  <c r="AT168" i="1"/>
  <c r="N168" i="1" s="1"/>
  <c r="AS169" i="1"/>
  <c r="AT169" i="1"/>
  <c r="AS170" i="1"/>
  <c r="AT170" i="1"/>
  <c r="N170" i="1" s="1"/>
  <c r="AS171" i="1"/>
  <c r="AT171" i="1"/>
  <c r="N171" i="1" s="1"/>
  <c r="AS172" i="1"/>
  <c r="AT172" i="1"/>
  <c r="N172" i="1" s="1"/>
  <c r="AS173" i="1"/>
  <c r="AT173" i="1"/>
  <c r="N173" i="1" s="1"/>
  <c r="AS174" i="1"/>
  <c r="AT174" i="1"/>
  <c r="AS175" i="1"/>
  <c r="AT175" i="1"/>
  <c r="N175" i="1" s="1"/>
  <c r="AS176" i="1"/>
  <c r="AT176" i="1"/>
  <c r="N176" i="1" s="1"/>
  <c r="AS177" i="1"/>
  <c r="AT177" i="1"/>
  <c r="AS178" i="1"/>
  <c r="AT178" i="1"/>
  <c r="N178" i="1" s="1"/>
  <c r="AS179" i="1"/>
  <c r="AT179" i="1"/>
  <c r="N179" i="1" s="1"/>
  <c r="AS180" i="1"/>
  <c r="AT180" i="1"/>
  <c r="N180" i="1" s="1"/>
  <c r="AS181" i="1"/>
  <c r="AT181" i="1"/>
  <c r="N181" i="1" s="1"/>
  <c r="AS182" i="1"/>
  <c r="AT182" i="1"/>
  <c r="AS183" i="1"/>
  <c r="AT183" i="1"/>
  <c r="N183" i="1" s="1"/>
  <c r="AS184" i="1"/>
  <c r="AT184" i="1"/>
  <c r="N184" i="1" s="1"/>
  <c r="AS185" i="1"/>
  <c r="AT185" i="1"/>
  <c r="AS186" i="1"/>
  <c r="AT186" i="1"/>
  <c r="N186" i="1" s="1"/>
  <c r="AS187" i="1"/>
  <c r="AT187" i="1"/>
  <c r="N187" i="1" s="1"/>
  <c r="AS188" i="1"/>
  <c r="AT188" i="1"/>
  <c r="N188" i="1" s="1"/>
  <c r="AS189" i="1"/>
  <c r="AT189" i="1"/>
  <c r="N189" i="1" s="1"/>
  <c r="AS190" i="1"/>
  <c r="AT190" i="1"/>
  <c r="AS191" i="1"/>
  <c r="AT191" i="1"/>
  <c r="N191" i="1" s="1"/>
  <c r="AS192" i="1"/>
  <c r="AT192" i="1"/>
  <c r="N192" i="1" s="1"/>
  <c r="AS193" i="1"/>
  <c r="AT193" i="1"/>
  <c r="AS194" i="1"/>
  <c r="AT194" i="1"/>
  <c r="N194" i="1" s="1"/>
  <c r="AS195" i="1"/>
  <c r="AT195" i="1"/>
  <c r="N195" i="1" s="1"/>
  <c r="AS196" i="1"/>
  <c r="AT196" i="1"/>
  <c r="N196" i="1" s="1"/>
  <c r="AS197" i="1"/>
  <c r="AT197" i="1"/>
  <c r="N197" i="1" s="1"/>
  <c r="AS198" i="1"/>
  <c r="AT198" i="1"/>
  <c r="AS199" i="1"/>
  <c r="AT199" i="1"/>
  <c r="N199" i="1" s="1"/>
  <c r="AS200" i="1"/>
  <c r="AT200" i="1"/>
  <c r="N200" i="1" s="1"/>
  <c r="AS201" i="1"/>
  <c r="AT201" i="1"/>
  <c r="AS202" i="1"/>
  <c r="AT202" i="1"/>
  <c r="N202" i="1" s="1"/>
  <c r="AS203" i="1"/>
  <c r="AT203" i="1"/>
  <c r="N203" i="1" s="1"/>
  <c r="AS204" i="1"/>
  <c r="AT204" i="1"/>
  <c r="N204" i="1" s="1"/>
  <c r="AS205" i="1"/>
  <c r="AT205" i="1"/>
  <c r="N205" i="1" s="1"/>
  <c r="AS206" i="1"/>
  <c r="AT206" i="1"/>
  <c r="AS207" i="1"/>
  <c r="AT207" i="1"/>
  <c r="N207" i="1" s="1"/>
  <c r="AS208" i="1"/>
  <c r="AT208" i="1"/>
  <c r="N208" i="1" s="1"/>
  <c r="AS209" i="1"/>
  <c r="AT209" i="1"/>
  <c r="AS210" i="1"/>
  <c r="AT210" i="1"/>
  <c r="N210" i="1" s="1"/>
  <c r="AS211" i="1"/>
  <c r="AT211" i="1"/>
  <c r="N211" i="1" s="1"/>
  <c r="AS212" i="1"/>
  <c r="AT212" i="1"/>
  <c r="N212" i="1" s="1"/>
  <c r="AS213" i="1"/>
  <c r="AT213" i="1"/>
  <c r="N213" i="1" s="1"/>
  <c r="AS214" i="1"/>
  <c r="AT214" i="1"/>
  <c r="AS215" i="1"/>
  <c r="AT215" i="1"/>
  <c r="N215" i="1" s="1"/>
  <c r="AS216" i="1"/>
  <c r="AT216" i="1"/>
  <c r="N216" i="1" s="1"/>
  <c r="AS217" i="1"/>
  <c r="AT217" i="1"/>
  <c r="AS218" i="1"/>
  <c r="AT218" i="1"/>
  <c r="N218" i="1" s="1"/>
  <c r="AS219" i="1"/>
  <c r="AT219" i="1"/>
  <c r="N219" i="1" s="1"/>
  <c r="AS220" i="1"/>
  <c r="AT220" i="1"/>
  <c r="N220" i="1" s="1"/>
  <c r="AS221" i="1"/>
  <c r="AT221" i="1"/>
  <c r="N221" i="1" s="1"/>
  <c r="AS222" i="1"/>
  <c r="AT222" i="1"/>
  <c r="AS223" i="1"/>
  <c r="AT223" i="1"/>
  <c r="N223" i="1" s="1"/>
  <c r="AS224" i="1"/>
  <c r="AT224" i="1"/>
  <c r="N224" i="1" s="1"/>
  <c r="AS225" i="1"/>
  <c r="AT225" i="1"/>
  <c r="AS226" i="1"/>
  <c r="AT226" i="1"/>
  <c r="N226" i="1" s="1"/>
  <c r="AS227" i="1"/>
  <c r="AT227" i="1"/>
  <c r="N227" i="1" s="1"/>
  <c r="AS228" i="1"/>
  <c r="AT228" i="1"/>
  <c r="N228" i="1" s="1"/>
  <c r="AS229" i="1"/>
  <c r="AT229" i="1"/>
  <c r="N229" i="1" s="1"/>
  <c r="AS230" i="1"/>
  <c r="AT230" i="1"/>
  <c r="AS231" i="1"/>
  <c r="AT231" i="1"/>
  <c r="N231" i="1" s="1"/>
  <c r="AS232" i="1"/>
  <c r="AT232" i="1"/>
  <c r="N232" i="1" s="1"/>
  <c r="AS233" i="1"/>
  <c r="AT233" i="1"/>
  <c r="AS234" i="1"/>
  <c r="AT234" i="1"/>
  <c r="N234" i="1" s="1"/>
  <c r="AS235" i="1"/>
  <c r="AT235" i="1"/>
  <c r="N235" i="1" s="1"/>
  <c r="AS236" i="1"/>
  <c r="AT236" i="1"/>
  <c r="N236" i="1" s="1"/>
  <c r="AS237" i="1"/>
  <c r="AT237" i="1"/>
  <c r="N237" i="1" s="1"/>
  <c r="AS238" i="1"/>
  <c r="AT238" i="1"/>
  <c r="AS239" i="1"/>
  <c r="AT239" i="1"/>
  <c r="N239" i="1" s="1"/>
  <c r="AS240" i="1"/>
  <c r="AT240" i="1"/>
  <c r="N240" i="1" s="1"/>
  <c r="AS241" i="1"/>
  <c r="AT241" i="1"/>
  <c r="N241" i="1" s="1"/>
  <c r="AS242" i="1"/>
  <c r="AT242" i="1"/>
  <c r="N242" i="1" s="1"/>
  <c r="AS243" i="1"/>
  <c r="AT243" i="1"/>
  <c r="N243" i="1" s="1"/>
  <c r="AS244" i="1"/>
  <c r="AT244" i="1"/>
  <c r="N244" i="1" s="1"/>
  <c r="AS245" i="1"/>
  <c r="AT245" i="1"/>
  <c r="N245" i="1" s="1"/>
  <c r="AS246" i="1"/>
  <c r="AT246" i="1"/>
  <c r="AS247" i="1"/>
  <c r="AT247" i="1"/>
  <c r="N247" i="1" s="1"/>
  <c r="AS248" i="1"/>
  <c r="AT248" i="1"/>
  <c r="N248" i="1" s="1"/>
  <c r="AS249" i="1"/>
  <c r="AT249" i="1"/>
  <c r="AS250" i="1"/>
  <c r="AT250" i="1"/>
  <c r="N250" i="1" s="1"/>
  <c r="AS251" i="1"/>
  <c r="AT251" i="1"/>
  <c r="N251" i="1" s="1"/>
  <c r="AS252" i="1"/>
  <c r="AT252" i="1"/>
  <c r="N252" i="1" s="1"/>
  <c r="AS253" i="1"/>
  <c r="AT253" i="1"/>
  <c r="N253" i="1" s="1"/>
  <c r="AS254" i="1"/>
  <c r="AT254" i="1"/>
  <c r="AS255" i="1"/>
  <c r="AT255" i="1"/>
  <c r="N255" i="1" s="1"/>
  <c r="AS256" i="1"/>
  <c r="AT256" i="1"/>
  <c r="N256" i="1" s="1"/>
  <c r="AS257" i="1"/>
  <c r="AT257" i="1"/>
  <c r="AS258" i="1"/>
  <c r="AT258" i="1"/>
  <c r="N258" i="1" s="1"/>
  <c r="AS259" i="1"/>
  <c r="AT259" i="1"/>
  <c r="N259" i="1" s="1"/>
  <c r="AS260" i="1"/>
  <c r="AT260" i="1"/>
  <c r="N260" i="1" s="1"/>
  <c r="AS261" i="1"/>
  <c r="AT261" i="1"/>
  <c r="N261" i="1" s="1"/>
  <c r="AS262" i="1"/>
  <c r="AT262" i="1"/>
  <c r="AS263" i="1"/>
  <c r="AT263" i="1"/>
  <c r="N263" i="1" s="1"/>
  <c r="AS264" i="1"/>
  <c r="AT264" i="1"/>
  <c r="N264" i="1" s="1"/>
  <c r="AS265" i="1"/>
  <c r="AT265" i="1"/>
  <c r="AS266" i="1"/>
  <c r="AT266" i="1"/>
  <c r="N266" i="1" s="1"/>
  <c r="AS267" i="1"/>
  <c r="AT267" i="1"/>
  <c r="N267" i="1" s="1"/>
  <c r="AS268" i="1"/>
  <c r="AT268" i="1"/>
  <c r="N268" i="1" s="1"/>
  <c r="AS269" i="1"/>
  <c r="AT269" i="1"/>
  <c r="N269" i="1" s="1"/>
  <c r="AS270" i="1"/>
  <c r="AT270" i="1"/>
  <c r="AS271" i="1"/>
  <c r="AT271" i="1"/>
  <c r="N271" i="1" s="1"/>
  <c r="AS272" i="1"/>
  <c r="AT272" i="1"/>
  <c r="N272" i="1" s="1"/>
  <c r="AS273" i="1"/>
  <c r="AT273" i="1"/>
  <c r="AS274" i="1"/>
  <c r="AT274" i="1"/>
  <c r="N274" i="1" s="1"/>
  <c r="AS275" i="1"/>
  <c r="AT275" i="1"/>
  <c r="N275" i="1" s="1"/>
  <c r="AS276" i="1"/>
  <c r="AT276" i="1"/>
  <c r="N276" i="1" s="1"/>
  <c r="AS277" i="1"/>
  <c r="AT277" i="1"/>
  <c r="N277" i="1" s="1"/>
  <c r="AS278" i="1"/>
  <c r="AT278" i="1"/>
  <c r="AS279" i="1"/>
  <c r="AT279" i="1"/>
  <c r="N279" i="1" s="1"/>
  <c r="AS280" i="1"/>
  <c r="AT280" i="1"/>
  <c r="N280" i="1" s="1"/>
  <c r="AS281" i="1"/>
  <c r="AT281" i="1"/>
  <c r="AS282" i="1"/>
  <c r="AT282" i="1"/>
  <c r="N282" i="1" s="1"/>
  <c r="AS283" i="1"/>
  <c r="AT283" i="1"/>
  <c r="N283" i="1" s="1"/>
  <c r="AS284" i="1"/>
  <c r="AT284" i="1"/>
  <c r="N284" i="1" s="1"/>
  <c r="AS285" i="1"/>
  <c r="AT285" i="1"/>
  <c r="N285" i="1" s="1"/>
  <c r="AS286" i="1"/>
  <c r="AT286" i="1"/>
  <c r="AS287" i="1"/>
  <c r="AT287" i="1"/>
  <c r="N287" i="1" s="1"/>
  <c r="AS288" i="1"/>
  <c r="AT288" i="1"/>
  <c r="N288" i="1" s="1"/>
  <c r="AS289" i="1"/>
  <c r="AT289" i="1"/>
  <c r="AS290" i="1"/>
  <c r="AT290" i="1"/>
  <c r="N290" i="1" s="1"/>
  <c r="AS291" i="1"/>
  <c r="AT291" i="1"/>
  <c r="N291" i="1" s="1"/>
  <c r="AS292" i="1"/>
  <c r="AT292" i="1"/>
  <c r="N292" i="1" s="1"/>
  <c r="AS293" i="1"/>
  <c r="AT293" i="1"/>
  <c r="N293" i="1" s="1"/>
  <c r="AS294" i="1"/>
  <c r="AT294" i="1"/>
  <c r="AS295" i="1"/>
  <c r="AT295" i="1"/>
  <c r="N295" i="1" s="1"/>
  <c r="AS296" i="1"/>
  <c r="AT296" i="1"/>
  <c r="N296" i="1" s="1"/>
  <c r="AS297" i="1"/>
  <c r="AT297" i="1"/>
  <c r="AS298" i="1"/>
  <c r="AT298" i="1"/>
  <c r="N298" i="1" s="1"/>
  <c r="AS299" i="1"/>
  <c r="AT299" i="1"/>
  <c r="N299" i="1" s="1"/>
  <c r="AS300" i="1"/>
  <c r="AT300" i="1"/>
  <c r="N300" i="1" s="1"/>
  <c r="AS301" i="1"/>
  <c r="AT301" i="1"/>
  <c r="N301" i="1" s="1"/>
  <c r="AS302" i="1"/>
  <c r="AT302" i="1"/>
  <c r="AS303" i="1"/>
  <c r="AT303" i="1"/>
  <c r="N303" i="1" s="1"/>
  <c r="AS304" i="1"/>
  <c r="AT304" i="1"/>
  <c r="N304" i="1" s="1"/>
  <c r="AS305" i="1"/>
  <c r="AT305" i="1"/>
  <c r="AT6" i="1"/>
  <c r="N286" i="1" l="1"/>
  <c r="N278" i="1"/>
  <c r="N270" i="1"/>
  <c r="N262" i="1"/>
  <c r="N254" i="1"/>
  <c r="N246" i="1"/>
  <c r="N238" i="1"/>
  <c r="N230" i="1"/>
  <c r="N222" i="1"/>
  <c r="N214" i="1"/>
  <c r="N206" i="1"/>
  <c r="N198" i="1"/>
  <c r="N190" i="1"/>
  <c r="N182" i="1"/>
  <c r="N174" i="1"/>
  <c r="N166" i="1"/>
  <c r="N158" i="1"/>
  <c r="N150" i="1"/>
  <c r="N142" i="1"/>
  <c r="N134" i="1"/>
  <c r="N126" i="1"/>
  <c r="N118" i="1"/>
  <c r="N110" i="1"/>
  <c r="N102" i="1"/>
  <c r="N94" i="1"/>
  <c r="N86" i="1"/>
  <c r="N78" i="1"/>
  <c r="N70" i="1"/>
  <c r="N62" i="1"/>
  <c r="N54" i="1"/>
  <c r="N46" i="1"/>
  <c r="N38" i="1"/>
  <c r="N30" i="1"/>
  <c r="N22" i="1"/>
  <c r="N14" i="1"/>
  <c r="N294" i="1"/>
  <c r="N302" i="1"/>
  <c r="N305" i="1"/>
  <c r="N297" i="1"/>
  <c r="N289" i="1"/>
  <c r="N281" i="1"/>
  <c r="N273" i="1"/>
  <c r="N265" i="1"/>
  <c r="N257" i="1"/>
  <c r="N249" i="1"/>
  <c r="N233" i="1"/>
  <c r="N225" i="1"/>
  <c r="N217" i="1"/>
  <c r="N209" i="1"/>
  <c r="N201" i="1"/>
  <c r="N193" i="1"/>
  <c r="N185" i="1"/>
  <c r="N177" i="1"/>
  <c r="N169" i="1"/>
  <c r="N161" i="1"/>
  <c r="N153" i="1"/>
  <c r="N145" i="1"/>
  <c r="N137" i="1"/>
  <c r="N129" i="1"/>
  <c r="N121" i="1"/>
  <c r="N113" i="1"/>
  <c r="N105" i="1"/>
  <c r="N97" i="1"/>
  <c r="N89" i="1"/>
  <c r="N81" i="1"/>
  <c r="N73" i="1"/>
  <c r="N65" i="1"/>
  <c r="N57" i="1"/>
  <c r="N49" i="1"/>
  <c r="N41" i="1"/>
  <c r="N33" i="1"/>
  <c r="N25" i="1"/>
  <c r="N17" i="1"/>
  <c r="N9" i="1"/>
  <c r="N6" i="1"/>
  <c r="BG12" i="1" l="1"/>
  <c r="AX2" i="1" l="1"/>
  <c r="AH2" i="1"/>
  <c r="R2" i="1"/>
  <c r="AX10" i="1" l="1"/>
  <c r="AZ10" i="1"/>
  <c r="BA10" i="1"/>
  <c r="BB10" i="1"/>
  <c r="BC10" i="1"/>
  <c r="BD10" i="1"/>
  <c r="BE10" i="1"/>
  <c r="BF10" i="1"/>
  <c r="BG10" i="1"/>
  <c r="BH10" i="1"/>
  <c r="BI10" i="1"/>
  <c r="BK10" i="1"/>
  <c r="AX11" i="1"/>
  <c r="AZ11" i="1"/>
  <c r="BA11" i="1"/>
  <c r="BB11" i="1"/>
  <c r="BC11" i="1"/>
  <c r="BD11" i="1"/>
  <c r="BE11" i="1"/>
  <c r="BF11" i="1"/>
  <c r="BG11" i="1"/>
  <c r="BH11" i="1"/>
  <c r="BI11" i="1"/>
  <c r="BK11" i="1"/>
  <c r="AX12" i="1"/>
  <c r="AZ12" i="1"/>
  <c r="BA12" i="1"/>
  <c r="BB12" i="1"/>
  <c r="BC12" i="1"/>
  <c r="BD12" i="1"/>
  <c r="BE12" i="1"/>
  <c r="BF12" i="1"/>
  <c r="BH12" i="1"/>
  <c r="BI12" i="1"/>
  <c r="BK12" i="1"/>
  <c r="AX13" i="1"/>
  <c r="AZ13" i="1"/>
  <c r="BA13" i="1"/>
  <c r="BB13" i="1"/>
  <c r="BC13" i="1"/>
  <c r="BD13" i="1"/>
  <c r="BE13" i="1"/>
  <c r="BF13" i="1"/>
  <c r="BG13" i="1"/>
  <c r="BH13" i="1"/>
  <c r="BI13" i="1"/>
  <c r="BK13" i="1"/>
  <c r="AX14" i="1"/>
  <c r="AZ14" i="1"/>
  <c r="BA14" i="1"/>
  <c r="BB14" i="1"/>
  <c r="BC14" i="1"/>
  <c r="BD14" i="1"/>
  <c r="BE14" i="1"/>
  <c r="BF14" i="1"/>
  <c r="BG14" i="1"/>
  <c r="BH14" i="1"/>
  <c r="BI14" i="1"/>
  <c r="BK14" i="1"/>
  <c r="AX15" i="1"/>
  <c r="AZ15" i="1"/>
  <c r="BA15" i="1"/>
  <c r="BB15" i="1"/>
  <c r="BC15" i="1"/>
  <c r="BD15" i="1"/>
  <c r="BE15" i="1"/>
  <c r="BF15" i="1"/>
  <c r="BG15" i="1"/>
  <c r="BH15" i="1"/>
  <c r="BI15" i="1"/>
  <c r="BK15" i="1"/>
  <c r="AX16" i="1"/>
  <c r="AZ16" i="1"/>
  <c r="BA16" i="1"/>
  <c r="BB16" i="1"/>
  <c r="BC16" i="1"/>
  <c r="BD16" i="1"/>
  <c r="BE16" i="1"/>
  <c r="BF16" i="1"/>
  <c r="BG16" i="1"/>
  <c r="BH16" i="1"/>
  <c r="BI16" i="1"/>
  <c r="BK16" i="1"/>
  <c r="AX17" i="1"/>
  <c r="AZ17" i="1"/>
  <c r="BA17" i="1"/>
  <c r="BB17" i="1"/>
  <c r="BC17" i="1"/>
  <c r="BD17" i="1"/>
  <c r="BE17" i="1"/>
  <c r="BF17" i="1"/>
  <c r="BG17" i="1"/>
  <c r="BH17" i="1"/>
  <c r="BI17" i="1"/>
  <c r="BK17" i="1"/>
  <c r="AX18" i="1"/>
  <c r="AZ18" i="1"/>
  <c r="BA18" i="1"/>
  <c r="BB18" i="1"/>
  <c r="BC18" i="1"/>
  <c r="BD18" i="1"/>
  <c r="BE18" i="1"/>
  <c r="BF18" i="1"/>
  <c r="BG18" i="1"/>
  <c r="BH18" i="1"/>
  <c r="BI18" i="1"/>
  <c r="BK18" i="1"/>
  <c r="AX19" i="1"/>
  <c r="AZ19" i="1"/>
  <c r="BA19" i="1"/>
  <c r="BB19" i="1"/>
  <c r="BC19" i="1"/>
  <c r="BD19" i="1"/>
  <c r="BE19" i="1"/>
  <c r="BF19" i="1"/>
  <c r="BG19" i="1"/>
  <c r="BH19" i="1"/>
  <c r="BI19" i="1"/>
  <c r="BK19" i="1"/>
  <c r="AX20" i="1"/>
  <c r="AZ20" i="1"/>
  <c r="BA20" i="1"/>
  <c r="BB20" i="1"/>
  <c r="BC20" i="1"/>
  <c r="BD20" i="1"/>
  <c r="BE20" i="1"/>
  <c r="BF20" i="1"/>
  <c r="BG20" i="1"/>
  <c r="BH20" i="1"/>
  <c r="BI20" i="1"/>
  <c r="BK20" i="1"/>
  <c r="AX21" i="1"/>
  <c r="AZ21" i="1"/>
  <c r="BA21" i="1"/>
  <c r="BB21" i="1"/>
  <c r="BC21" i="1"/>
  <c r="BD21" i="1"/>
  <c r="BE21" i="1"/>
  <c r="BF21" i="1"/>
  <c r="BG21" i="1"/>
  <c r="BH21" i="1"/>
  <c r="BI21" i="1"/>
  <c r="BK21" i="1"/>
  <c r="AX22" i="1"/>
  <c r="AZ22" i="1"/>
  <c r="BA22" i="1"/>
  <c r="BB22" i="1"/>
  <c r="BC22" i="1"/>
  <c r="BD22" i="1"/>
  <c r="BE22" i="1"/>
  <c r="BF22" i="1"/>
  <c r="BG22" i="1"/>
  <c r="BH22" i="1"/>
  <c r="BI22" i="1"/>
  <c r="BK22" i="1"/>
  <c r="AX23" i="1"/>
  <c r="AZ23" i="1"/>
  <c r="BA23" i="1"/>
  <c r="BB23" i="1"/>
  <c r="BC23" i="1"/>
  <c r="BD23" i="1"/>
  <c r="BE23" i="1"/>
  <c r="BF23" i="1"/>
  <c r="BG23" i="1"/>
  <c r="BH23" i="1"/>
  <c r="BI23" i="1"/>
  <c r="BK23" i="1"/>
  <c r="AX24" i="1"/>
  <c r="AZ24" i="1"/>
  <c r="BA24" i="1"/>
  <c r="BB24" i="1"/>
  <c r="BC24" i="1"/>
  <c r="BD24" i="1"/>
  <c r="BE24" i="1"/>
  <c r="BF24" i="1"/>
  <c r="BG24" i="1"/>
  <c r="BH24" i="1"/>
  <c r="BI24" i="1"/>
  <c r="BK24" i="1"/>
  <c r="AX25" i="1"/>
  <c r="AZ25" i="1"/>
  <c r="BA25" i="1"/>
  <c r="BB25" i="1"/>
  <c r="BC25" i="1"/>
  <c r="BD25" i="1"/>
  <c r="BE25" i="1"/>
  <c r="BF25" i="1"/>
  <c r="BG25" i="1"/>
  <c r="BH25" i="1"/>
  <c r="BI25" i="1"/>
  <c r="BK25" i="1"/>
  <c r="AX26" i="1"/>
  <c r="AZ26" i="1"/>
  <c r="BA26" i="1"/>
  <c r="BB26" i="1"/>
  <c r="BC26" i="1"/>
  <c r="BD26" i="1"/>
  <c r="BE26" i="1"/>
  <c r="BF26" i="1"/>
  <c r="BG26" i="1"/>
  <c r="BH26" i="1"/>
  <c r="BI26" i="1"/>
  <c r="BK26" i="1"/>
  <c r="AX27" i="1"/>
  <c r="AZ27" i="1"/>
  <c r="BA27" i="1"/>
  <c r="BB27" i="1"/>
  <c r="BC27" i="1"/>
  <c r="BD27" i="1"/>
  <c r="BE27" i="1"/>
  <c r="BF27" i="1"/>
  <c r="BG27" i="1"/>
  <c r="BH27" i="1"/>
  <c r="BI27" i="1"/>
  <c r="BK27" i="1"/>
  <c r="AX28" i="1"/>
  <c r="AZ28" i="1"/>
  <c r="BA28" i="1"/>
  <c r="BB28" i="1"/>
  <c r="BC28" i="1"/>
  <c r="BD28" i="1"/>
  <c r="BE28" i="1"/>
  <c r="BF28" i="1"/>
  <c r="BG28" i="1"/>
  <c r="BH28" i="1"/>
  <c r="BI28" i="1"/>
  <c r="BK28" i="1"/>
  <c r="AX29" i="1"/>
  <c r="AZ29" i="1"/>
  <c r="BA29" i="1"/>
  <c r="BB29" i="1"/>
  <c r="BC29" i="1"/>
  <c r="BD29" i="1"/>
  <c r="BE29" i="1"/>
  <c r="BF29" i="1"/>
  <c r="BG29" i="1"/>
  <c r="BH29" i="1"/>
  <c r="BI29" i="1"/>
  <c r="BK29" i="1"/>
  <c r="AX30" i="1"/>
  <c r="AZ30" i="1"/>
  <c r="BA30" i="1"/>
  <c r="BB30" i="1"/>
  <c r="BC30" i="1"/>
  <c r="BD30" i="1"/>
  <c r="BE30" i="1"/>
  <c r="BF30" i="1"/>
  <c r="BG30" i="1"/>
  <c r="BH30" i="1"/>
  <c r="BI30" i="1"/>
  <c r="BK30" i="1"/>
  <c r="AX31" i="1"/>
  <c r="AZ31" i="1"/>
  <c r="BA31" i="1"/>
  <c r="BB31" i="1"/>
  <c r="BC31" i="1"/>
  <c r="BD31" i="1"/>
  <c r="BE31" i="1"/>
  <c r="BF31" i="1"/>
  <c r="BG31" i="1"/>
  <c r="BH31" i="1"/>
  <c r="BI31" i="1"/>
  <c r="BK31" i="1"/>
  <c r="AX32" i="1"/>
  <c r="AZ32" i="1"/>
  <c r="BA32" i="1"/>
  <c r="BB32" i="1"/>
  <c r="BC32" i="1"/>
  <c r="BD32" i="1"/>
  <c r="BE32" i="1"/>
  <c r="BF32" i="1"/>
  <c r="BG32" i="1"/>
  <c r="BH32" i="1"/>
  <c r="BI32" i="1"/>
  <c r="BK32" i="1"/>
  <c r="AX33" i="1"/>
  <c r="AZ33" i="1"/>
  <c r="BA33" i="1"/>
  <c r="BB33" i="1"/>
  <c r="BC33" i="1"/>
  <c r="BD33" i="1"/>
  <c r="BE33" i="1"/>
  <c r="BF33" i="1"/>
  <c r="BG33" i="1"/>
  <c r="BH33" i="1"/>
  <c r="BI33" i="1"/>
  <c r="BK33" i="1"/>
  <c r="AX34" i="1"/>
  <c r="AZ34" i="1"/>
  <c r="BA34" i="1"/>
  <c r="BB34" i="1"/>
  <c r="BC34" i="1"/>
  <c r="BD34" i="1"/>
  <c r="BE34" i="1"/>
  <c r="BF34" i="1"/>
  <c r="BG34" i="1"/>
  <c r="BH34" i="1"/>
  <c r="BI34" i="1"/>
  <c r="BK34" i="1"/>
  <c r="AX35" i="1"/>
  <c r="AZ35" i="1"/>
  <c r="BA35" i="1"/>
  <c r="BB35" i="1"/>
  <c r="BC35" i="1"/>
  <c r="BD35" i="1"/>
  <c r="BE35" i="1"/>
  <c r="BF35" i="1"/>
  <c r="BG35" i="1"/>
  <c r="BH35" i="1"/>
  <c r="BI35" i="1"/>
  <c r="BK35" i="1"/>
  <c r="AX36" i="1"/>
  <c r="AZ36" i="1"/>
  <c r="BA36" i="1"/>
  <c r="BB36" i="1"/>
  <c r="BC36" i="1"/>
  <c r="BD36" i="1"/>
  <c r="BE36" i="1"/>
  <c r="BF36" i="1"/>
  <c r="BG36" i="1"/>
  <c r="BH36" i="1"/>
  <c r="BI36" i="1"/>
  <c r="BK36" i="1"/>
  <c r="AX37" i="1"/>
  <c r="AZ37" i="1"/>
  <c r="BA37" i="1"/>
  <c r="BB37" i="1"/>
  <c r="BC37" i="1"/>
  <c r="BD37" i="1"/>
  <c r="BE37" i="1"/>
  <c r="BF37" i="1"/>
  <c r="BG37" i="1"/>
  <c r="BH37" i="1"/>
  <c r="BI37" i="1"/>
  <c r="BK37" i="1"/>
  <c r="AX38" i="1"/>
  <c r="AZ38" i="1"/>
  <c r="BA38" i="1"/>
  <c r="BB38" i="1"/>
  <c r="BC38" i="1"/>
  <c r="BD38" i="1"/>
  <c r="BE38" i="1"/>
  <c r="BF38" i="1"/>
  <c r="BG38" i="1"/>
  <c r="BH38" i="1"/>
  <c r="BI38" i="1"/>
  <c r="BK38" i="1"/>
  <c r="AX39" i="1"/>
  <c r="AZ39" i="1"/>
  <c r="BA39" i="1"/>
  <c r="BB39" i="1"/>
  <c r="BC39" i="1"/>
  <c r="BD39" i="1"/>
  <c r="BE39" i="1"/>
  <c r="BF39" i="1"/>
  <c r="BG39" i="1"/>
  <c r="BH39" i="1"/>
  <c r="BI39" i="1"/>
  <c r="BK39" i="1"/>
  <c r="AX40" i="1"/>
  <c r="AZ40" i="1"/>
  <c r="BA40" i="1"/>
  <c r="BB40" i="1"/>
  <c r="BC40" i="1"/>
  <c r="BD40" i="1"/>
  <c r="BE40" i="1"/>
  <c r="BF40" i="1"/>
  <c r="BG40" i="1"/>
  <c r="BH40" i="1"/>
  <c r="BI40" i="1"/>
  <c r="BK40" i="1"/>
  <c r="AX41" i="1"/>
  <c r="AZ41" i="1"/>
  <c r="BA41" i="1"/>
  <c r="BB41" i="1"/>
  <c r="BC41" i="1"/>
  <c r="BD41" i="1"/>
  <c r="BE41" i="1"/>
  <c r="BF41" i="1"/>
  <c r="BG41" i="1"/>
  <c r="BH41" i="1"/>
  <c r="BI41" i="1"/>
  <c r="BK41" i="1"/>
  <c r="AX42" i="1"/>
  <c r="AZ42" i="1"/>
  <c r="BA42" i="1"/>
  <c r="BB42" i="1"/>
  <c r="BC42" i="1"/>
  <c r="BD42" i="1"/>
  <c r="BE42" i="1"/>
  <c r="BF42" i="1"/>
  <c r="BG42" i="1"/>
  <c r="BH42" i="1"/>
  <c r="BI42" i="1"/>
  <c r="BK42" i="1"/>
  <c r="AX43" i="1"/>
  <c r="AZ43" i="1"/>
  <c r="BA43" i="1"/>
  <c r="BB43" i="1"/>
  <c r="BC43" i="1"/>
  <c r="BD43" i="1"/>
  <c r="BE43" i="1"/>
  <c r="BF43" i="1"/>
  <c r="BG43" i="1"/>
  <c r="BH43" i="1"/>
  <c r="BI43" i="1"/>
  <c r="BK43" i="1"/>
  <c r="AX44" i="1"/>
  <c r="AZ44" i="1"/>
  <c r="BA44" i="1"/>
  <c r="BB44" i="1"/>
  <c r="BC44" i="1"/>
  <c r="BD44" i="1"/>
  <c r="BE44" i="1"/>
  <c r="BF44" i="1"/>
  <c r="BG44" i="1"/>
  <c r="BH44" i="1"/>
  <c r="BI44" i="1"/>
  <c r="BK44" i="1"/>
  <c r="AX45" i="1"/>
  <c r="AZ45" i="1"/>
  <c r="BA45" i="1"/>
  <c r="BB45" i="1"/>
  <c r="BC45" i="1"/>
  <c r="BD45" i="1"/>
  <c r="BE45" i="1"/>
  <c r="BF45" i="1"/>
  <c r="BG45" i="1"/>
  <c r="BH45" i="1"/>
  <c r="BI45" i="1"/>
  <c r="BK45" i="1"/>
  <c r="AX46" i="1"/>
  <c r="AZ46" i="1"/>
  <c r="BA46" i="1"/>
  <c r="BB46" i="1"/>
  <c r="BC46" i="1"/>
  <c r="BD46" i="1"/>
  <c r="BE46" i="1"/>
  <c r="BF46" i="1"/>
  <c r="BG46" i="1"/>
  <c r="BH46" i="1"/>
  <c r="BI46" i="1"/>
  <c r="BK46" i="1"/>
  <c r="AX47" i="1"/>
  <c r="AZ47" i="1"/>
  <c r="BA47" i="1"/>
  <c r="BB47" i="1"/>
  <c r="BC47" i="1"/>
  <c r="BD47" i="1"/>
  <c r="BE47" i="1"/>
  <c r="BF47" i="1"/>
  <c r="BG47" i="1"/>
  <c r="BH47" i="1"/>
  <c r="BI47" i="1"/>
  <c r="BK47" i="1"/>
  <c r="AX48" i="1"/>
  <c r="AZ48" i="1"/>
  <c r="BA48" i="1"/>
  <c r="BB48" i="1"/>
  <c r="BC48" i="1"/>
  <c r="BD48" i="1"/>
  <c r="BE48" i="1"/>
  <c r="BF48" i="1"/>
  <c r="BG48" i="1"/>
  <c r="BH48" i="1"/>
  <c r="BI48" i="1"/>
  <c r="BK48" i="1"/>
  <c r="AX49" i="1"/>
  <c r="AZ49" i="1"/>
  <c r="BA49" i="1"/>
  <c r="BB49" i="1"/>
  <c r="BC49" i="1"/>
  <c r="BD49" i="1"/>
  <c r="BE49" i="1"/>
  <c r="BF49" i="1"/>
  <c r="BG49" i="1"/>
  <c r="BH49" i="1"/>
  <c r="BI49" i="1"/>
  <c r="BK49" i="1"/>
  <c r="AX50" i="1"/>
  <c r="AZ50" i="1"/>
  <c r="BA50" i="1"/>
  <c r="BB50" i="1"/>
  <c r="BC50" i="1"/>
  <c r="BD50" i="1"/>
  <c r="BE50" i="1"/>
  <c r="BF50" i="1"/>
  <c r="BG50" i="1"/>
  <c r="BH50" i="1"/>
  <c r="BI50" i="1"/>
  <c r="BK50" i="1"/>
  <c r="AX51" i="1"/>
  <c r="AZ51" i="1"/>
  <c r="BA51" i="1"/>
  <c r="BB51" i="1"/>
  <c r="BC51" i="1"/>
  <c r="BD51" i="1"/>
  <c r="BE51" i="1"/>
  <c r="BF51" i="1"/>
  <c r="BG51" i="1"/>
  <c r="BH51" i="1"/>
  <c r="BI51" i="1"/>
  <c r="BK51" i="1"/>
  <c r="AX52" i="1"/>
  <c r="AZ52" i="1"/>
  <c r="BA52" i="1"/>
  <c r="BB52" i="1"/>
  <c r="BC52" i="1"/>
  <c r="BD52" i="1"/>
  <c r="BE52" i="1"/>
  <c r="BF52" i="1"/>
  <c r="BG52" i="1"/>
  <c r="BH52" i="1"/>
  <c r="BI52" i="1"/>
  <c r="BK52" i="1"/>
  <c r="AX53" i="1"/>
  <c r="AZ53" i="1"/>
  <c r="BA53" i="1"/>
  <c r="BB53" i="1"/>
  <c r="BC53" i="1"/>
  <c r="BD53" i="1"/>
  <c r="BE53" i="1"/>
  <c r="BF53" i="1"/>
  <c r="BG53" i="1"/>
  <c r="BH53" i="1"/>
  <c r="BI53" i="1"/>
  <c r="BK53" i="1"/>
  <c r="AX54" i="1"/>
  <c r="AZ54" i="1"/>
  <c r="BA54" i="1"/>
  <c r="BB54" i="1"/>
  <c r="BC54" i="1"/>
  <c r="BD54" i="1"/>
  <c r="BE54" i="1"/>
  <c r="BF54" i="1"/>
  <c r="BG54" i="1"/>
  <c r="BH54" i="1"/>
  <c r="BI54" i="1"/>
  <c r="BK54" i="1"/>
  <c r="AX55" i="1"/>
  <c r="A3" i="13" s="1"/>
  <c r="AZ55" i="1"/>
  <c r="C3" i="13" s="1"/>
  <c r="BA55" i="1"/>
  <c r="D3" i="13" s="1"/>
  <c r="BB55" i="1"/>
  <c r="E3" i="13" s="1"/>
  <c r="BC55" i="1"/>
  <c r="F3" i="13" s="1"/>
  <c r="BD55" i="1"/>
  <c r="G3" i="13" s="1"/>
  <c r="BE55" i="1"/>
  <c r="H3" i="13" s="1"/>
  <c r="BF55" i="1"/>
  <c r="I3" i="13" s="1"/>
  <c r="BG55" i="1"/>
  <c r="J3" i="13" s="1"/>
  <c r="BH55" i="1"/>
  <c r="K3" i="13" s="1"/>
  <c r="BI55" i="1"/>
  <c r="L3" i="13" s="1"/>
  <c r="BK55" i="1"/>
  <c r="N3" i="13" s="1"/>
  <c r="AX56" i="1"/>
  <c r="AZ56" i="1"/>
  <c r="BA56" i="1"/>
  <c r="BB56" i="1"/>
  <c r="BC56" i="1"/>
  <c r="BD56" i="1"/>
  <c r="BE56" i="1"/>
  <c r="BF56" i="1"/>
  <c r="BG56" i="1"/>
  <c r="BH56" i="1"/>
  <c r="BI56" i="1"/>
  <c r="BK56" i="1"/>
  <c r="AX57" i="1"/>
  <c r="AZ57" i="1"/>
  <c r="BA57" i="1"/>
  <c r="BB57" i="1"/>
  <c r="BC57" i="1"/>
  <c r="BD57" i="1"/>
  <c r="BE57" i="1"/>
  <c r="BF57" i="1"/>
  <c r="BG57" i="1"/>
  <c r="BH57" i="1"/>
  <c r="BI57" i="1"/>
  <c r="BK57" i="1"/>
  <c r="AX58" i="1"/>
  <c r="AZ58" i="1"/>
  <c r="BA58" i="1"/>
  <c r="BB58" i="1"/>
  <c r="BC58" i="1"/>
  <c r="BD58" i="1"/>
  <c r="BE58" i="1"/>
  <c r="BF58" i="1"/>
  <c r="BG58" i="1"/>
  <c r="BH58" i="1"/>
  <c r="BI58" i="1"/>
  <c r="BK58" i="1"/>
  <c r="AX59" i="1"/>
  <c r="AZ59" i="1"/>
  <c r="BA59" i="1"/>
  <c r="BB59" i="1"/>
  <c r="BC59" i="1"/>
  <c r="BD59" i="1"/>
  <c r="BE59" i="1"/>
  <c r="BF59" i="1"/>
  <c r="BG59" i="1"/>
  <c r="BH59" i="1"/>
  <c r="BI59" i="1"/>
  <c r="BK59" i="1"/>
  <c r="AX60" i="1"/>
  <c r="AZ60" i="1"/>
  <c r="BA60" i="1"/>
  <c r="BB60" i="1"/>
  <c r="BC60" i="1"/>
  <c r="BD60" i="1"/>
  <c r="BE60" i="1"/>
  <c r="BF60" i="1"/>
  <c r="BG60" i="1"/>
  <c r="BH60" i="1"/>
  <c r="BI60" i="1"/>
  <c r="BK60" i="1"/>
  <c r="AX61" i="1"/>
  <c r="AZ61" i="1"/>
  <c r="BA61" i="1"/>
  <c r="BB61" i="1"/>
  <c r="BC61" i="1"/>
  <c r="BD61" i="1"/>
  <c r="BE61" i="1"/>
  <c r="BF61" i="1"/>
  <c r="BG61" i="1"/>
  <c r="BH61" i="1"/>
  <c r="BI61" i="1"/>
  <c r="BK61" i="1"/>
  <c r="AX62" i="1"/>
  <c r="AZ62" i="1"/>
  <c r="BA62" i="1"/>
  <c r="BB62" i="1"/>
  <c r="BC62" i="1"/>
  <c r="BD62" i="1"/>
  <c r="BE62" i="1"/>
  <c r="BF62" i="1"/>
  <c r="BG62" i="1"/>
  <c r="BH62" i="1"/>
  <c r="BI62" i="1"/>
  <c r="BK62" i="1"/>
  <c r="AX63" i="1"/>
  <c r="AZ63" i="1"/>
  <c r="BA63" i="1"/>
  <c r="BB63" i="1"/>
  <c r="BC63" i="1"/>
  <c r="BD63" i="1"/>
  <c r="BE63" i="1"/>
  <c r="BF63" i="1"/>
  <c r="BG63" i="1"/>
  <c r="BH63" i="1"/>
  <c r="BI63" i="1"/>
  <c r="BK63" i="1"/>
  <c r="AX64" i="1"/>
  <c r="AZ64" i="1"/>
  <c r="BA64" i="1"/>
  <c r="BB64" i="1"/>
  <c r="BC64" i="1"/>
  <c r="BD64" i="1"/>
  <c r="BE64" i="1"/>
  <c r="BF64" i="1"/>
  <c r="BG64" i="1"/>
  <c r="BH64" i="1"/>
  <c r="BI64" i="1"/>
  <c r="BK64" i="1"/>
  <c r="AX65" i="1"/>
  <c r="AZ65" i="1"/>
  <c r="BA65" i="1"/>
  <c r="BB65" i="1"/>
  <c r="BC65" i="1"/>
  <c r="BD65" i="1"/>
  <c r="BE65" i="1"/>
  <c r="BF65" i="1"/>
  <c r="BG65" i="1"/>
  <c r="BH65" i="1"/>
  <c r="BI65" i="1"/>
  <c r="BK65" i="1"/>
  <c r="AX66" i="1"/>
  <c r="AZ66" i="1"/>
  <c r="BA66" i="1"/>
  <c r="BB66" i="1"/>
  <c r="BC66" i="1"/>
  <c r="BD66" i="1"/>
  <c r="BE66" i="1"/>
  <c r="BF66" i="1"/>
  <c r="BG66" i="1"/>
  <c r="BH66" i="1"/>
  <c r="BI66" i="1"/>
  <c r="BK66" i="1"/>
  <c r="AX67" i="1"/>
  <c r="AZ67" i="1"/>
  <c r="BA67" i="1"/>
  <c r="BB67" i="1"/>
  <c r="BC67" i="1"/>
  <c r="BD67" i="1"/>
  <c r="BE67" i="1"/>
  <c r="BF67" i="1"/>
  <c r="BG67" i="1"/>
  <c r="BH67" i="1"/>
  <c r="BI67" i="1"/>
  <c r="BK67" i="1"/>
  <c r="AX68" i="1"/>
  <c r="AZ68" i="1"/>
  <c r="BA68" i="1"/>
  <c r="BB68" i="1"/>
  <c r="BC68" i="1"/>
  <c r="BD68" i="1"/>
  <c r="BE68" i="1"/>
  <c r="BF68" i="1"/>
  <c r="BG68" i="1"/>
  <c r="BH68" i="1"/>
  <c r="BI68" i="1"/>
  <c r="BK68" i="1"/>
  <c r="AX69" i="1"/>
  <c r="AZ69" i="1"/>
  <c r="BA69" i="1"/>
  <c r="BB69" i="1"/>
  <c r="BC69" i="1"/>
  <c r="BD69" i="1"/>
  <c r="BE69" i="1"/>
  <c r="BF69" i="1"/>
  <c r="BG69" i="1"/>
  <c r="BH69" i="1"/>
  <c r="BI69" i="1"/>
  <c r="BK69" i="1"/>
  <c r="AX70" i="1"/>
  <c r="AZ70" i="1"/>
  <c r="BA70" i="1"/>
  <c r="BB70" i="1"/>
  <c r="BC70" i="1"/>
  <c r="BD70" i="1"/>
  <c r="BE70" i="1"/>
  <c r="BF70" i="1"/>
  <c r="BG70" i="1"/>
  <c r="BH70" i="1"/>
  <c r="BI70" i="1"/>
  <c r="BK70" i="1"/>
  <c r="AX71" i="1"/>
  <c r="AZ71" i="1"/>
  <c r="BA71" i="1"/>
  <c r="BB71" i="1"/>
  <c r="BC71" i="1"/>
  <c r="BD71" i="1"/>
  <c r="BE71" i="1"/>
  <c r="BF71" i="1"/>
  <c r="BG71" i="1"/>
  <c r="BH71" i="1"/>
  <c r="BI71" i="1"/>
  <c r="BK71" i="1"/>
  <c r="AX72" i="1"/>
  <c r="AZ72" i="1"/>
  <c r="BA72" i="1"/>
  <c r="BB72" i="1"/>
  <c r="BC72" i="1"/>
  <c r="BD72" i="1"/>
  <c r="BE72" i="1"/>
  <c r="BF72" i="1"/>
  <c r="BG72" i="1"/>
  <c r="BH72" i="1"/>
  <c r="BI72" i="1"/>
  <c r="BK72" i="1"/>
  <c r="AX73" i="1"/>
  <c r="AZ73" i="1"/>
  <c r="BA73" i="1"/>
  <c r="BB73" i="1"/>
  <c r="BC73" i="1"/>
  <c r="BD73" i="1"/>
  <c r="BE73" i="1"/>
  <c r="BF73" i="1"/>
  <c r="BG73" i="1"/>
  <c r="BH73" i="1"/>
  <c r="BI73" i="1"/>
  <c r="BK73" i="1"/>
  <c r="AX74" i="1"/>
  <c r="AZ74" i="1"/>
  <c r="BA74" i="1"/>
  <c r="BB74" i="1"/>
  <c r="BC74" i="1"/>
  <c r="BD74" i="1"/>
  <c r="BE74" i="1"/>
  <c r="BF74" i="1"/>
  <c r="BG74" i="1"/>
  <c r="BH74" i="1"/>
  <c r="BI74" i="1"/>
  <c r="BK74" i="1"/>
  <c r="AX75" i="1"/>
  <c r="AZ75" i="1"/>
  <c r="BA75" i="1"/>
  <c r="BB75" i="1"/>
  <c r="BC75" i="1"/>
  <c r="BD75" i="1"/>
  <c r="BE75" i="1"/>
  <c r="BF75" i="1"/>
  <c r="BG75" i="1"/>
  <c r="BH75" i="1"/>
  <c r="BI75" i="1"/>
  <c r="BK75" i="1"/>
  <c r="AX76" i="1"/>
  <c r="AZ76" i="1"/>
  <c r="BA76" i="1"/>
  <c r="BB76" i="1"/>
  <c r="BC76" i="1"/>
  <c r="BD76" i="1"/>
  <c r="BE76" i="1"/>
  <c r="BF76" i="1"/>
  <c r="BG76" i="1"/>
  <c r="BH76" i="1"/>
  <c r="BI76" i="1"/>
  <c r="BK76" i="1"/>
  <c r="AX77" i="1"/>
  <c r="AZ77" i="1"/>
  <c r="BA77" i="1"/>
  <c r="BB77" i="1"/>
  <c r="BC77" i="1"/>
  <c r="BD77" i="1"/>
  <c r="BE77" i="1"/>
  <c r="BF77" i="1"/>
  <c r="BG77" i="1"/>
  <c r="BH77" i="1"/>
  <c r="BI77" i="1"/>
  <c r="BK77" i="1"/>
  <c r="AX78" i="1"/>
  <c r="AZ78" i="1"/>
  <c r="BA78" i="1"/>
  <c r="BB78" i="1"/>
  <c r="BC78" i="1"/>
  <c r="BD78" i="1"/>
  <c r="BE78" i="1"/>
  <c r="BF78" i="1"/>
  <c r="BG78" i="1"/>
  <c r="BH78" i="1"/>
  <c r="BI78" i="1"/>
  <c r="BK78" i="1"/>
  <c r="AX79" i="1"/>
  <c r="AZ79" i="1"/>
  <c r="BA79" i="1"/>
  <c r="BB79" i="1"/>
  <c r="BC79" i="1"/>
  <c r="BD79" i="1"/>
  <c r="BE79" i="1"/>
  <c r="BF79" i="1"/>
  <c r="BG79" i="1"/>
  <c r="BH79" i="1"/>
  <c r="BI79" i="1"/>
  <c r="BK79" i="1"/>
  <c r="AX80" i="1"/>
  <c r="AZ80" i="1"/>
  <c r="BA80" i="1"/>
  <c r="BB80" i="1"/>
  <c r="BC80" i="1"/>
  <c r="BD80" i="1"/>
  <c r="BE80" i="1"/>
  <c r="BF80" i="1"/>
  <c r="BG80" i="1"/>
  <c r="BH80" i="1"/>
  <c r="BI80" i="1"/>
  <c r="BK80" i="1"/>
  <c r="AX81" i="1"/>
  <c r="AZ81" i="1"/>
  <c r="BA81" i="1"/>
  <c r="BB81" i="1"/>
  <c r="BC81" i="1"/>
  <c r="BD81" i="1"/>
  <c r="BE81" i="1"/>
  <c r="BF81" i="1"/>
  <c r="BG81" i="1"/>
  <c r="BH81" i="1"/>
  <c r="BI81" i="1"/>
  <c r="BK81" i="1"/>
  <c r="AX82" i="1"/>
  <c r="AZ82" i="1"/>
  <c r="BA82" i="1"/>
  <c r="BB82" i="1"/>
  <c r="BC82" i="1"/>
  <c r="BD82" i="1"/>
  <c r="BE82" i="1"/>
  <c r="BF82" i="1"/>
  <c r="BG82" i="1"/>
  <c r="BH82" i="1"/>
  <c r="BI82" i="1"/>
  <c r="BK82" i="1"/>
  <c r="AX83" i="1"/>
  <c r="AZ83" i="1"/>
  <c r="BA83" i="1"/>
  <c r="BB83" i="1"/>
  <c r="BC83" i="1"/>
  <c r="BD83" i="1"/>
  <c r="BE83" i="1"/>
  <c r="BF83" i="1"/>
  <c r="BG83" i="1"/>
  <c r="BH83" i="1"/>
  <c r="BI83" i="1"/>
  <c r="BK83" i="1"/>
  <c r="AX84" i="1"/>
  <c r="AZ84" i="1"/>
  <c r="BA84" i="1"/>
  <c r="BB84" i="1"/>
  <c r="BC84" i="1"/>
  <c r="BD84" i="1"/>
  <c r="BE84" i="1"/>
  <c r="BF84" i="1"/>
  <c r="BG84" i="1"/>
  <c r="BH84" i="1"/>
  <c r="BI84" i="1"/>
  <c r="BK84" i="1"/>
  <c r="AX85" i="1"/>
  <c r="AZ85" i="1"/>
  <c r="BA85" i="1"/>
  <c r="BB85" i="1"/>
  <c r="BC85" i="1"/>
  <c r="BD85" i="1"/>
  <c r="BE85" i="1"/>
  <c r="BF85" i="1"/>
  <c r="BG85" i="1"/>
  <c r="BH85" i="1"/>
  <c r="BI85" i="1"/>
  <c r="BK85" i="1"/>
  <c r="AX86" i="1"/>
  <c r="AZ86" i="1"/>
  <c r="BA86" i="1"/>
  <c r="BB86" i="1"/>
  <c r="BC86" i="1"/>
  <c r="BD86" i="1"/>
  <c r="BE86" i="1"/>
  <c r="BF86" i="1"/>
  <c r="BG86" i="1"/>
  <c r="BH86" i="1"/>
  <c r="BI86" i="1"/>
  <c r="BK86" i="1"/>
  <c r="AX87" i="1"/>
  <c r="AZ87" i="1"/>
  <c r="BA87" i="1"/>
  <c r="BB87" i="1"/>
  <c r="BC87" i="1"/>
  <c r="BD87" i="1"/>
  <c r="BE87" i="1"/>
  <c r="BF87" i="1"/>
  <c r="BG87" i="1"/>
  <c r="BH87" i="1"/>
  <c r="BI87" i="1"/>
  <c r="BK87" i="1"/>
  <c r="AX88" i="1"/>
  <c r="AZ88" i="1"/>
  <c r="BA88" i="1"/>
  <c r="BB88" i="1"/>
  <c r="BC88" i="1"/>
  <c r="BD88" i="1"/>
  <c r="BE88" i="1"/>
  <c r="BF88" i="1"/>
  <c r="BG88" i="1"/>
  <c r="BH88" i="1"/>
  <c r="BI88" i="1"/>
  <c r="BK88" i="1"/>
  <c r="AX89" i="1"/>
  <c r="AZ89" i="1"/>
  <c r="BA89" i="1"/>
  <c r="BB89" i="1"/>
  <c r="BC89" i="1"/>
  <c r="BD89" i="1"/>
  <c r="BE89" i="1"/>
  <c r="BF89" i="1"/>
  <c r="BG89" i="1"/>
  <c r="BH89" i="1"/>
  <c r="BI89" i="1"/>
  <c r="BK89" i="1"/>
  <c r="AX90" i="1"/>
  <c r="AZ90" i="1"/>
  <c r="BA90" i="1"/>
  <c r="BB90" i="1"/>
  <c r="BC90" i="1"/>
  <c r="BD90" i="1"/>
  <c r="BE90" i="1"/>
  <c r="BF90" i="1"/>
  <c r="BG90" i="1"/>
  <c r="BH90" i="1"/>
  <c r="BI90" i="1"/>
  <c r="BK90" i="1"/>
  <c r="AX91" i="1"/>
  <c r="AZ91" i="1"/>
  <c r="BA91" i="1"/>
  <c r="BB91" i="1"/>
  <c r="BC91" i="1"/>
  <c r="BD91" i="1"/>
  <c r="BE91" i="1"/>
  <c r="BF91" i="1"/>
  <c r="BG91" i="1"/>
  <c r="BH91" i="1"/>
  <c r="BI91" i="1"/>
  <c r="BK91" i="1"/>
  <c r="AX92" i="1"/>
  <c r="AZ92" i="1"/>
  <c r="BA92" i="1"/>
  <c r="BB92" i="1"/>
  <c r="BC92" i="1"/>
  <c r="BD92" i="1"/>
  <c r="BE92" i="1"/>
  <c r="BF92" i="1"/>
  <c r="BG92" i="1"/>
  <c r="BH92" i="1"/>
  <c r="BI92" i="1"/>
  <c r="BK92" i="1"/>
  <c r="AX93" i="1"/>
  <c r="AZ93" i="1"/>
  <c r="BA93" i="1"/>
  <c r="BB93" i="1"/>
  <c r="BC93" i="1"/>
  <c r="BD93" i="1"/>
  <c r="BE93" i="1"/>
  <c r="BF93" i="1"/>
  <c r="BG93" i="1"/>
  <c r="BH93" i="1"/>
  <c r="BI93" i="1"/>
  <c r="BK93" i="1"/>
  <c r="AX94" i="1"/>
  <c r="AZ94" i="1"/>
  <c r="BA94" i="1"/>
  <c r="BB94" i="1"/>
  <c r="BC94" i="1"/>
  <c r="BD94" i="1"/>
  <c r="BE94" i="1"/>
  <c r="BF94" i="1"/>
  <c r="BG94" i="1"/>
  <c r="BH94" i="1"/>
  <c r="BI94" i="1"/>
  <c r="BK94" i="1"/>
  <c r="AX95" i="1"/>
  <c r="AZ95" i="1"/>
  <c r="BA95" i="1"/>
  <c r="BB95" i="1"/>
  <c r="BC95" i="1"/>
  <c r="BD95" i="1"/>
  <c r="BE95" i="1"/>
  <c r="BF95" i="1"/>
  <c r="BG95" i="1"/>
  <c r="BH95" i="1"/>
  <c r="BI95" i="1"/>
  <c r="BK95" i="1"/>
  <c r="AX96" i="1"/>
  <c r="AZ96" i="1"/>
  <c r="BA96" i="1"/>
  <c r="BB96" i="1"/>
  <c r="BC96" i="1"/>
  <c r="BD96" i="1"/>
  <c r="BE96" i="1"/>
  <c r="BF96" i="1"/>
  <c r="BG96" i="1"/>
  <c r="BH96" i="1"/>
  <c r="BI96" i="1"/>
  <c r="BK96" i="1"/>
  <c r="AX97" i="1"/>
  <c r="AZ97" i="1"/>
  <c r="BA97" i="1"/>
  <c r="BB97" i="1"/>
  <c r="BC97" i="1"/>
  <c r="BD97" i="1"/>
  <c r="BE97" i="1"/>
  <c r="BF97" i="1"/>
  <c r="BG97" i="1"/>
  <c r="BH97" i="1"/>
  <c r="BI97" i="1"/>
  <c r="BK97" i="1"/>
  <c r="AX98" i="1"/>
  <c r="AZ98" i="1"/>
  <c r="BA98" i="1"/>
  <c r="BB98" i="1"/>
  <c r="BC98" i="1"/>
  <c r="BD98" i="1"/>
  <c r="BE98" i="1"/>
  <c r="BF98" i="1"/>
  <c r="BG98" i="1"/>
  <c r="BH98" i="1"/>
  <c r="BI98" i="1"/>
  <c r="BK98" i="1"/>
  <c r="AX99" i="1"/>
  <c r="AZ99" i="1"/>
  <c r="BA99" i="1"/>
  <c r="BB99" i="1"/>
  <c r="BC99" i="1"/>
  <c r="BD99" i="1"/>
  <c r="BE99" i="1"/>
  <c r="BF99" i="1"/>
  <c r="BG99" i="1"/>
  <c r="BH99" i="1"/>
  <c r="BI99" i="1"/>
  <c r="BK99" i="1"/>
  <c r="AX100" i="1"/>
  <c r="AZ100" i="1"/>
  <c r="BA100" i="1"/>
  <c r="BB100" i="1"/>
  <c r="BC100" i="1"/>
  <c r="BD100" i="1"/>
  <c r="BE100" i="1"/>
  <c r="BF100" i="1"/>
  <c r="BG100" i="1"/>
  <c r="BH100" i="1"/>
  <c r="BI100" i="1"/>
  <c r="BK100" i="1"/>
  <c r="AX101" i="1"/>
  <c r="AZ101" i="1"/>
  <c r="BA101" i="1"/>
  <c r="BB101" i="1"/>
  <c r="BC101" i="1"/>
  <c r="BD101" i="1"/>
  <c r="BE101" i="1"/>
  <c r="BF101" i="1"/>
  <c r="BG101" i="1"/>
  <c r="BH101" i="1"/>
  <c r="BI101" i="1"/>
  <c r="BK101" i="1"/>
  <c r="AX102" i="1"/>
  <c r="AZ102" i="1"/>
  <c r="BA102" i="1"/>
  <c r="BB102" i="1"/>
  <c r="BC102" i="1"/>
  <c r="BD102" i="1"/>
  <c r="BE102" i="1"/>
  <c r="BF102" i="1"/>
  <c r="BG102" i="1"/>
  <c r="BH102" i="1"/>
  <c r="BI102" i="1"/>
  <c r="BK102" i="1"/>
  <c r="AX103" i="1"/>
  <c r="AZ103" i="1"/>
  <c r="BA103" i="1"/>
  <c r="BB103" i="1"/>
  <c r="BC103" i="1"/>
  <c r="BD103" i="1"/>
  <c r="BE103" i="1"/>
  <c r="BF103" i="1"/>
  <c r="BG103" i="1"/>
  <c r="BH103" i="1"/>
  <c r="BI103" i="1"/>
  <c r="BK103" i="1"/>
  <c r="AX104" i="1"/>
  <c r="AZ104" i="1"/>
  <c r="BA104" i="1"/>
  <c r="BB104" i="1"/>
  <c r="BC104" i="1"/>
  <c r="BD104" i="1"/>
  <c r="BE104" i="1"/>
  <c r="BF104" i="1"/>
  <c r="BG104" i="1"/>
  <c r="BH104" i="1"/>
  <c r="BI104" i="1"/>
  <c r="BK104" i="1"/>
  <c r="AX105" i="1"/>
  <c r="AZ105" i="1"/>
  <c r="BA105" i="1"/>
  <c r="BB105" i="1"/>
  <c r="BC105" i="1"/>
  <c r="BD105" i="1"/>
  <c r="BE105" i="1"/>
  <c r="BF105" i="1"/>
  <c r="BG105" i="1"/>
  <c r="BH105" i="1"/>
  <c r="BI105" i="1"/>
  <c r="BK105" i="1"/>
  <c r="AX106" i="1"/>
  <c r="AZ106" i="1"/>
  <c r="BA106" i="1"/>
  <c r="BB106" i="1"/>
  <c r="BC106" i="1"/>
  <c r="BD106" i="1"/>
  <c r="BE106" i="1"/>
  <c r="BF106" i="1"/>
  <c r="BG106" i="1"/>
  <c r="BH106" i="1"/>
  <c r="BI106" i="1"/>
  <c r="BK106" i="1"/>
  <c r="AX107" i="1"/>
  <c r="AZ107" i="1"/>
  <c r="BA107" i="1"/>
  <c r="BB107" i="1"/>
  <c r="BC107" i="1"/>
  <c r="BD107" i="1"/>
  <c r="BE107" i="1"/>
  <c r="BF107" i="1"/>
  <c r="BG107" i="1"/>
  <c r="BH107" i="1"/>
  <c r="BI107" i="1"/>
  <c r="BK107" i="1"/>
  <c r="AX108" i="1"/>
  <c r="AZ108" i="1"/>
  <c r="BA108" i="1"/>
  <c r="BB108" i="1"/>
  <c r="BC108" i="1"/>
  <c r="BD108" i="1"/>
  <c r="BE108" i="1"/>
  <c r="BF108" i="1"/>
  <c r="BG108" i="1"/>
  <c r="BH108" i="1"/>
  <c r="BI108" i="1"/>
  <c r="BK108" i="1"/>
  <c r="AX109" i="1"/>
  <c r="AZ109" i="1"/>
  <c r="BA109" i="1"/>
  <c r="BB109" i="1"/>
  <c r="BC109" i="1"/>
  <c r="BD109" i="1"/>
  <c r="BE109" i="1"/>
  <c r="BF109" i="1"/>
  <c r="BG109" i="1"/>
  <c r="BH109" i="1"/>
  <c r="BI109" i="1"/>
  <c r="BK109" i="1"/>
  <c r="AX110" i="1"/>
  <c r="AZ110" i="1"/>
  <c r="BA110" i="1"/>
  <c r="BB110" i="1"/>
  <c r="BC110" i="1"/>
  <c r="BD110" i="1"/>
  <c r="BE110" i="1"/>
  <c r="BF110" i="1"/>
  <c r="BG110" i="1"/>
  <c r="BH110" i="1"/>
  <c r="BI110" i="1"/>
  <c r="BK110" i="1"/>
  <c r="AX111" i="1"/>
  <c r="AZ111" i="1"/>
  <c r="BA111" i="1"/>
  <c r="BB111" i="1"/>
  <c r="BC111" i="1"/>
  <c r="BD111" i="1"/>
  <c r="BE111" i="1"/>
  <c r="BF111" i="1"/>
  <c r="BG111" i="1"/>
  <c r="BH111" i="1"/>
  <c r="BI111" i="1"/>
  <c r="BK111" i="1"/>
  <c r="AX112" i="1"/>
  <c r="AZ112" i="1"/>
  <c r="BA112" i="1"/>
  <c r="BB112" i="1"/>
  <c r="BC112" i="1"/>
  <c r="BD112" i="1"/>
  <c r="BE112" i="1"/>
  <c r="BF112" i="1"/>
  <c r="BG112" i="1"/>
  <c r="BH112" i="1"/>
  <c r="BI112" i="1"/>
  <c r="BK112" i="1"/>
  <c r="AX113" i="1"/>
  <c r="AZ113" i="1"/>
  <c r="BA113" i="1"/>
  <c r="BB113" i="1"/>
  <c r="BC113" i="1"/>
  <c r="BD113" i="1"/>
  <c r="BE113" i="1"/>
  <c r="BF113" i="1"/>
  <c r="BG113" i="1"/>
  <c r="BH113" i="1"/>
  <c r="BI113" i="1"/>
  <c r="BK113" i="1"/>
  <c r="AX114" i="1"/>
  <c r="AZ114" i="1"/>
  <c r="BA114" i="1"/>
  <c r="BB114" i="1"/>
  <c r="BC114" i="1"/>
  <c r="BD114" i="1"/>
  <c r="BE114" i="1"/>
  <c r="BF114" i="1"/>
  <c r="BG114" i="1"/>
  <c r="BH114" i="1"/>
  <c r="BI114" i="1"/>
  <c r="BK114" i="1"/>
  <c r="AX115" i="1"/>
  <c r="AZ115" i="1"/>
  <c r="BA115" i="1"/>
  <c r="BB115" i="1"/>
  <c r="BC115" i="1"/>
  <c r="BD115" i="1"/>
  <c r="BE115" i="1"/>
  <c r="BF115" i="1"/>
  <c r="BG115" i="1"/>
  <c r="BH115" i="1"/>
  <c r="BI115" i="1"/>
  <c r="BK115" i="1"/>
  <c r="AX116" i="1"/>
  <c r="AZ116" i="1"/>
  <c r="BA116" i="1"/>
  <c r="BB116" i="1"/>
  <c r="BC116" i="1"/>
  <c r="BD116" i="1"/>
  <c r="BE116" i="1"/>
  <c r="BF116" i="1"/>
  <c r="BG116" i="1"/>
  <c r="BH116" i="1"/>
  <c r="BI116" i="1"/>
  <c r="BK116" i="1"/>
  <c r="AX117" i="1"/>
  <c r="AZ117" i="1"/>
  <c r="BA117" i="1"/>
  <c r="BB117" i="1"/>
  <c r="BC117" i="1"/>
  <c r="BD117" i="1"/>
  <c r="BE117" i="1"/>
  <c r="BF117" i="1"/>
  <c r="BG117" i="1"/>
  <c r="BH117" i="1"/>
  <c r="BI117" i="1"/>
  <c r="BK117" i="1"/>
  <c r="AX118" i="1"/>
  <c r="AZ118" i="1"/>
  <c r="BA118" i="1"/>
  <c r="BB118" i="1"/>
  <c r="BC118" i="1"/>
  <c r="BD118" i="1"/>
  <c r="BE118" i="1"/>
  <c r="BF118" i="1"/>
  <c r="BG118" i="1"/>
  <c r="BH118" i="1"/>
  <c r="BI118" i="1"/>
  <c r="BK118" i="1"/>
  <c r="AX119" i="1"/>
  <c r="AZ119" i="1"/>
  <c r="BA119" i="1"/>
  <c r="BB119" i="1"/>
  <c r="BC119" i="1"/>
  <c r="BD119" i="1"/>
  <c r="BE119" i="1"/>
  <c r="BF119" i="1"/>
  <c r="BG119" i="1"/>
  <c r="BH119" i="1"/>
  <c r="BI119" i="1"/>
  <c r="BK119" i="1"/>
  <c r="AX120" i="1"/>
  <c r="AZ120" i="1"/>
  <c r="BA120" i="1"/>
  <c r="BB120" i="1"/>
  <c r="BC120" i="1"/>
  <c r="BD120" i="1"/>
  <c r="BE120" i="1"/>
  <c r="BF120" i="1"/>
  <c r="BG120" i="1"/>
  <c r="BH120" i="1"/>
  <c r="BI120" i="1"/>
  <c r="BK120" i="1"/>
  <c r="AX121" i="1"/>
  <c r="AZ121" i="1"/>
  <c r="BA121" i="1"/>
  <c r="BB121" i="1"/>
  <c r="BC121" i="1"/>
  <c r="BD121" i="1"/>
  <c r="BE121" i="1"/>
  <c r="BF121" i="1"/>
  <c r="BG121" i="1"/>
  <c r="BH121" i="1"/>
  <c r="BI121" i="1"/>
  <c r="BK121" i="1"/>
  <c r="AX122" i="1"/>
  <c r="AZ122" i="1"/>
  <c r="BA122" i="1"/>
  <c r="BB122" i="1"/>
  <c r="BC122" i="1"/>
  <c r="BD122" i="1"/>
  <c r="BE122" i="1"/>
  <c r="BF122" i="1"/>
  <c r="BG122" i="1"/>
  <c r="BH122" i="1"/>
  <c r="BI122" i="1"/>
  <c r="BK122" i="1"/>
  <c r="AX123" i="1"/>
  <c r="AZ123" i="1"/>
  <c r="BA123" i="1"/>
  <c r="BB123" i="1"/>
  <c r="BC123" i="1"/>
  <c r="BD123" i="1"/>
  <c r="BE123" i="1"/>
  <c r="BF123" i="1"/>
  <c r="BG123" i="1"/>
  <c r="BH123" i="1"/>
  <c r="BI123" i="1"/>
  <c r="BK123" i="1"/>
  <c r="AX124" i="1"/>
  <c r="AZ124" i="1"/>
  <c r="BA124" i="1"/>
  <c r="BB124" i="1"/>
  <c r="BC124" i="1"/>
  <c r="BD124" i="1"/>
  <c r="BE124" i="1"/>
  <c r="BF124" i="1"/>
  <c r="BG124" i="1"/>
  <c r="BH124" i="1"/>
  <c r="BI124" i="1"/>
  <c r="BK124" i="1"/>
  <c r="AX125" i="1"/>
  <c r="AZ125" i="1"/>
  <c r="BA125" i="1"/>
  <c r="BB125" i="1"/>
  <c r="BC125" i="1"/>
  <c r="BD125" i="1"/>
  <c r="BE125" i="1"/>
  <c r="BF125" i="1"/>
  <c r="BG125" i="1"/>
  <c r="BH125" i="1"/>
  <c r="BI125" i="1"/>
  <c r="BK125" i="1"/>
  <c r="AX126" i="1"/>
  <c r="AZ126" i="1"/>
  <c r="BA126" i="1"/>
  <c r="BB126" i="1"/>
  <c r="BC126" i="1"/>
  <c r="BD126" i="1"/>
  <c r="BE126" i="1"/>
  <c r="BF126" i="1"/>
  <c r="BG126" i="1"/>
  <c r="BH126" i="1"/>
  <c r="BI126" i="1"/>
  <c r="BK126" i="1"/>
  <c r="AX127" i="1"/>
  <c r="AZ127" i="1"/>
  <c r="BA127" i="1"/>
  <c r="BB127" i="1"/>
  <c r="BC127" i="1"/>
  <c r="BD127" i="1"/>
  <c r="BE127" i="1"/>
  <c r="BF127" i="1"/>
  <c r="BG127" i="1"/>
  <c r="BH127" i="1"/>
  <c r="BI127" i="1"/>
  <c r="BK127" i="1"/>
  <c r="AX128" i="1"/>
  <c r="AZ128" i="1"/>
  <c r="BA128" i="1"/>
  <c r="BB128" i="1"/>
  <c r="BC128" i="1"/>
  <c r="BD128" i="1"/>
  <c r="BE128" i="1"/>
  <c r="BF128" i="1"/>
  <c r="BG128" i="1"/>
  <c r="BH128" i="1"/>
  <c r="BI128" i="1"/>
  <c r="BK128" i="1"/>
  <c r="AX129" i="1"/>
  <c r="AZ129" i="1"/>
  <c r="BA129" i="1"/>
  <c r="BB129" i="1"/>
  <c r="BC129" i="1"/>
  <c r="BD129" i="1"/>
  <c r="BE129" i="1"/>
  <c r="BF129" i="1"/>
  <c r="BG129" i="1"/>
  <c r="BH129" i="1"/>
  <c r="BI129" i="1"/>
  <c r="BK129" i="1"/>
  <c r="AX130" i="1"/>
  <c r="AZ130" i="1"/>
  <c r="BA130" i="1"/>
  <c r="BB130" i="1"/>
  <c r="BC130" i="1"/>
  <c r="BD130" i="1"/>
  <c r="BE130" i="1"/>
  <c r="BF130" i="1"/>
  <c r="BG130" i="1"/>
  <c r="BH130" i="1"/>
  <c r="BI130" i="1"/>
  <c r="BK130" i="1"/>
  <c r="AX131" i="1"/>
  <c r="AZ131" i="1"/>
  <c r="BA131" i="1"/>
  <c r="BB131" i="1"/>
  <c r="BC131" i="1"/>
  <c r="BD131" i="1"/>
  <c r="BE131" i="1"/>
  <c r="BF131" i="1"/>
  <c r="BG131" i="1"/>
  <c r="BH131" i="1"/>
  <c r="BI131" i="1"/>
  <c r="BK131" i="1"/>
  <c r="AX132" i="1"/>
  <c r="AZ132" i="1"/>
  <c r="BA132" i="1"/>
  <c r="BB132" i="1"/>
  <c r="BC132" i="1"/>
  <c r="BD132" i="1"/>
  <c r="BE132" i="1"/>
  <c r="BF132" i="1"/>
  <c r="BG132" i="1"/>
  <c r="BH132" i="1"/>
  <c r="BI132" i="1"/>
  <c r="BK132" i="1"/>
  <c r="AX133" i="1"/>
  <c r="AZ133" i="1"/>
  <c r="BA133" i="1"/>
  <c r="BB133" i="1"/>
  <c r="BC133" i="1"/>
  <c r="BD133" i="1"/>
  <c r="BE133" i="1"/>
  <c r="BF133" i="1"/>
  <c r="BG133" i="1"/>
  <c r="BH133" i="1"/>
  <c r="BI133" i="1"/>
  <c r="BK133" i="1"/>
  <c r="AX134" i="1"/>
  <c r="AZ134" i="1"/>
  <c r="BA134" i="1"/>
  <c r="BB134" i="1"/>
  <c r="BC134" i="1"/>
  <c r="BD134" i="1"/>
  <c r="BE134" i="1"/>
  <c r="BF134" i="1"/>
  <c r="BG134" i="1"/>
  <c r="BH134" i="1"/>
  <c r="BI134" i="1"/>
  <c r="BK134" i="1"/>
  <c r="AX135" i="1"/>
  <c r="AZ135" i="1"/>
  <c r="BA135" i="1"/>
  <c r="BB135" i="1"/>
  <c r="BC135" i="1"/>
  <c r="BD135" i="1"/>
  <c r="BE135" i="1"/>
  <c r="BF135" i="1"/>
  <c r="BG135" i="1"/>
  <c r="BH135" i="1"/>
  <c r="BI135" i="1"/>
  <c r="BK135" i="1"/>
  <c r="AX136" i="1"/>
  <c r="AZ136" i="1"/>
  <c r="BA136" i="1"/>
  <c r="BB136" i="1"/>
  <c r="BC136" i="1"/>
  <c r="BD136" i="1"/>
  <c r="BE136" i="1"/>
  <c r="BF136" i="1"/>
  <c r="BG136" i="1"/>
  <c r="BH136" i="1"/>
  <c r="BI136" i="1"/>
  <c r="BK136" i="1"/>
  <c r="AX137" i="1"/>
  <c r="AZ137" i="1"/>
  <c r="BA137" i="1"/>
  <c r="BB137" i="1"/>
  <c r="BC137" i="1"/>
  <c r="BD137" i="1"/>
  <c r="BE137" i="1"/>
  <c r="BF137" i="1"/>
  <c r="BG137" i="1"/>
  <c r="BH137" i="1"/>
  <c r="BI137" i="1"/>
  <c r="BK137" i="1"/>
  <c r="AX138" i="1"/>
  <c r="AZ138" i="1"/>
  <c r="BA138" i="1"/>
  <c r="BB138" i="1"/>
  <c r="BC138" i="1"/>
  <c r="BD138" i="1"/>
  <c r="BE138" i="1"/>
  <c r="BF138" i="1"/>
  <c r="BG138" i="1"/>
  <c r="BH138" i="1"/>
  <c r="BI138" i="1"/>
  <c r="BK138" i="1"/>
  <c r="AX139" i="1"/>
  <c r="AZ139" i="1"/>
  <c r="BA139" i="1"/>
  <c r="BB139" i="1"/>
  <c r="BC139" i="1"/>
  <c r="BD139" i="1"/>
  <c r="BE139" i="1"/>
  <c r="BF139" i="1"/>
  <c r="BG139" i="1"/>
  <c r="BH139" i="1"/>
  <c r="BI139" i="1"/>
  <c r="BK139" i="1"/>
  <c r="AX140" i="1"/>
  <c r="AZ140" i="1"/>
  <c r="BA140" i="1"/>
  <c r="BB140" i="1"/>
  <c r="BC140" i="1"/>
  <c r="BD140" i="1"/>
  <c r="BE140" i="1"/>
  <c r="BF140" i="1"/>
  <c r="BG140" i="1"/>
  <c r="BH140" i="1"/>
  <c r="BI140" i="1"/>
  <c r="BK140" i="1"/>
  <c r="AX141" i="1"/>
  <c r="AZ141" i="1"/>
  <c r="BA141" i="1"/>
  <c r="BB141" i="1"/>
  <c r="BC141" i="1"/>
  <c r="BD141" i="1"/>
  <c r="BE141" i="1"/>
  <c r="BF141" i="1"/>
  <c r="BG141" i="1"/>
  <c r="BH141" i="1"/>
  <c r="BI141" i="1"/>
  <c r="BK141" i="1"/>
  <c r="AX142" i="1"/>
  <c r="AZ142" i="1"/>
  <c r="BA142" i="1"/>
  <c r="BB142" i="1"/>
  <c r="BC142" i="1"/>
  <c r="BD142" i="1"/>
  <c r="BE142" i="1"/>
  <c r="BF142" i="1"/>
  <c r="BG142" i="1"/>
  <c r="BH142" i="1"/>
  <c r="BI142" i="1"/>
  <c r="BK142" i="1"/>
  <c r="AX143" i="1"/>
  <c r="AZ143" i="1"/>
  <c r="BA143" i="1"/>
  <c r="BB143" i="1"/>
  <c r="BC143" i="1"/>
  <c r="BD143" i="1"/>
  <c r="BE143" i="1"/>
  <c r="BF143" i="1"/>
  <c r="BG143" i="1"/>
  <c r="BH143" i="1"/>
  <c r="BI143" i="1"/>
  <c r="BK143" i="1"/>
  <c r="AX144" i="1"/>
  <c r="AZ144" i="1"/>
  <c r="BA144" i="1"/>
  <c r="BB144" i="1"/>
  <c r="BC144" i="1"/>
  <c r="BD144" i="1"/>
  <c r="BE144" i="1"/>
  <c r="BF144" i="1"/>
  <c r="BG144" i="1"/>
  <c r="BH144" i="1"/>
  <c r="BI144" i="1"/>
  <c r="BK144" i="1"/>
  <c r="AX145" i="1"/>
  <c r="AZ145" i="1"/>
  <c r="BA145" i="1"/>
  <c r="BB145" i="1"/>
  <c r="BC145" i="1"/>
  <c r="BD145" i="1"/>
  <c r="BE145" i="1"/>
  <c r="BF145" i="1"/>
  <c r="BG145" i="1"/>
  <c r="BH145" i="1"/>
  <c r="BI145" i="1"/>
  <c r="BK145" i="1"/>
  <c r="AX146" i="1"/>
  <c r="AZ146" i="1"/>
  <c r="BA146" i="1"/>
  <c r="BB146" i="1"/>
  <c r="BC146" i="1"/>
  <c r="BD146" i="1"/>
  <c r="BE146" i="1"/>
  <c r="BF146" i="1"/>
  <c r="BG146" i="1"/>
  <c r="BH146" i="1"/>
  <c r="BI146" i="1"/>
  <c r="BK146" i="1"/>
  <c r="AX147" i="1"/>
  <c r="AZ147" i="1"/>
  <c r="BA147" i="1"/>
  <c r="BB147" i="1"/>
  <c r="BC147" i="1"/>
  <c r="BD147" i="1"/>
  <c r="BE147" i="1"/>
  <c r="BF147" i="1"/>
  <c r="BG147" i="1"/>
  <c r="BH147" i="1"/>
  <c r="BI147" i="1"/>
  <c r="BK147" i="1"/>
  <c r="AX148" i="1"/>
  <c r="AZ148" i="1"/>
  <c r="BA148" i="1"/>
  <c r="BB148" i="1"/>
  <c r="BC148" i="1"/>
  <c r="BD148" i="1"/>
  <c r="BE148" i="1"/>
  <c r="BF148" i="1"/>
  <c r="BG148" i="1"/>
  <c r="BH148" i="1"/>
  <c r="BI148" i="1"/>
  <c r="BK148" i="1"/>
  <c r="AX149" i="1"/>
  <c r="AZ149" i="1"/>
  <c r="BA149" i="1"/>
  <c r="BB149" i="1"/>
  <c r="BC149" i="1"/>
  <c r="BD149" i="1"/>
  <c r="BE149" i="1"/>
  <c r="BF149" i="1"/>
  <c r="BG149" i="1"/>
  <c r="BH149" i="1"/>
  <c r="BI149" i="1"/>
  <c r="BK149" i="1"/>
  <c r="AX150" i="1"/>
  <c r="AZ150" i="1"/>
  <c r="BA150" i="1"/>
  <c r="BB150" i="1"/>
  <c r="BC150" i="1"/>
  <c r="BD150" i="1"/>
  <c r="BE150" i="1"/>
  <c r="BF150" i="1"/>
  <c r="BG150" i="1"/>
  <c r="BH150" i="1"/>
  <c r="BI150" i="1"/>
  <c r="BK150" i="1"/>
  <c r="AX151" i="1"/>
  <c r="AZ151" i="1"/>
  <c r="BA151" i="1"/>
  <c r="BB151" i="1"/>
  <c r="BC151" i="1"/>
  <c r="BD151" i="1"/>
  <c r="BE151" i="1"/>
  <c r="BF151" i="1"/>
  <c r="BG151" i="1"/>
  <c r="BH151" i="1"/>
  <c r="BI151" i="1"/>
  <c r="BK151" i="1"/>
  <c r="AX152" i="1"/>
  <c r="AZ152" i="1"/>
  <c r="BA152" i="1"/>
  <c r="BB152" i="1"/>
  <c r="BC152" i="1"/>
  <c r="BD152" i="1"/>
  <c r="BE152" i="1"/>
  <c r="BF152" i="1"/>
  <c r="BG152" i="1"/>
  <c r="BH152" i="1"/>
  <c r="BI152" i="1"/>
  <c r="BK152" i="1"/>
  <c r="AX153" i="1"/>
  <c r="AZ153" i="1"/>
  <c r="BA153" i="1"/>
  <c r="BB153" i="1"/>
  <c r="BC153" i="1"/>
  <c r="BD153" i="1"/>
  <c r="BE153" i="1"/>
  <c r="BF153" i="1"/>
  <c r="BG153" i="1"/>
  <c r="BH153" i="1"/>
  <c r="BI153" i="1"/>
  <c r="BK153" i="1"/>
  <c r="AX154" i="1"/>
  <c r="AZ154" i="1"/>
  <c r="BA154" i="1"/>
  <c r="BB154" i="1"/>
  <c r="BC154" i="1"/>
  <c r="BD154" i="1"/>
  <c r="BE154" i="1"/>
  <c r="BF154" i="1"/>
  <c r="BG154" i="1"/>
  <c r="BH154" i="1"/>
  <c r="BI154" i="1"/>
  <c r="BK154" i="1"/>
  <c r="AX155" i="1"/>
  <c r="AZ155" i="1"/>
  <c r="BA155" i="1"/>
  <c r="BB155" i="1"/>
  <c r="BC155" i="1"/>
  <c r="BD155" i="1"/>
  <c r="BE155" i="1"/>
  <c r="BF155" i="1"/>
  <c r="BG155" i="1"/>
  <c r="BH155" i="1"/>
  <c r="BI155" i="1"/>
  <c r="BK155" i="1"/>
  <c r="AX156" i="1"/>
  <c r="AZ156" i="1"/>
  <c r="BA156" i="1"/>
  <c r="BB156" i="1"/>
  <c r="BC156" i="1"/>
  <c r="BD156" i="1"/>
  <c r="BE156" i="1"/>
  <c r="BF156" i="1"/>
  <c r="BG156" i="1"/>
  <c r="BH156" i="1"/>
  <c r="BI156" i="1"/>
  <c r="BK156" i="1"/>
  <c r="AX157" i="1"/>
  <c r="AZ157" i="1"/>
  <c r="BA157" i="1"/>
  <c r="BB157" i="1"/>
  <c r="BC157" i="1"/>
  <c r="BD157" i="1"/>
  <c r="BE157" i="1"/>
  <c r="BF157" i="1"/>
  <c r="BG157" i="1"/>
  <c r="BH157" i="1"/>
  <c r="BI157" i="1"/>
  <c r="BK157" i="1"/>
  <c r="AX158" i="1"/>
  <c r="AZ158" i="1"/>
  <c r="BA158" i="1"/>
  <c r="BB158" i="1"/>
  <c r="BC158" i="1"/>
  <c r="BD158" i="1"/>
  <c r="BE158" i="1"/>
  <c r="BF158" i="1"/>
  <c r="BG158" i="1"/>
  <c r="BH158" i="1"/>
  <c r="BI158" i="1"/>
  <c r="BK158" i="1"/>
  <c r="AX159" i="1"/>
  <c r="AZ159" i="1"/>
  <c r="BA159" i="1"/>
  <c r="BB159" i="1"/>
  <c r="BC159" i="1"/>
  <c r="BD159" i="1"/>
  <c r="BE159" i="1"/>
  <c r="BF159" i="1"/>
  <c r="BG159" i="1"/>
  <c r="BH159" i="1"/>
  <c r="BI159" i="1"/>
  <c r="BK159" i="1"/>
  <c r="AX160" i="1"/>
  <c r="AZ160" i="1"/>
  <c r="BA160" i="1"/>
  <c r="BB160" i="1"/>
  <c r="BC160" i="1"/>
  <c r="BD160" i="1"/>
  <c r="BE160" i="1"/>
  <c r="BF160" i="1"/>
  <c r="BG160" i="1"/>
  <c r="BH160" i="1"/>
  <c r="BI160" i="1"/>
  <c r="BK160" i="1"/>
  <c r="AX161" i="1"/>
  <c r="AZ161" i="1"/>
  <c r="BA161" i="1"/>
  <c r="BB161" i="1"/>
  <c r="BC161" i="1"/>
  <c r="BD161" i="1"/>
  <c r="BE161" i="1"/>
  <c r="BF161" i="1"/>
  <c r="BG161" i="1"/>
  <c r="BH161" i="1"/>
  <c r="BI161" i="1"/>
  <c r="BK161" i="1"/>
  <c r="AX162" i="1"/>
  <c r="AZ162" i="1"/>
  <c r="BA162" i="1"/>
  <c r="BB162" i="1"/>
  <c r="BC162" i="1"/>
  <c r="BD162" i="1"/>
  <c r="BE162" i="1"/>
  <c r="BF162" i="1"/>
  <c r="BG162" i="1"/>
  <c r="BH162" i="1"/>
  <c r="BI162" i="1"/>
  <c r="BK162" i="1"/>
  <c r="AX163" i="1"/>
  <c r="AZ163" i="1"/>
  <c r="BA163" i="1"/>
  <c r="BB163" i="1"/>
  <c r="BC163" i="1"/>
  <c r="BD163" i="1"/>
  <c r="BE163" i="1"/>
  <c r="BF163" i="1"/>
  <c r="BG163" i="1"/>
  <c r="BH163" i="1"/>
  <c r="BI163" i="1"/>
  <c r="BK163" i="1"/>
  <c r="AX164" i="1"/>
  <c r="AZ164" i="1"/>
  <c r="BA164" i="1"/>
  <c r="BB164" i="1"/>
  <c r="BC164" i="1"/>
  <c r="BD164" i="1"/>
  <c r="BE164" i="1"/>
  <c r="BF164" i="1"/>
  <c r="BG164" i="1"/>
  <c r="BH164" i="1"/>
  <c r="BI164" i="1"/>
  <c r="BK164" i="1"/>
  <c r="AX165" i="1"/>
  <c r="AZ165" i="1"/>
  <c r="BA165" i="1"/>
  <c r="BB165" i="1"/>
  <c r="BC165" i="1"/>
  <c r="BD165" i="1"/>
  <c r="BE165" i="1"/>
  <c r="BF165" i="1"/>
  <c r="BG165" i="1"/>
  <c r="BH165" i="1"/>
  <c r="BI165" i="1"/>
  <c r="BK165" i="1"/>
  <c r="AX166" i="1"/>
  <c r="AZ166" i="1"/>
  <c r="BA166" i="1"/>
  <c r="BB166" i="1"/>
  <c r="BC166" i="1"/>
  <c r="BD166" i="1"/>
  <c r="BE166" i="1"/>
  <c r="BF166" i="1"/>
  <c r="BG166" i="1"/>
  <c r="BH166" i="1"/>
  <c r="BI166" i="1"/>
  <c r="BK166" i="1"/>
  <c r="AX167" i="1"/>
  <c r="AZ167" i="1"/>
  <c r="BA167" i="1"/>
  <c r="BB167" i="1"/>
  <c r="BC167" i="1"/>
  <c r="BD167" i="1"/>
  <c r="BE167" i="1"/>
  <c r="BF167" i="1"/>
  <c r="BG167" i="1"/>
  <c r="BH167" i="1"/>
  <c r="BI167" i="1"/>
  <c r="BK167" i="1"/>
  <c r="AX168" i="1"/>
  <c r="AZ168" i="1"/>
  <c r="BA168" i="1"/>
  <c r="BB168" i="1"/>
  <c r="BC168" i="1"/>
  <c r="BD168" i="1"/>
  <c r="BE168" i="1"/>
  <c r="BF168" i="1"/>
  <c r="BG168" i="1"/>
  <c r="BH168" i="1"/>
  <c r="BI168" i="1"/>
  <c r="BK168" i="1"/>
  <c r="AX169" i="1"/>
  <c r="AZ169" i="1"/>
  <c r="BA169" i="1"/>
  <c r="BB169" i="1"/>
  <c r="BC169" i="1"/>
  <c r="BD169" i="1"/>
  <c r="BE169" i="1"/>
  <c r="BF169" i="1"/>
  <c r="BG169" i="1"/>
  <c r="BH169" i="1"/>
  <c r="BI169" i="1"/>
  <c r="BK169" i="1"/>
  <c r="AX170" i="1"/>
  <c r="AZ170" i="1"/>
  <c r="BA170" i="1"/>
  <c r="BB170" i="1"/>
  <c r="BC170" i="1"/>
  <c r="BD170" i="1"/>
  <c r="BE170" i="1"/>
  <c r="BF170" i="1"/>
  <c r="BG170" i="1"/>
  <c r="BH170" i="1"/>
  <c r="BI170" i="1"/>
  <c r="BK170" i="1"/>
  <c r="AX171" i="1"/>
  <c r="AZ171" i="1"/>
  <c r="BA171" i="1"/>
  <c r="BB171" i="1"/>
  <c r="BC171" i="1"/>
  <c r="BD171" i="1"/>
  <c r="BE171" i="1"/>
  <c r="BF171" i="1"/>
  <c r="BG171" i="1"/>
  <c r="BH171" i="1"/>
  <c r="BI171" i="1"/>
  <c r="BK171" i="1"/>
  <c r="AX172" i="1"/>
  <c r="AZ172" i="1"/>
  <c r="BA172" i="1"/>
  <c r="BB172" i="1"/>
  <c r="BC172" i="1"/>
  <c r="BD172" i="1"/>
  <c r="BE172" i="1"/>
  <c r="BF172" i="1"/>
  <c r="BG172" i="1"/>
  <c r="BH172" i="1"/>
  <c r="BI172" i="1"/>
  <c r="BK172" i="1"/>
  <c r="AX173" i="1"/>
  <c r="AZ173" i="1"/>
  <c r="BA173" i="1"/>
  <c r="BB173" i="1"/>
  <c r="BC173" i="1"/>
  <c r="BD173" i="1"/>
  <c r="BE173" i="1"/>
  <c r="BF173" i="1"/>
  <c r="BG173" i="1"/>
  <c r="BH173" i="1"/>
  <c r="BI173" i="1"/>
  <c r="BK173" i="1"/>
  <c r="AX174" i="1"/>
  <c r="AZ174" i="1"/>
  <c r="BA174" i="1"/>
  <c r="BB174" i="1"/>
  <c r="BC174" i="1"/>
  <c r="BD174" i="1"/>
  <c r="BE174" i="1"/>
  <c r="BF174" i="1"/>
  <c r="BG174" i="1"/>
  <c r="BH174" i="1"/>
  <c r="BI174" i="1"/>
  <c r="BK174" i="1"/>
  <c r="AX175" i="1"/>
  <c r="AZ175" i="1"/>
  <c r="BA175" i="1"/>
  <c r="BB175" i="1"/>
  <c r="BC175" i="1"/>
  <c r="BD175" i="1"/>
  <c r="BE175" i="1"/>
  <c r="BF175" i="1"/>
  <c r="BG175" i="1"/>
  <c r="BH175" i="1"/>
  <c r="BI175" i="1"/>
  <c r="BK175" i="1"/>
  <c r="AX176" i="1"/>
  <c r="AZ176" i="1"/>
  <c r="BA176" i="1"/>
  <c r="BB176" i="1"/>
  <c r="BC176" i="1"/>
  <c r="BD176" i="1"/>
  <c r="BE176" i="1"/>
  <c r="BF176" i="1"/>
  <c r="BG176" i="1"/>
  <c r="BH176" i="1"/>
  <c r="BI176" i="1"/>
  <c r="BK176" i="1"/>
  <c r="AX177" i="1"/>
  <c r="AZ177" i="1"/>
  <c r="BA177" i="1"/>
  <c r="BB177" i="1"/>
  <c r="BC177" i="1"/>
  <c r="BD177" i="1"/>
  <c r="BE177" i="1"/>
  <c r="BF177" i="1"/>
  <c r="BG177" i="1"/>
  <c r="BH177" i="1"/>
  <c r="BI177" i="1"/>
  <c r="BK177" i="1"/>
  <c r="AX178" i="1"/>
  <c r="AZ178" i="1"/>
  <c r="BA178" i="1"/>
  <c r="BB178" i="1"/>
  <c r="BC178" i="1"/>
  <c r="BD178" i="1"/>
  <c r="BE178" i="1"/>
  <c r="BF178" i="1"/>
  <c r="BG178" i="1"/>
  <c r="BH178" i="1"/>
  <c r="BI178" i="1"/>
  <c r="BK178" i="1"/>
  <c r="AX179" i="1"/>
  <c r="AZ179" i="1"/>
  <c r="BA179" i="1"/>
  <c r="BB179" i="1"/>
  <c r="BC179" i="1"/>
  <c r="BD179" i="1"/>
  <c r="BE179" i="1"/>
  <c r="BF179" i="1"/>
  <c r="BG179" i="1"/>
  <c r="BH179" i="1"/>
  <c r="BI179" i="1"/>
  <c r="BK179" i="1"/>
  <c r="AX180" i="1"/>
  <c r="AZ180" i="1"/>
  <c r="BA180" i="1"/>
  <c r="BB180" i="1"/>
  <c r="BC180" i="1"/>
  <c r="BD180" i="1"/>
  <c r="BE180" i="1"/>
  <c r="BF180" i="1"/>
  <c r="BG180" i="1"/>
  <c r="BH180" i="1"/>
  <c r="BI180" i="1"/>
  <c r="BK180" i="1"/>
  <c r="AX181" i="1"/>
  <c r="AZ181" i="1"/>
  <c r="BA181" i="1"/>
  <c r="BB181" i="1"/>
  <c r="BC181" i="1"/>
  <c r="BD181" i="1"/>
  <c r="BE181" i="1"/>
  <c r="BF181" i="1"/>
  <c r="BG181" i="1"/>
  <c r="BH181" i="1"/>
  <c r="BI181" i="1"/>
  <c r="BK181" i="1"/>
  <c r="AX182" i="1"/>
  <c r="AZ182" i="1"/>
  <c r="BA182" i="1"/>
  <c r="BB182" i="1"/>
  <c r="BC182" i="1"/>
  <c r="BD182" i="1"/>
  <c r="BE182" i="1"/>
  <c r="BF182" i="1"/>
  <c r="BG182" i="1"/>
  <c r="BH182" i="1"/>
  <c r="BI182" i="1"/>
  <c r="BK182" i="1"/>
  <c r="AX183" i="1"/>
  <c r="AZ183" i="1"/>
  <c r="BA183" i="1"/>
  <c r="BB183" i="1"/>
  <c r="BC183" i="1"/>
  <c r="BD183" i="1"/>
  <c r="BE183" i="1"/>
  <c r="BF183" i="1"/>
  <c r="BG183" i="1"/>
  <c r="BH183" i="1"/>
  <c r="BI183" i="1"/>
  <c r="BK183" i="1"/>
  <c r="AX184" i="1"/>
  <c r="AZ184" i="1"/>
  <c r="BA184" i="1"/>
  <c r="BB184" i="1"/>
  <c r="BC184" i="1"/>
  <c r="BD184" i="1"/>
  <c r="BE184" i="1"/>
  <c r="BF184" i="1"/>
  <c r="BG184" i="1"/>
  <c r="BH184" i="1"/>
  <c r="BI184" i="1"/>
  <c r="BK184" i="1"/>
  <c r="AX185" i="1"/>
  <c r="AZ185" i="1"/>
  <c r="BA185" i="1"/>
  <c r="BB185" i="1"/>
  <c r="BC185" i="1"/>
  <c r="BD185" i="1"/>
  <c r="BE185" i="1"/>
  <c r="BF185" i="1"/>
  <c r="BG185" i="1"/>
  <c r="BH185" i="1"/>
  <c r="BI185" i="1"/>
  <c r="BK185" i="1"/>
  <c r="AX186" i="1"/>
  <c r="AZ186" i="1"/>
  <c r="BA186" i="1"/>
  <c r="BB186" i="1"/>
  <c r="BC186" i="1"/>
  <c r="BD186" i="1"/>
  <c r="BE186" i="1"/>
  <c r="BF186" i="1"/>
  <c r="BG186" i="1"/>
  <c r="BH186" i="1"/>
  <c r="BI186" i="1"/>
  <c r="BK186" i="1"/>
  <c r="AX187" i="1"/>
  <c r="AZ187" i="1"/>
  <c r="BA187" i="1"/>
  <c r="BB187" i="1"/>
  <c r="BC187" i="1"/>
  <c r="BD187" i="1"/>
  <c r="BE187" i="1"/>
  <c r="BF187" i="1"/>
  <c r="BG187" i="1"/>
  <c r="BH187" i="1"/>
  <c r="BI187" i="1"/>
  <c r="BK187" i="1"/>
  <c r="AX188" i="1"/>
  <c r="AZ188" i="1"/>
  <c r="BA188" i="1"/>
  <c r="BB188" i="1"/>
  <c r="BC188" i="1"/>
  <c r="BD188" i="1"/>
  <c r="BE188" i="1"/>
  <c r="BF188" i="1"/>
  <c r="BG188" i="1"/>
  <c r="BH188" i="1"/>
  <c r="BI188" i="1"/>
  <c r="BK188" i="1"/>
  <c r="AX189" i="1"/>
  <c r="AZ189" i="1"/>
  <c r="BA189" i="1"/>
  <c r="BB189" i="1"/>
  <c r="BC189" i="1"/>
  <c r="BD189" i="1"/>
  <c r="BE189" i="1"/>
  <c r="BF189" i="1"/>
  <c r="BG189" i="1"/>
  <c r="BH189" i="1"/>
  <c r="BI189" i="1"/>
  <c r="BK189" i="1"/>
  <c r="AX190" i="1"/>
  <c r="AZ190" i="1"/>
  <c r="BA190" i="1"/>
  <c r="BB190" i="1"/>
  <c r="BC190" i="1"/>
  <c r="BD190" i="1"/>
  <c r="BE190" i="1"/>
  <c r="BF190" i="1"/>
  <c r="BG190" i="1"/>
  <c r="BH190" i="1"/>
  <c r="BI190" i="1"/>
  <c r="BK190" i="1"/>
  <c r="AX191" i="1"/>
  <c r="AZ191" i="1"/>
  <c r="BA191" i="1"/>
  <c r="BB191" i="1"/>
  <c r="BC191" i="1"/>
  <c r="BD191" i="1"/>
  <c r="BE191" i="1"/>
  <c r="BF191" i="1"/>
  <c r="BG191" i="1"/>
  <c r="BH191" i="1"/>
  <c r="BI191" i="1"/>
  <c r="BK191" i="1"/>
  <c r="AX192" i="1"/>
  <c r="AZ192" i="1"/>
  <c r="BA192" i="1"/>
  <c r="BB192" i="1"/>
  <c r="BC192" i="1"/>
  <c r="BD192" i="1"/>
  <c r="BE192" i="1"/>
  <c r="BF192" i="1"/>
  <c r="BG192" i="1"/>
  <c r="BH192" i="1"/>
  <c r="BI192" i="1"/>
  <c r="BK192" i="1"/>
  <c r="AX193" i="1"/>
  <c r="AZ193" i="1"/>
  <c r="BA193" i="1"/>
  <c r="BB193" i="1"/>
  <c r="BC193" i="1"/>
  <c r="BD193" i="1"/>
  <c r="BE193" i="1"/>
  <c r="BF193" i="1"/>
  <c r="BG193" i="1"/>
  <c r="BH193" i="1"/>
  <c r="BI193" i="1"/>
  <c r="BK193" i="1"/>
  <c r="AX194" i="1"/>
  <c r="AZ194" i="1"/>
  <c r="BA194" i="1"/>
  <c r="BB194" i="1"/>
  <c r="BC194" i="1"/>
  <c r="BD194" i="1"/>
  <c r="BE194" i="1"/>
  <c r="BF194" i="1"/>
  <c r="BG194" i="1"/>
  <c r="BH194" i="1"/>
  <c r="BI194" i="1"/>
  <c r="BK194" i="1"/>
  <c r="AX195" i="1"/>
  <c r="AZ195" i="1"/>
  <c r="BA195" i="1"/>
  <c r="BB195" i="1"/>
  <c r="BC195" i="1"/>
  <c r="BD195" i="1"/>
  <c r="BE195" i="1"/>
  <c r="BF195" i="1"/>
  <c r="BG195" i="1"/>
  <c r="BH195" i="1"/>
  <c r="BI195" i="1"/>
  <c r="BK195" i="1"/>
  <c r="AX196" i="1"/>
  <c r="AZ196" i="1"/>
  <c r="BA196" i="1"/>
  <c r="BB196" i="1"/>
  <c r="BC196" i="1"/>
  <c r="BD196" i="1"/>
  <c r="BE196" i="1"/>
  <c r="BF196" i="1"/>
  <c r="BG196" i="1"/>
  <c r="BH196" i="1"/>
  <c r="BI196" i="1"/>
  <c r="BK196" i="1"/>
  <c r="AX197" i="1"/>
  <c r="AZ197" i="1"/>
  <c r="BA197" i="1"/>
  <c r="BB197" i="1"/>
  <c r="BC197" i="1"/>
  <c r="BD197" i="1"/>
  <c r="BE197" i="1"/>
  <c r="BF197" i="1"/>
  <c r="BG197" i="1"/>
  <c r="BH197" i="1"/>
  <c r="BI197" i="1"/>
  <c r="BK197" i="1"/>
  <c r="AX198" i="1"/>
  <c r="AZ198" i="1"/>
  <c r="BA198" i="1"/>
  <c r="BB198" i="1"/>
  <c r="BC198" i="1"/>
  <c r="BD198" i="1"/>
  <c r="BE198" i="1"/>
  <c r="BF198" i="1"/>
  <c r="BG198" i="1"/>
  <c r="BH198" i="1"/>
  <c r="BI198" i="1"/>
  <c r="BK198" i="1"/>
  <c r="AX199" i="1"/>
  <c r="AZ199" i="1"/>
  <c r="BA199" i="1"/>
  <c r="BB199" i="1"/>
  <c r="BC199" i="1"/>
  <c r="BD199" i="1"/>
  <c r="BE199" i="1"/>
  <c r="BF199" i="1"/>
  <c r="BG199" i="1"/>
  <c r="BH199" i="1"/>
  <c r="BI199" i="1"/>
  <c r="BK199" i="1"/>
  <c r="AX200" i="1"/>
  <c r="AZ200" i="1"/>
  <c r="BA200" i="1"/>
  <c r="BB200" i="1"/>
  <c r="BC200" i="1"/>
  <c r="BD200" i="1"/>
  <c r="BE200" i="1"/>
  <c r="BF200" i="1"/>
  <c r="BG200" i="1"/>
  <c r="BH200" i="1"/>
  <c r="BI200" i="1"/>
  <c r="BK200" i="1"/>
  <c r="AX201" i="1"/>
  <c r="AZ201" i="1"/>
  <c r="BA201" i="1"/>
  <c r="BB201" i="1"/>
  <c r="BC201" i="1"/>
  <c r="BD201" i="1"/>
  <c r="BE201" i="1"/>
  <c r="BF201" i="1"/>
  <c r="BG201" i="1"/>
  <c r="BH201" i="1"/>
  <c r="BI201" i="1"/>
  <c r="BK201" i="1"/>
  <c r="AX202" i="1"/>
  <c r="AZ202" i="1"/>
  <c r="BA202" i="1"/>
  <c r="BB202" i="1"/>
  <c r="BC202" i="1"/>
  <c r="BD202" i="1"/>
  <c r="BE202" i="1"/>
  <c r="BF202" i="1"/>
  <c r="BG202" i="1"/>
  <c r="BH202" i="1"/>
  <c r="BI202" i="1"/>
  <c r="BK202" i="1"/>
  <c r="AX203" i="1"/>
  <c r="AZ203" i="1"/>
  <c r="BA203" i="1"/>
  <c r="BB203" i="1"/>
  <c r="BC203" i="1"/>
  <c r="BD203" i="1"/>
  <c r="BE203" i="1"/>
  <c r="BF203" i="1"/>
  <c r="BG203" i="1"/>
  <c r="BH203" i="1"/>
  <c r="BI203" i="1"/>
  <c r="BK203" i="1"/>
  <c r="AX204" i="1"/>
  <c r="AZ204" i="1"/>
  <c r="BA204" i="1"/>
  <c r="BB204" i="1"/>
  <c r="BC204" i="1"/>
  <c r="BD204" i="1"/>
  <c r="BE204" i="1"/>
  <c r="BF204" i="1"/>
  <c r="BG204" i="1"/>
  <c r="BH204" i="1"/>
  <c r="BI204" i="1"/>
  <c r="BK204" i="1"/>
  <c r="AX205" i="1"/>
  <c r="AZ205" i="1"/>
  <c r="BA205" i="1"/>
  <c r="BB205" i="1"/>
  <c r="BC205" i="1"/>
  <c r="BD205" i="1"/>
  <c r="BE205" i="1"/>
  <c r="BF205" i="1"/>
  <c r="BG205" i="1"/>
  <c r="BH205" i="1"/>
  <c r="BI205" i="1"/>
  <c r="BK205" i="1"/>
  <c r="AX206" i="1"/>
  <c r="AZ206" i="1"/>
  <c r="BA206" i="1"/>
  <c r="BB206" i="1"/>
  <c r="BC206" i="1"/>
  <c r="BD206" i="1"/>
  <c r="BE206" i="1"/>
  <c r="BF206" i="1"/>
  <c r="BG206" i="1"/>
  <c r="BH206" i="1"/>
  <c r="BI206" i="1"/>
  <c r="BK206" i="1"/>
  <c r="AX207" i="1"/>
  <c r="AZ207" i="1"/>
  <c r="BA207" i="1"/>
  <c r="BB207" i="1"/>
  <c r="BC207" i="1"/>
  <c r="BD207" i="1"/>
  <c r="BE207" i="1"/>
  <c r="BF207" i="1"/>
  <c r="BG207" i="1"/>
  <c r="BH207" i="1"/>
  <c r="BI207" i="1"/>
  <c r="BK207" i="1"/>
  <c r="AX208" i="1"/>
  <c r="AZ208" i="1"/>
  <c r="BA208" i="1"/>
  <c r="BB208" i="1"/>
  <c r="BC208" i="1"/>
  <c r="BD208" i="1"/>
  <c r="BE208" i="1"/>
  <c r="BF208" i="1"/>
  <c r="BG208" i="1"/>
  <c r="BH208" i="1"/>
  <c r="BI208" i="1"/>
  <c r="BK208" i="1"/>
  <c r="AX209" i="1"/>
  <c r="AZ209" i="1"/>
  <c r="BA209" i="1"/>
  <c r="BB209" i="1"/>
  <c r="BC209" i="1"/>
  <c r="BD209" i="1"/>
  <c r="BE209" i="1"/>
  <c r="BF209" i="1"/>
  <c r="BG209" i="1"/>
  <c r="BH209" i="1"/>
  <c r="BI209" i="1"/>
  <c r="BK209" i="1"/>
  <c r="AX210" i="1"/>
  <c r="AZ210" i="1"/>
  <c r="BA210" i="1"/>
  <c r="BB210" i="1"/>
  <c r="BC210" i="1"/>
  <c r="BD210" i="1"/>
  <c r="BE210" i="1"/>
  <c r="BF210" i="1"/>
  <c r="BG210" i="1"/>
  <c r="BH210" i="1"/>
  <c r="BI210" i="1"/>
  <c r="BK210" i="1"/>
  <c r="AX211" i="1"/>
  <c r="AZ211" i="1"/>
  <c r="BA211" i="1"/>
  <c r="BB211" i="1"/>
  <c r="BC211" i="1"/>
  <c r="BD211" i="1"/>
  <c r="BE211" i="1"/>
  <c r="BF211" i="1"/>
  <c r="BG211" i="1"/>
  <c r="BH211" i="1"/>
  <c r="BI211" i="1"/>
  <c r="BK211" i="1"/>
  <c r="AX212" i="1"/>
  <c r="AZ212" i="1"/>
  <c r="BA212" i="1"/>
  <c r="BB212" i="1"/>
  <c r="BC212" i="1"/>
  <c r="BD212" i="1"/>
  <c r="BE212" i="1"/>
  <c r="BF212" i="1"/>
  <c r="BG212" i="1"/>
  <c r="BH212" i="1"/>
  <c r="BI212" i="1"/>
  <c r="BK212" i="1"/>
  <c r="AX213" i="1"/>
  <c r="AZ213" i="1"/>
  <c r="BA213" i="1"/>
  <c r="BB213" i="1"/>
  <c r="BC213" i="1"/>
  <c r="BD213" i="1"/>
  <c r="BE213" i="1"/>
  <c r="BF213" i="1"/>
  <c r="BG213" i="1"/>
  <c r="BH213" i="1"/>
  <c r="BI213" i="1"/>
  <c r="BK213" i="1"/>
  <c r="AX214" i="1"/>
  <c r="AZ214" i="1"/>
  <c r="BA214" i="1"/>
  <c r="BB214" i="1"/>
  <c r="BC214" i="1"/>
  <c r="BD214" i="1"/>
  <c r="BE214" i="1"/>
  <c r="BF214" i="1"/>
  <c r="BG214" i="1"/>
  <c r="BH214" i="1"/>
  <c r="BI214" i="1"/>
  <c r="BK214" i="1"/>
  <c r="AX215" i="1"/>
  <c r="AZ215" i="1"/>
  <c r="BA215" i="1"/>
  <c r="BB215" i="1"/>
  <c r="BC215" i="1"/>
  <c r="BD215" i="1"/>
  <c r="BE215" i="1"/>
  <c r="BF215" i="1"/>
  <c r="BG215" i="1"/>
  <c r="BH215" i="1"/>
  <c r="BI215" i="1"/>
  <c r="BK215" i="1"/>
  <c r="AX216" i="1"/>
  <c r="AZ216" i="1"/>
  <c r="BA216" i="1"/>
  <c r="BB216" i="1"/>
  <c r="BC216" i="1"/>
  <c r="BD216" i="1"/>
  <c r="BE216" i="1"/>
  <c r="BF216" i="1"/>
  <c r="BG216" i="1"/>
  <c r="BH216" i="1"/>
  <c r="BI216" i="1"/>
  <c r="BK216" i="1"/>
  <c r="AX217" i="1"/>
  <c r="AZ217" i="1"/>
  <c r="BA217" i="1"/>
  <c r="BB217" i="1"/>
  <c r="BC217" i="1"/>
  <c r="BD217" i="1"/>
  <c r="BE217" i="1"/>
  <c r="BF217" i="1"/>
  <c r="BG217" i="1"/>
  <c r="BH217" i="1"/>
  <c r="BI217" i="1"/>
  <c r="BK217" i="1"/>
  <c r="AX218" i="1"/>
  <c r="AZ218" i="1"/>
  <c r="BA218" i="1"/>
  <c r="BB218" i="1"/>
  <c r="BC218" i="1"/>
  <c r="BD218" i="1"/>
  <c r="BE218" i="1"/>
  <c r="BF218" i="1"/>
  <c r="BG218" i="1"/>
  <c r="BH218" i="1"/>
  <c r="BI218" i="1"/>
  <c r="BK218" i="1"/>
  <c r="AX219" i="1"/>
  <c r="AZ219" i="1"/>
  <c r="BA219" i="1"/>
  <c r="BB219" i="1"/>
  <c r="BC219" i="1"/>
  <c r="BD219" i="1"/>
  <c r="BE219" i="1"/>
  <c r="BF219" i="1"/>
  <c r="BG219" i="1"/>
  <c r="BH219" i="1"/>
  <c r="BI219" i="1"/>
  <c r="BK219" i="1"/>
  <c r="AX220" i="1"/>
  <c r="AZ220" i="1"/>
  <c r="BA220" i="1"/>
  <c r="BB220" i="1"/>
  <c r="BC220" i="1"/>
  <c r="BD220" i="1"/>
  <c r="BE220" i="1"/>
  <c r="BF220" i="1"/>
  <c r="BG220" i="1"/>
  <c r="BH220" i="1"/>
  <c r="BI220" i="1"/>
  <c r="BK220" i="1"/>
  <c r="AX221" i="1"/>
  <c r="AZ221" i="1"/>
  <c r="BA221" i="1"/>
  <c r="BB221" i="1"/>
  <c r="BC221" i="1"/>
  <c r="BD221" i="1"/>
  <c r="BE221" i="1"/>
  <c r="BF221" i="1"/>
  <c r="BG221" i="1"/>
  <c r="BH221" i="1"/>
  <c r="BI221" i="1"/>
  <c r="BK221" i="1"/>
  <c r="AX222" i="1"/>
  <c r="AZ222" i="1"/>
  <c r="BA222" i="1"/>
  <c r="BB222" i="1"/>
  <c r="BC222" i="1"/>
  <c r="BD222" i="1"/>
  <c r="BE222" i="1"/>
  <c r="BF222" i="1"/>
  <c r="BG222" i="1"/>
  <c r="BH222" i="1"/>
  <c r="BI222" i="1"/>
  <c r="BK222" i="1"/>
  <c r="AX223" i="1"/>
  <c r="AZ223" i="1"/>
  <c r="BA223" i="1"/>
  <c r="BB223" i="1"/>
  <c r="BC223" i="1"/>
  <c r="BD223" i="1"/>
  <c r="BE223" i="1"/>
  <c r="BF223" i="1"/>
  <c r="BG223" i="1"/>
  <c r="BH223" i="1"/>
  <c r="BI223" i="1"/>
  <c r="BK223" i="1"/>
  <c r="AX224" i="1"/>
  <c r="AZ224" i="1"/>
  <c r="BA224" i="1"/>
  <c r="BB224" i="1"/>
  <c r="BC224" i="1"/>
  <c r="BD224" i="1"/>
  <c r="BE224" i="1"/>
  <c r="BF224" i="1"/>
  <c r="BG224" i="1"/>
  <c r="BH224" i="1"/>
  <c r="BI224" i="1"/>
  <c r="BK224" i="1"/>
  <c r="AX225" i="1"/>
  <c r="AZ225" i="1"/>
  <c r="BA225" i="1"/>
  <c r="BB225" i="1"/>
  <c r="BC225" i="1"/>
  <c r="BD225" i="1"/>
  <c r="BE225" i="1"/>
  <c r="BF225" i="1"/>
  <c r="BG225" i="1"/>
  <c r="BH225" i="1"/>
  <c r="BI225" i="1"/>
  <c r="BK225" i="1"/>
  <c r="AX226" i="1"/>
  <c r="AZ226" i="1"/>
  <c r="BA226" i="1"/>
  <c r="BB226" i="1"/>
  <c r="BC226" i="1"/>
  <c r="BD226" i="1"/>
  <c r="BE226" i="1"/>
  <c r="BF226" i="1"/>
  <c r="BG226" i="1"/>
  <c r="BH226" i="1"/>
  <c r="BI226" i="1"/>
  <c r="BK226" i="1"/>
  <c r="AX227" i="1"/>
  <c r="AZ227" i="1"/>
  <c r="BA227" i="1"/>
  <c r="BB227" i="1"/>
  <c r="BC227" i="1"/>
  <c r="BD227" i="1"/>
  <c r="BE227" i="1"/>
  <c r="BF227" i="1"/>
  <c r="BG227" i="1"/>
  <c r="BH227" i="1"/>
  <c r="BI227" i="1"/>
  <c r="BK227" i="1"/>
  <c r="AX228" i="1"/>
  <c r="AZ228" i="1"/>
  <c r="BA228" i="1"/>
  <c r="BB228" i="1"/>
  <c r="BC228" i="1"/>
  <c r="BD228" i="1"/>
  <c r="BE228" i="1"/>
  <c r="BF228" i="1"/>
  <c r="BG228" i="1"/>
  <c r="BH228" i="1"/>
  <c r="BI228" i="1"/>
  <c r="BK228" i="1"/>
  <c r="AX229" i="1"/>
  <c r="AZ229" i="1"/>
  <c r="BA229" i="1"/>
  <c r="BB229" i="1"/>
  <c r="BC229" i="1"/>
  <c r="BD229" i="1"/>
  <c r="BE229" i="1"/>
  <c r="BF229" i="1"/>
  <c r="BG229" i="1"/>
  <c r="BH229" i="1"/>
  <c r="BI229" i="1"/>
  <c r="BK229" i="1"/>
  <c r="AX230" i="1"/>
  <c r="AZ230" i="1"/>
  <c r="BA230" i="1"/>
  <c r="BB230" i="1"/>
  <c r="BC230" i="1"/>
  <c r="BD230" i="1"/>
  <c r="BE230" i="1"/>
  <c r="BF230" i="1"/>
  <c r="BG230" i="1"/>
  <c r="BH230" i="1"/>
  <c r="BI230" i="1"/>
  <c r="BK230" i="1"/>
  <c r="AX231" i="1"/>
  <c r="AZ231" i="1"/>
  <c r="BA231" i="1"/>
  <c r="BB231" i="1"/>
  <c r="BC231" i="1"/>
  <c r="BD231" i="1"/>
  <c r="BE231" i="1"/>
  <c r="BF231" i="1"/>
  <c r="BG231" i="1"/>
  <c r="BH231" i="1"/>
  <c r="BI231" i="1"/>
  <c r="BK231" i="1"/>
  <c r="AX232" i="1"/>
  <c r="AZ232" i="1"/>
  <c r="BA232" i="1"/>
  <c r="BB232" i="1"/>
  <c r="BC232" i="1"/>
  <c r="BD232" i="1"/>
  <c r="BE232" i="1"/>
  <c r="BF232" i="1"/>
  <c r="BG232" i="1"/>
  <c r="BH232" i="1"/>
  <c r="BI232" i="1"/>
  <c r="BK232" i="1"/>
  <c r="AX233" i="1"/>
  <c r="AZ233" i="1"/>
  <c r="BA233" i="1"/>
  <c r="BB233" i="1"/>
  <c r="BC233" i="1"/>
  <c r="BD233" i="1"/>
  <c r="BE233" i="1"/>
  <c r="BF233" i="1"/>
  <c r="BG233" i="1"/>
  <c r="BH233" i="1"/>
  <c r="BI233" i="1"/>
  <c r="BK233" i="1"/>
  <c r="AX234" i="1"/>
  <c r="AZ234" i="1"/>
  <c r="BA234" i="1"/>
  <c r="BB234" i="1"/>
  <c r="BC234" i="1"/>
  <c r="BD234" i="1"/>
  <c r="BE234" i="1"/>
  <c r="BF234" i="1"/>
  <c r="BG234" i="1"/>
  <c r="BH234" i="1"/>
  <c r="BI234" i="1"/>
  <c r="BK234" i="1"/>
  <c r="AX235" i="1"/>
  <c r="AZ235" i="1"/>
  <c r="BA235" i="1"/>
  <c r="BB235" i="1"/>
  <c r="BC235" i="1"/>
  <c r="BD235" i="1"/>
  <c r="BE235" i="1"/>
  <c r="BF235" i="1"/>
  <c r="BG235" i="1"/>
  <c r="BH235" i="1"/>
  <c r="BI235" i="1"/>
  <c r="BK235" i="1"/>
  <c r="AX236" i="1"/>
  <c r="AZ236" i="1"/>
  <c r="BA236" i="1"/>
  <c r="BB236" i="1"/>
  <c r="BC236" i="1"/>
  <c r="BD236" i="1"/>
  <c r="BE236" i="1"/>
  <c r="BF236" i="1"/>
  <c r="BG236" i="1"/>
  <c r="BH236" i="1"/>
  <c r="BI236" i="1"/>
  <c r="BK236" i="1"/>
  <c r="AX237" i="1"/>
  <c r="AZ237" i="1"/>
  <c r="BA237" i="1"/>
  <c r="BB237" i="1"/>
  <c r="BC237" i="1"/>
  <c r="BD237" i="1"/>
  <c r="BE237" i="1"/>
  <c r="BF237" i="1"/>
  <c r="BG237" i="1"/>
  <c r="BH237" i="1"/>
  <c r="BI237" i="1"/>
  <c r="BK237" i="1"/>
  <c r="AX238" i="1"/>
  <c r="AZ238" i="1"/>
  <c r="BA238" i="1"/>
  <c r="BB238" i="1"/>
  <c r="BC238" i="1"/>
  <c r="BD238" i="1"/>
  <c r="BE238" i="1"/>
  <c r="BF238" i="1"/>
  <c r="BG238" i="1"/>
  <c r="BH238" i="1"/>
  <c r="BI238" i="1"/>
  <c r="BK238" i="1"/>
  <c r="AX239" i="1"/>
  <c r="AZ239" i="1"/>
  <c r="BA239" i="1"/>
  <c r="BB239" i="1"/>
  <c r="BC239" i="1"/>
  <c r="BD239" i="1"/>
  <c r="BE239" i="1"/>
  <c r="BF239" i="1"/>
  <c r="BG239" i="1"/>
  <c r="BH239" i="1"/>
  <c r="BI239" i="1"/>
  <c r="BK239" i="1"/>
  <c r="AX240" i="1"/>
  <c r="AZ240" i="1"/>
  <c r="BA240" i="1"/>
  <c r="BB240" i="1"/>
  <c r="BC240" i="1"/>
  <c r="BD240" i="1"/>
  <c r="BE240" i="1"/>
  <c r="BF240" i="1"/>
  <c r="BG240" i="1"/>
  <c r="BH240" i="1"/>
  <c r="BI240" i="1"/>
  <c r="BK240" i="1"/>
  <c r="AX241" i="1"/>
  <c r="AZ241" i="1"/>
  <c r="BA241" i="1"/>
  <c r="BB241" i="1"/>
  <c r="BC241" i="1"/>
  <c r="BD241" i="1"/>
  <c r="BE241" i="1"/>
  <c r="BF241" i="1"/>
  <c r="BG241" i="1"/>
  <c r="BH241" i="1"/>
  <c r="BI241" i="1"/>
  <c r="BK241" i="1"/>
  <c r="AX242" i="1"/>
  <c r="AZ242" i="1"/>
  <c r="BA242" i="1"/>
  <c r="BB242" i="1"/>
  <c r="BC242" i="1"/>
  <c r="BD242" i="1"/>
  <c r="BE242" i="1"/>
  <c r="BF242" i="1"/>
  <c r="BG242" i="1"/>
  <c r="BH242" i="1"/>
  <c r="BI242" i="1"/>
  <c r="BK242" i="1"/>
  <c r="AX243" i="1"/>
  <c r="AZ243" i="1"/>
  <c r="BA243" i="1"/>
  <c r="BB243" i="1"/>
  <c r="BC243" i="1"/>
  <c r="BD243" i="1"/>
  <c r="BE243" i="1"/>
  <c r="BF243" i="1"/>
  <c r="BG243" i="1"/>
  <c r="BH243" i="1"/>
  <c r="BI243" i="1"/>
  <c r="BK243" i="1"/>
  <c r="AX244" i="1"/>
  <c r="AZ244" i="1"/>
  <c r="BA244" i="1"/>
  <c r="BB244" i="1"/>
  <c r="BC244" i="1"/>
  <c r="BD244" i="1"/>
  <c r="BE244" i="1"/>
  <c r="BF244" i="1"/>
  <c r="BG244" i="1"/>
  <c r="BH244" i="1"/>
  <c r="BI244" i="1"/>
  <c r="BK244" i="1"/>
  <c r="AX245" i="1"/>
  <c r="AZ245" i="1"/>
  <c r="BA245" i="1"/>
  <c r="BB245" i="1"/>
  <c r="BC245" i="1"/>
  <c r="BD245" i="1"/>
  <c r="BE245" i="1"/>
  <c r="BF245" i="1"/>
  <c r="BG245" i="1"/>
  <c r="BH245" i="1"/>
  <c r="BI245" i="1"/>
  <c r="BK245" i="1"/>
  <c r="AX246" i="1"/>
  <c r="AZ246" i="1"/>
  <c r="BA246" i="1"/>
  <c r="BB246" i="1"/>
  <c r="BC246" i="1"/>
  <c r="BD246" i="1"/>
  <c r="BE246" i="1"/>
  <c r="BF246" i="1"/>
  <c r="BG246" i="1"/>
  <c r="BH246" i="1"/>
  <c r="BI246" i="1"/>
  <c r="BK246" i="1"/>
  <c r="AX247" i="1"/>
  <c r="AZ247" i="1"/>
  <c r="BA247" i="1"/>
  <c r="BB247" i="1"/>
  <c r="BC247" i="1"/>
  <c r="BD247" i="1"/>
  <c r="BE247" i="1"/>
  <c r="BF247" i="1"/>
  <c r="BG247" i="1"/>
  <c r="BH247" i="1"/>
  <c r="BI247" i="1"/>
  <c r="BK247" i="1"/>
  <c r="AX248" i="1"/>
  <c r="AZ248" i="1"/>
  <c r="BA248" i="1"/>
  <c r="BB248" i="1"/>
  <c r="BC248" i="1"/>
  <c r="BD248" i="1"/>
  <c r="BE248" i="1"/>
  <c r="BF248" i="1"/>
  <c r="BG248" i="1"/>
  <c r="BH248" i="1"/>
  <c r="BI248" i="1"/>
  <c r="BK248" i="1"/>
  <c r="AX249" i="1"/>
  <c r="AZ249" i="1"/>
  <c r="BA249" i="1"/>
  <c r="BB249" i="1"/>
  <c r="BC249" i="1"/>
  <c r="BD249" i="1"/>
  <c r="BE249" i="1"/>
  <c r="BF249" i="1"/>
  <c r="BG249" i="1"/>
  <c r="BH249" i="1"/>
  <c r="BI249" i="1"/>
  <c r="BK249" i="1"/>
  <c r="AX250" i="1"/>
  <c r="AZ250" i="1"/>
  <c r="BA250" i="1"/>
  <c r="BB250" i="1"/>
  <c r="BC250" i="1"/>
  <c r="BD250" i="1"/>
  <c r="BE250" i="1"/>
  <c r="BF250" i="1"/>
  <c r="BG250" i="1"/>
  <c r="BH250" i="1"/>
  <c r="BI250" i="1"/>
  <c r="BK250" i="1"/>
  <c r="AX251" i="1"/>
  <c r="AZ251" i="1"/>
  <c r="BA251" i="1"/>
  <c r="BB251" i="1"/>
  <c r="BC251" i="1"/>
  <c r="BD251" i="1"/>
  <c r="BE251" i="1"/>
  <c r="BF251" i="1"/>
  <c r="BG251" i="1"/>
  <c r="BH251" i="1"/>
  <c r="BI251" i="1"/>
  <c r="BK251" i="1"/>
  <c r="AX252" i="1"/>
  <c r="AZ252" i="1"/>
  <c r="BA252" i="1"/>
  <c r="BB252" i="1"/>
  <c r="BC252" i="1"/>
  <c r="BD252" i="1"/>
  <c r="BE252" i="1"/>
  <c r="BF252" i="1"/>
  <c r="BG252" i="1"/>
  <c r="BH252" i="1"/>
  <c r="BI252" i="1"/>
  <c r="BK252" i="1"/>
  <c r="AX253" i="1"/>
  <c r="AZ253" i="1"/>
  <c r="BA253" i="1"/>
  <c r="BB253" i="1"/>
  <c r="BC253" i="1"/>
  <c r="BD253" i="1"/>
  <c r="BE253" i="1"/>
  <c r="BF253" i="1"/>
  <c r="BG253" i="1"/>
  <c r="BH253" i="1"/>
  <c r="BI253" i="1"/>
  <c r="BK253" i="1"/>
  <c r="AX254" i="1"/>
  <c r="AZ254" i="1"/>
  <c r="BA254" i="1"/>
  <c r="BB254" i="1"/>
  <c r="BC254" i="1"/>
  <c r="BD254" i="1"/>
  <c r="BE254" i="1"/>
  <c r="BF254" i="1"/>
  <c r="BG254" i="1"/>
  <c r="BH254" i="1"/>
  <c r="BI254" i="1"/>
  <c r="BK254" i="1"/>
  <c r="AX255" i="1"/>
  <c r="AZ255" i="1"/>
  <c r="BA255" i="1"/>
  <c r="BB255" i="1"/>
  <c r="BC255" i="1"/>
  <c r="BD255" i="1"/>
  <c r="BE255" i="1"/>
  <c r="BF255" i="1"/>
  <c r="BG255" i="1"/>
  <c r="BH255" i="1"/>
  <c r="BI255" i="1"/>
  <c r="BK255" i="1"/>
  <c r="AX256" i="1"/>
  <c r="AZ256" i="1"/>
  <c r="BA256" i="1"/>
  <c r="BB256" i="1"/>
  <c r="BC256" i="1"/>
  <c r="BD256" i="1"/>
  <c r="BE256" i="1"/>
  <c r="BF256" i="1"/>
  <c r="BG256" i="1"/>
  <c r="BH256" i="1"/>
  <c r="BI256" i="1"/>
  <c r="BK256" i="1"/>
  <c r="AX257" i="1"/>
  <c r="AZ257" i="1"/>
  <c r="BA257" i="1"/>
  <c r="BB257" i="1"/>
  <c r="BC257" i="1"/>
  <c r="BD257" i="1"/>
  <c r="BE257" i="1"/>
  <c r="BF257" i="1"/>
  <c r="BG257" i="1"/>
  <c r="BH257" i="1"/>
  <c r="BI257" i="1"/>
  <c r="BK257" i="1"/>
  <c r="AX258" i="1"/>
  <c r="AZ258" i="1"/>
  <c r="BA258" i="1"/>
  <c r="BB258" i="1"/>
  <c r="BC258" i="1"/>
  <c r="BD258" i="1"/>
  <c r="BE258" i="1"/>
  <c r="BF258" i="1"/>
  <c r="BG258" i="1"/>
  <c r="BH258" i="1"/>
  <c r="BI258" i="1"/>
  <c r="BK258" i="1"/>
  <c r="AX259" i="1"/>
  <c r="AZ259" i="1"/>
  <c r="BA259" i="1"/>
  <c r="BB259" i="1"/>
  <c r="BC259" i="1"/>
  <c r="BD259" i="1"/>
  <c r="BE259" i="1"/>
  <c r="BF259" i="1"/>
  <c r="BG259" i="1"/>
  <c r="BH259" i="1"/>
  <c r="BI259" i="1"/>
  <c r="BK259" i="1"/>
  <c r="AX260" i="1"/>
  <c r="AZ260" i="1"/>
  <c r="BA260" i="1"/>
  <c r="BB260" i="1"/>
  <c r="BC260" i="1"/>
  <c r="BD260" i="1"/>
  <c r="BE260" i="1"/>
  <c r="BF260" i="1"/>
  <c r="BG260" i="1"/>
  <c r="BH260" i="1"/>
  <c r="BI260" i="1"/>
  <c r="BK260" i="1"/>
  <c r="AX261" i="1"/>
  <c r="AZ261" i="1"/>
  <c r="BA261" i="1"/>
  <c r="BB261" i="1"/>
  <c r="BC261" i="1"/>
  <c r="BD261" i="1"/>
  <c r="BE261" i="1"/>
  <c r="BF261" i="1"/>
  <c r="BG261" i="1"/>
  <c r="BH261" i="1"/>
  <c r="BI261" i="1"/>
  <c r="BK261" i="1"/>
  <c r="AX262" i="1"/>
  <c r="AZ262" i="1"/>
  <c r="BA262" i="1"/>
  <c r="BB262" i="1"/>
  <c r="BC262" i="1"/>
  <c r="BD262" i="1"/>
  <c r="BE262" i="1"/>
  <c r="BF262" i="1"/>
  <c r="BG262" i="1"/>
  <c r="BH262" i="1"/>
  <c r="BI262" i="1"/>
  <c r="BK262" i="1"/>
  <c r="AX263" i="1"/>
  <c r="AZ263" i="1"/>
  <c r="BA263" i="1"/>
  <c r="BB263" i="1"/>
  <c r="BC263" i="1"/>
  <c r="BD263" i="1"/>
  <c r="BE263" i="1"/>
  <c r="BF263" i="1"/>
  <c r="BG263" i="1"/>
  <c r="BH263" i="1"/>
  <c r="BI263" i="1"/>
  <c r="BK263" i="1"/>
  <c r="AX264" i="1"/>
  <c r="AZ264" i="1"/>
  <c r="BA264" i="1"/>
  <c r="BB264" i="1"/>
  <c r="BC264" i="1"/>
  <c r="BD264" i="1"/>
  <c r="BE264" i="1"/>
  <c r="BF264" i="1"/>
  <c r="BG264" i="1"/>
  <c r="BH264" i="1"/>
  <c r="BI264" i="1"/>
  <c r="BK264" i="1"/>
  <c r="AX265" i="1"/>
  <c r="AZ265" i="1"/>
  <c r="BA265" i="1"/>
  <c r="BB265" i="1"/>
  <c r="BC265" i="1"/>
  <c r="BD265" i="1"/>
  <c r="BE265" i="1"/>
  <c r="BF265" i="1"/>
  <c r="BG265" i="1"/>
  <c r="BH265" i="1"/>
  <c r="BI265" i="1"/>
  <c r="BK265" i="1"/>
  <c r="AX266" i="1"/>
  <c r="AZ266" i="1"/>
  <c r="BA266" i="1"/>
  <c r="BB266" i="1"/>
  <c r="BC266" i="1"/>
  <c r="BD266" i="1"/>
  <c r="BE266" i="1"/>
  <c r="BF266" i="1"/>
  <c r="BG266" i="1"/>
  <c r="BH266" i="1"/>
  <c r="BI266" i="1"/>
  <c r="BK266" i="1"/>
  <c r="AX267" i="1"/>
  <c r="AZ267" i="1"/>
  <c r="BA267" i="1"/>
  <c r="BB267" i="1"/>
  <c r="BC267" i="1"/>
  <c r="BD267" i="1"/>
  <c r="BE267" i="1"/>
  <c r="BF267" i="1"/>
  <c r="BG267" i="1"/>
  <c r="BH267" i="1"/>
  <c r="BI267" i="1"/>
  <c r="BK267" i="1"/>
  <c r="AX268" i="1"/>
  <c r="AZ268" i="1"/>
  <c r="BA268" i="1"/>
  <c r="BB268" i="1"/>
  <c r="BC268" i="1"/>
  <c r="BD268" i="1"/>
  <c r="BE268" i="1"/>
  <c r="BF268" i="1"/>
  <c r="BG268" i="1"/>
  <c r="BH268" i="1"/>
  <c r="BI268" i="1"/>
  <c r="BK268" i="1"/>
  <c r="AX269" i="1"/>
  <c r="AZ269" i="1"/>
  <c r="BA269" i="1"/>
  <c r="BB269" i="1"/>
  <c r="BC269" i="1"/>
  <c r="BD269" i="1"/>
  <c r="BE269" i="1"/>
  <c r="BF269" i="1"/>
  <c r="BG269" i="1"/>
  <c r="BH269" i="1"/>
  <c r="BI269" i="1"/>
  <c r="BK269" i="1"/>
  <c r="AX270" i="1"/>
  <c r="AZ270" i="1"/>
  <c r="BA270" i="1"/>
  <c r="BB270" i="1"/>
  <c r="BC270" i="1"/>
  <c r="BD270" i="1"/>
  <c r="BE270" i="1"/>
  <c r="BF270" i="1"/>
  <c r="BG270" i="1"/>
  <c r="BH270" i="1"/>
  <c r="BI270" i="1"/>
  <c r="BK270" i="1"/>
  <c r="AX271" i="1"/>
  <c r="AZ271" i="1"/>
  <c r="BA271" i="1"/>
  <c r="BB271" i="1"/>
  <c r="BC271" i="1"/>
  <c r="BD271" i="1"/>
  <c r="BE271" i="1"/>
  <c r="BF271" i="1"/>
  <c r="BG271" i="1"/>
  <c r="BH271" i="1"/>
  <c r="BI271" i="1"/>
  <c r="BK271" i="1"/>
  <c r="AX272" i="1"/>
  <c r="AZ272" i="1"/>
  <c r="BA272" i="1"/>
  <c r="BB272" i="1"/>
  <c r="BC272" i="1"/>
  <c r="BD272" i="1"/>
  <c r="BE272" i="1"/>
  <c r="BF272" i="1"/>
  <c r="BG272" i="1"/>
  <c r="BH272" i="1"/>
  <c r="BI272" i="1"/>
  <c r="BK272" i="1"/>
  <c r="AX273" i="1"/>
  <c r="AZ273" i="1"/>
  <c r="BA273" i="1"/>
  <c r="BB273" i="1"/>
  <c r="BC273" i="1"/>
  <c r="BD273" i="1"/>
  <c r="BE273" i="1"/>
  <c r="BF273" i="1"/>
  <c r="BG273" i="1"/>
  <c r="BH273" i="1"/>
  <c r="BI273" i="1"/>
  <c r="BK273" i="1"/>
  <c r="AX274" i="1"/>
  <c r="AZ274" i="1"/>
  <c r="BA274" i="1"/>
  <c r="BB274" i="1"/>
  <c r="BC274" i="1"/>
  <c r="BD274" i="1"/>
  <c r="BE274" i="1"/>
  <c r="BF274" i="1"/>
  <c r="BG274" i="1"/>
  <c r="BH274" i="1"/>
  <c r="BI274" i="1"/>
  <c r="BK274" i="1"/>
  <c r="AX275" i="1"/>
  <c r="AZ275" i="1"/>
  <c r="BA275" i="1"/>
  <c r="BB275" i="1"/>
  <c r="BC275" i="1"/>
  <c r="BD275" i="1"/>
  <c r="BE275" i="1"/>
  <c r="BF275" i="1"/>
  <c r="BG275" i="1"/>
  <c r="BH275" i="1"/>
  <c r="BI275" i="1"/>
  <c r="BK275" i="1"/>
  <c r="AX276" i="1"/>
  <c r="AZ276" i="1"/>
  <c r="BA276" i="1"/>
  <c r="BB276" i="1"/>
  <c r="BC276" i="1"/>
  <c r="BD276" i="1"/>
  <c r="BE276" i="1"/>
  <c r="BF276" i="1"/>
  <c r="BG276" i="1"/>
  <c r="BH276" i="1"/>
  <c r="BI276" i="1"/>
  <c r="BK276" i="1"/>
  <c r="AX277" i="1"/>
  <c r="AZ277" i="1"/>
  <c r="BA277" i="1"/>
  <c r="BB277" i="1"/>
  <c r="BC277" i="1"/>
  <c r="BD277" i="1"/>
  <c r="BE277" i="1"/>
  <c r="BF277" i="1"/>
  <c r="BG277" i="1"/>
  <c r="BH277" i="1"/>
  <c r="BI277" i="1"/>
  <c r="BK277" i="1"/>
  <c r="AX278" i="1"/>
  <c r="AZ278" i="1"/>
  <c r="BA278" i="1"/>
  <c r="BB278" i="1"/>
  <c r="BC278" i="1"/>
  <c r="BD278" i="1"/>
  <c r="BE278" i="1"/>
  <c r="BF278" i="1"/>
  <c r="BG278" i="1"/>
  <c r="BH278" i="1"/>
  <c r="BI278" i="1"/>
  <c r="BK278" i="1"/>
  <c r="AX279" i="1"/>
  <c r="AZ279" i="1"/>
  <c r="BA279" i="1"/>
  <c r="BB279" i="1"/>
  <c r="BC279" i="1"/>
  <c r="BD279" i="1"/>
  <c r="BE279" i="1"/>
  <c r="BF279" i="1"/>
  <c r="BG279" i="1"/>
  <c r="BH279" i="1"/>
  <c r="BI279" i="1"/>
  <c r="BK279" i="1"/>
  <c r="AX280" i="1"/>
  <c r="AZ280" i="1"/>
  <c r="BA280" i="1"/>
  <c r="BB280" i="1"/>
  <c r="BC280" i="1"/>
  <c r="BD280" i="1"/>
  <c r="BE280" i="1"/>
  <c r="BF280" i="1"/>
  <c r="BG280" i="1"/>
  <c r="BH280" i="1"/>
  <c r="BI280" i="1"/>
  <c r="BK280" i="1"/>
  <c r="AX281" i="1"/>
  <c r="AZ281" i="1"/>
  <c r="BA281" i="1"/>
  <c r="BB281" i="1"/>
  <c r="BC281" i="1"/>
  <c r="BD281" i="1"/>
  <c r="BE281" i="1"/>
  <c r="BF281" i="1"/>
  <c r="BG281" i="1"/>
  <c r="BH281" i="1"/>
  <c r="BI281" i="1"/>
  <c r="BK281" i="1"/>
  <c r="AX282" i="1"/>
  <c r="AZ282" i="1"/>
  <c r="BA282" i="1"/>
  <c r="BB282" i="1"/>
  <c r="BC282" i="1"/>
  <c r="BD282" i="1"/>
  <c r="BE282" i="1"/>
  <c r="BF282" i="1"/>
  <c r="BG282" i="1"/>
  <c r="BH282" i="1"/>
  <c r="BI282" i="1"/>
  <c r="BK282" i="1"/>
  <c r="AX283" i="1"/>
  <c r="AZ283" i="1"/>
  <c r="BA283" i="1"/>
  <c r="BB283" i="1"/>
  <c r="BC283" i="1"/>
  <c r="BD283" i="1"/>
  <c r="BE283" i="1"/>
  <c r="BF283" i="1"/>
  <c r="BG283" i="1"/>
  <c r="BH283" i="1"/>
  <c r="BI283" i="1"/>
  <c r="BK283" i="1"/>
  <c r="AX284" i="1"/>
  <c r="AZ284" i="1"/>
  <c r="BA284" i="1"/>
  <c r="BB284" i="1"/>
  <c r="BC284" i="1"/>
  <c r="BD284" i="1"/>
  <c r="BE284" i="1"/>
  <c r="BF284" i="1"/>
  <c r="BG284" i="1"/>
  <c r="BH284" i="1"/>
  <c r="BI284" i="1"/>
  <c r="BK284" i="1"/>
  <c r="AX285" i="1"/>
  <c r="AZ285" i="1"/>
  <c r="BA285" i="1"/>
  <c r="BB285" i="1"/>
  <c r="BC285" i="1"/>
  <c r="BD285" i="1"/>
  <c r="BE285" i="1"/>
  <c r="BF285" i="1"/>
  <c r="BG285" i="1"/>
  <c r="BH285" i="1"/>
  <c r="BI285" i="1"/>
  <c r="BK285" i="1"/>
  <c r="AX286" i="1"/>
  <c r="AZ286" i="1"/>
  <c r="BA286" i="1"/>
  <c r="BB286" i="1"/>
  <c r="BC286" i="1"/>
  <c r="BD286" i="1"/>
  <c r="BE286" i="1"/>
  <c r="BF286" i="1"/>
  <c r="BG286" i="1"/>
  <c r="BH286" i="1"/>
  <c r="BI286" i="1"/>
  <c r="BK286" i="1"/>
  <c r="AX287" i="1"/>
  <c r="AZ287" i="1"/>
  <c r="BA287" i="1"/>
  <c r="BB287" i="1"/>
  <c r="BC287" i="1"/>
  <c r="BD287" i="1"/>
  <c r="BE287" i="1"/>
  <c r="BF287" i="1"/>
  <c r="BG287" i="1"/>
  <c r="BH287" i="1"/>
  <c r="BI287" i="1"/>
  <c r="BK287" i="1"/>
  <c r="AX288" i="1"/>
  <c r="AZ288" i="1"/>
  <c r="BA288" i="1"/>
  <c r="BB288" i="1"/>
  <c r="BC288" i="1"/>
  <c r="BD288" i="1"/>
  <c r="BE288" i="1"/>
  <c r="BF288" i="1"/>
  <c r="BG288" i="1"/>
  <c r="BH288" i="1"/>
  <c r="BI288" i="1"/>
  <c r="BK288" i="1"/>
  <c r="AX289" i="1"/>
  <c r="AZ289" i="1"/>
  <c r="BA289" i="1"/>
  <c r="BB289" i="1"/>
  <c r="BC289" i="1"/>
  <c r="BD289" i="1"/>
  <c r="BE289" i="1"/>
  <c r="BF289" i="1"/>
  <c r="BG289" i="1"/>
  <c r="BH289" i="1"/>
  <c r="BI289" i="1"/>
  <c r="BK289" i="1"/>
  <c r="AX290" i="1"/>
  <c r="AZ290" i="1"/>
  <c r="BA290" i="1"/>
  <c r="BB290" i="1"/>
  <c r="BC290" i="1"/>
  <c r="BD290" i="1"/>
  <c r="BE290" i="1"/>
  <c r="BF290" i="1"/>
  <c r="BG290" i="1"/>
  <c r="BH290" i="1"/>
  <c r="BI290" i="1"/>
  <c r="BK290" i="1"/>
  <c r="AX291" i="1"/>
  <c r="AZ291" i="1"/>
  <c r="BA291" i="1"/>
  <c r="BB291" i="1"/>
  <c r="BC291" i="1"/>
  <c r="BD291" i="1"/>
  <c r="BE291" i="1"/>
  <c r="BF291" i="1"/>
  <c r="BG291" i="1"/>
  <c r="BH291" i="1"/>
  <c r="BI291" i="1"/>
  <c r="BK291" i="1"/>
  <c r="AX292" i="1"/>
  <c r="AZ292" i="1"/>
  <c r="BA292" i="1"/>
  <c r="BB292" i="1"/>
  <c r="BC292" i="1"/>
  <c r="BD292" i="1"/>
  <c r="BE292" i="1"/>
  <c r="BF292" i="1"/>
  <c r="BG292" i="1"/>
  <c r="BH292" i="1"/>
  <c r="BI292" i="1"/>
  <c r="BK292" i="1"/>
  <c r="AX293" i="1"/>
  <c r="AZ293" i="1"/>
  <c r="BA293" i="1"/>
  <c r="BB293" i="1"/>
  <c r="BC293" i="1"/>
  <c r="BD293" i="1"/>
  <c r="BE293" i="1"/>
  <c r="BF293" i="1"/>
  <c r="BG293" i="1"/>
  <c r="BH293" i="1"/>
  <c r="BI293" i="1"/>
  <c r="BK293" i="1"/>
  <c r="AX294" i="1"/>
  <c r="AZ294" i="1"/>
  <c r="BA294" i="1"/>
  <c r="BB294" i="1"/>
  <c r="BC294" i="1"/>
  <c r="BD294" i="1"/>
  <c r="BE294" i="1"/>
  <c r="BF294" i="1"/>
  <c r="BG294" i="1"/>
  <c r="BH294" i="1"/>
  <c r="BI294" i="1"/>
  <c r="BK294" i="1"/>
  <c r="AX295" i="1"/>
  <c r="AZ295" i="1"/>
  <c r="BA295" i="1"/>
  <c r="BB295" i="1"/>
  <c r="BC295" i="1"/>
  <c r="BD295" i="1"/>
  <c r="BE295" i="1"/>
  <c r="BF295" i="1"/>
  <c r="BG295" i="1"/>
  <c r="BH295" i="1"/>
  <c r="BI295" i="1"/>
  <c r="BK295" i="1"/>
  <c r="AX296" i="1"/>
  <c r="AZ296" i="1"/>
  <c r="BA296" i="1"/>
  <c r="BB296" i="1"/>
  <c r="BC296" i="1"/>
  <c r="BD296" i="1"/>
  <c r="BE296" i="1"/>
  <c r="BF296" i="1"/>
  <c r="BG296" i="1"/>
  <c r="BH296" i="1"/>
  <c r="BI296" i="1"/>
  <c r="BK296" i="1"/>
  <c r="AX297" i="1"/>
  <c r="AZ297" i="1"/>
  <c r="BA297" i="1"/>
  <c r="BB297" i="1"/>
  <c r="BC297" i="1"/>
  <c r="BD297" i="1"/>
  <c r="BE297" i="1"/>
  <c r="BF297" i="1"/>
  <c r="BG297" i="1"/>
  <c r="BH297" i="1"/>
  <c r="BI297" i="1"/>
  <c r="BK297" i="1"/>
  <c r="AX298" i="1"/>
  <c r="AZ298" i="1"/>
  <c r="BA298" i="1"/>
  <c r="BB298" i="1"/>
  <c r="BC298" i="1"/>
  <c r="BD298" i="1"/>
  <c r="BE298" i="1"/>
  <c r="BF298" i="1"/>
  <c r="BG298" i="1"/>
  <c r="BH298" i="1"/>
  <c r="BI298" i="1"/>
  <c r="BK298" i="1"/>
  <c r="AX299" i="1"/>
  <c r="AZ299" i="1"/>
  <c r="BA299" i="1"/>
  <c r="BB299" i="1"/>
  <c r="BC299" i="1"/>
  <c r="BD299" i="1"/>
  <c r="BE299" i="1"/>
  <c r="BF299" i="1"/>
  <c r="BG299" i="1"/>
  <c r="BH299" i="1"/>
  <c r="BI299" i="1"/>
  <c r="BK299" i="1"/>
  <c r="AX300" i="1"/>
  <c r="AZ300" i="1"/>
  <c r="BA300" i="1"/>
  <c r="BB300" i="1"/>
  <c r="BC300" i="1"/>
  <c r="BD300" i="1"/>
  <c r="BE300" i="1"/>
  <c r="BF300" i="1"/>
  <c r="BG300" i="1"/>
  <c r="BH300" i="1"/>
  <c r="BI300" i="1"/>
  <c r="BK300" i="1"/>
  <c r="AX301" i="1"/>
  <c r="AZ301" i="1"/>
  <c r="BA301" i="1"/>
  <c r="BB301" i="1"/>
  <c r="BC301" i="1"/>
  <c r="BD301" i="1"/>
  <c r="BE301" i="1"/>
  <c r="BF301" i="1"/>
  <c r="BG301" i="1"/>
  <c r="BH301" i="1"/>
  <c r="BI301" i="1"/>
  <c r="BK301" i="1"/>
  <c r="AX302" i="1"/>
  <c r="AZ302" i="1"/>
  <c r="BA302" i="1"/>
  <c r="BB302" i="1"/>
  <c r="BC302" i="1"/>
  <c r="BD302" i="1"/>
  <c r="BE302" i="1"/>
  <c r="BF302" i="1"/>
  <c r="BG302" i="1"/>
  <c r="BH302" i="1"/>
  <c r="BI302" i="1"/>
  <c r="BK302" i="1"/>
  <c r="AX303" i="1"/>
  <c r="AZ303" i="1"/>
  <c r="BA303" i="1"/>
  <c r="BB303" i="1"/>
  <c r="BC303" i="1"/>
  <c r="BD303" i="1"/>
  <c r="BE303" i="1"/>
  <c r="BF303" i="1"/>
  <c r="BG303" i="1"/>
  <c r="BH303" i="1"/>
  <c r="BI303" i="1"/>
  <c r="BK303" i="1"/>
  <c r="AX304" i="1"/>
  <c r="AZ304" i="1"/>
  <c r="BA304" i="1"/>
  <c r="BB304" i="1"/>
  <c r="BC304" i="1"/>
  <c r="BD304" i="1"/>
  <c r="BE304" i="1"/>
  <c r="BF304" i="1"/>
  <c r="BG304" i="1"/>
  <c r="BH304" i="1"/>
  <c r="BI304" i="1"/>
  <c r="BK304" i="1"/>
  <c r="AX305" i="1"/>
  <c r="AZ305" i="1"/>
  <c r="BA305" i="1"/>
  <c r="BB305" i="1"/>
  <c r="BC305" i="1"/>
  <c r="BD305" i="1"/>
  <c r="BE305" i="1"/>
  <c r="BF305" i="1"/>
  <c r="BG305" i="1"/>
  <c r="BH305" i="1"/>
  <c r="BI305" i="1"/>
  <c r="BK305" i="1"/>
  <c r="AX7" i="1"/>
  <c r="AZ7" i="1"/>
  <c r="BA7" i="1"/>
  <c r="BB7" i="1"/>
  <c r="BC7" i="1"/>
  <c r="BD7" i="1"/>
  <c r="BE7" i="1"/>
  <c r="BF7" i="1"/>
  <c r="BG7" i="1"/>
  <c r="BH7" i="1"/>
  <c r="BI7" i="1"/>
  <c r="BK7" i="1"/>
  <c r="AX8" i="1"/>
  <c r="AZ8" i="1"/>
  <c r="BA8" i="1"/>
  <c r="BB8" i="1"/>
  <c r="BC8" i="1"/>
  <c r="BD8" i="1"/>
  <c r="BE8" i="1"/>
  <c r="BF8" i="1"/>
  <c r="BG8" i="1"/>
  <c r="BH8" i="1"/>
  <c r="BI8" i="1"/>
  <c r="BK8" i="1"/>
  <c r="AX9" i="1"/>
  <c r="AZ9" i="1"/>
  <c r="BA9" i="1"/>
  <c r="BB9" i="1"/>
  <c r="BC9" i="1"/>
  <c r="BD9" i="1"/>
  <c r="BE9" i="1"/>
  <c r="BF9" i="1"/>
  <c r="BG9" i="1"/>
  <c r="BH9" i="1"/>
  <c r="BI9" i="1"/>
  <c r="BK9" i="1"/>
  <c r="AZ6" i="1"/>
  <c r="BA6" i="1"/>
  <c r="BB6" i="1"/>
  <c r="BC6" i="1"/>
  <c r="BD6" i="1"/>
  <c r="BE6" i="1"/>
  <c r="BF6" i="1"/>
  <c r="BG6" i="1"/>
  <c r="BH6" i="1"/>
  <c r="BI6" i="1"/>
  <c r="BK6" i="1"/>
  <c r="DT7" i="14" l="1"/>
  <c r="DT8" i="14"/>
  <c r="DT9" i="14"/>
  <c r="DT10" i="14"/>
  <c r="DT11" i="14"/>
  <c r="DT12" i="14"/>
  <c r="DT13" i="14"/>
  <c r="DT14" i="14"/>
  <c r="DT15" i="14"/>
  <c r="DT16" i="14"/>
  <c r="DT17" i="14"/>
  <c r="DT18" i="14"/>
  <c r="DT19" i="14"/>
  <c r="DT20" i="14"/>
  <c r="DT21" i="14"/>
  <c r="DT22" i="14"/>
  <c r="DT23" i="14"/>
  <c r="DT24" i="14"/>
  <c r="DT25" i="14"/>
  <c r="DT26" i="14"/>
  <c r="DT27" i="14"/>
  <c r="DT28" i="14"/>
  <c r="DT29" i="14"/>
  <c r="DT30" i="14"/>
  <c r="DT31" i="14"/>
  <c r="DT32" i="14"/>
  <c r="DT33" i="14"/>
  <c r="DT34" i="14"/>
  <c r="DT35" i="14"/>
  <c r="DK7" i="14"/>
  <c r="DK8" i="14"/>
  <c r="DK9" i="14"/>
  <c r="DK10" i="14"/>
  <c r="DK11" i="14"/>
  <c r="DK12" i="14"/>
  <c r="DK13" i="14"/>
  <c r="DK14" i="14"/>
  <c r="DK15" i="14"/>
  <c r="DK16" i="14"/>
  <c r="DK17" i="14"/>
  <c r="DK18" i="14"/>
  <c r="DK19" i="14"/>
  <c r="DK20" i="14"/>
  <c r="DK21" i="14"/>
  <c r="DK22" i="14"/>
  <c r="DK23" i="14"/>
  <c r="DK24" i="14"/>
  <c r="DK25" i="14"/>
  <c r="DK26" i="14"/>
  <c r="DK27" i="14"/>
  <c r="DK28" i="14"/>
  <c r="DK29" i="14"/>
  <c r="DK30" i="14"/>
  <c r="DK31" i="14"/>
  <c r="DK32" i="14"/>
  <c r="DK33" i="14"/>
  <c r="DK34" i="14"/>
  <c r="DK35" i="14"/>
  <c r="DK36" i="14"/>
  <c r="DK37" i="14"/>
  <c r="DK38" i="14"/>
  <c r="DK39" i="14"/>
  <c r="DK40" i="14"/>
  <c r="DK41" i="14"/>
  <c r="DK42" i="14"/>
  <c r="DK43" i="14"/>
  <c r="DK44" i="14"/>
  <c r="DK45" i="14"/>
  <c r="DK46" i="14"/>
  <c r="DK47" i="14"/>
  <c r="DK48" i="14"/>
  <c r="DK49" i="14"/>
  <c r="DK50" i="14"/>
  <c r="DK51" i="14"/>
  <c r="DK52" i="14"/>
  <c r="DK53" i="14"/>
  <c r="DK54" i="14"/>
  <c r="DK55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CU7" i="14"/>
  <c r="CU8" i="14"/>
  <c r="CU9" i="14"/>
  <c r="CU10" i="14"/>
  <c r="CU11" i="14"/>
  <c r="CU12" i="14"/>
  <c r="CU13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6" i="14"/>
  <c r="CU37" i="14"/>
  <c r="CU38" i="14"/>
  <c r="CU39" i="14"/>
  <c r="CU40" i="14"/>
  <c r="CU41" i="14"/>
  <c r="CU42" i="14"/>
  <c r="CU43" i="14"/>
  <c r="CU44" i="14"/>
  <c r="CU45" i="14"/>
  <c r="CU46" i="14"/>
  <c r="CU47" i="14"/>
  <c r="CU48" i="14"/>
  <c r="CU49" i="14"/>
  <c r="CU50" i="14"/>
  <c r="CU51" i="14"/>
  <c r="CU52" i="14"/>
  <c r="CU53" i="14"/>
  <c r="CU54" i="14"/>
  <c r="CU55" i="14"/>
  <c r="B2" i="14"/>
  <c r="A2" i="16"/>
  <c r="AO7" i="1" l="1"/>
  <c r="AP7" i="1"/>
  <c r="AO8" i="1"/>
  <c r="AP8" i="1"/>
  <c r="AO9" i="1"/>
  <c r="AP9" i="1"/>
  <c r="AO10" i="1"/>
  <c r="AP10" i="1"/>
  <c r="AO11" i="1"/>
  <c r="AP11" i="1"/>
  <c r="AO12" i="1"/>
  <c r="AP12" i="1"/>
  <c r="AO13" i="1"/>
  <c r="AP13" i="1"/>
  <c r="AO14" i="1"/>
  <c r="AP14" i="1"/>
  <c r="AO15" i="1"/>
  <c r="AP15" i="1"/>
  <c r="AO16" i="1"/>
  <c r="AP16" i="1"/>
  <c r="AO17" i="1"/>
  <c r="AP17" i="1"/>
  <c r="AO18" i="1"/>
  <c r="AP18" i="1"/>
  <c r="AO19" i="1"/>
  <c r="AP19" i="1"/>
  <c r="AO20" i="1"/>
  <c r="AP20" i="1"/>
  <c r="AO21" i="1"/>
  <c r="AP21" i="1"/>
  <c r="AO22" i="1"/>
  <c r="AP22" i="1"/>
  <c r="AO23" i="1"/>
  <c r="AP23" i="1"/>
  <c r="AO24" i="1"/>
  <c r="AP24" i="1"/>
  <c r="AO25" i="1"/>
  <c r="AP25" i="1"/>
  <c r="AO26" i="1"/>
  <c r="AP26" i="1"/>
  <c r="AO27" i="1"/>
  <c r="AP27" i="1"/>
  <c r="AO28" i="1"/>
  <c r="AP28" i="1"/>
  <c r="AO29" i="1"/>
  <c r="AP29" i="1"/>
  <c r="AO30" i="1"/>
  <c r="AP30" i="1"/>
  <c r="AO31" i="1"/>
  <c r="AP31" i="1"/>
  <c r="AO32" i="1"/>
  <c r="AP32" i="1"/>
  <c r="AO33" i="1"/>
  <c r="AP33" i="1"/>
  <c r="AO34" i="1"/>
  <c r="AP34" i="1"/>
  <c r="AO35" i="1"/>
  <c r="AP35" i="1"/>
  <c r="AO36" i="1"/>
  <c r="AP36" i="1"/>
  <c r="AO37" i="1"/>
  <c r="AP37" i="1"/>
  <c r="AO38" i="1"/>
  <c r="AP38" i="1"/>
  <c r="AO39" i="1"/>
  <c r="AP39" i="1"/>
  <c r="AO40" i="1"/>
  <c r="AP40" i="1"/>
  <c r="AO41" i="1"/>
  <c r="AP41" i="1"/>
  <c r="AO42" i="1"/>
  <c r="AP42" i="1"/>
  <c r="AO43" i="1"/>
  <c r="AP43" i="1"/>
  <c r="AO44" i="1"/>
  <c r="AP44" i="1"/>
  <c r="AO45" i="1"/>
  <c r="AP45" i="1"/>
  <c r="AO46" i="1"/>
  <c r="AP46" i="1"/>
  <c r="AO47" i="1"/>
  <c r="AP47" i="1"/>
  <c r="AO48" i="1"/>
  <c r="AP48" i="1"/>
  <c r="AO49" i="1"/>
  <c r="AP49" i="1"/>
  <c r="AO50" i="1"/>
  <c r="AP50" i="1"/>
  <c r="AO51" i="1"/>
  <c r="AP51" i="1"/>
  <c r="AO52" i="1"/>
  <c r="AP52" i="1"/>
  <c r="AO53" i="1"/>
  <c r="AP53" i="1"/>
  <c r="AO54" i="1"/>
  <c r="AP54" i="1"/>
  <c r="AO55" i="1"/>
  <c r="AP55" i="1"/>
  <c r="AO56" i="1"/>
  <c r="AP56" i="1"/>
  <c r="AO57" i="1"/>
  <c r="AP57" i="1"/>
  <c r="AO58" i="1"/>
  <c r="AP58" i="1"/>
  <c r="AO59" i="1"/>
  <c r="AP59" i="1"/>
  <c r="AO60" i="1"/>
  <c r="AP60" i="1"/>
  <c r="AO61" i="1"/>
  <c r="AP61" i="1"/>
  <c r="AO62" i="1"/>
  <c r="AP62" i="1"/>
  <c r="AO63" i="1"/>
  <c r="AP63" i="1"/>
  <c r="AO64" i="1"/>
  <c r="AP64" i="1"/>
  <c r="AO65" i="1"/>
  <c r="AP65" i="1"/>
  <c r="AO66" i="1"/>
  <c r="AP66" i="1"/>
  <c r="AO67" i="1"/>
  <c r="AP67" i="1"/>
  <c r="AO68" i="1"/>
  <c r="AP68" i="1"/>
  <c r="AO69" i="1"/>
  <c r="AP69" i="1"/>
  <c r="AO70" i="1"/>
  <c r="AP70" i="1"/>
  <c r="AO71" i="1"/>
  <c r="AP71" i="1"/>
  <c r="AO72" i="1"/>
  <c r="AP72" i="1"/>
  <c r="AO73" i="1"/>
  <c r="AP73" i="1"/>
  <c r="AO74" i="1"/>
  <c r="AP74" i="1"/>
  <c r="AO75" i="1"/>
  <c r="AP75" i="1"/>
  <c r="AO76" i="1"/>
  <c r="AP76" i="1"/>
  <c r="AO77" i="1"/>
  <c r="AP77" i="1"/>
  <c r="AO78" i="1"/>
  <c r="AP78" i="1"/>
  <c r="AO79" i="1"/>
  <c r="AP79" i="1"/>
  <c r="AO80" i="1"/>
  <c r="AP80" i="1"/>
  <c r="AO81" i="1"/>
  <c r="AP81" i="1"/>
  <c r="AO82" i="1"/>
  <c r="AP82" i="1"/>
  <c r="AO83" i="1"/>
  <c r="AP83" i="1"/>
  <c r="AO84" i="1"/>
  <c r="AP84" i="1"/>
  <c r="AO85" i="1"/>
  <c r="AP85" i="1"/>
  <c r="AO86" i="1"/>
  <c r="AP86" i="1"/>
  <c r="AO87" i="1"/>
  <c r="AP87" i="1"/>
  <c r="AO88" i="1"/>
  <c r="AP88" i="1"/>
  <c r="AO89" i="1"/>
  <c r="AP89" i="1"/>
  <c r="AO90" i="1"/>
  <c r="AP90" i="1"/>
  <c r="AO91" i="1"/>
  <c r="AP91" i="1"/>
  <c r="AO92" i="1"/>
  <c r="AP92" i="1"/>
  <c r="AO93" i="1"/>
  <c r="AP93" i="1"/>
  <c r="AO94" i="1"/>
  <c r="AP94" i="1"/>
  <c r="AO95" i="1"/>
  <c r="AP95" i="1"/>
  <c r="AO96" i="1"/>
  <c r="AP96" i="1"/>
  <c r="AO97" i="1"/>
  <c r="AP97" i="1"/>
  <c r="AO98" i="1"/>
  <c r="AP98" i="1"/>
  <c r="AO99" i="1"/>
  <c r="AP99" i="1"/>
  <c r="AO100" i="1"/>
  <c r="AP100" i="1"/>
  <c r="AO101" i="1"/>
  <c r="AP101" i="1"/>
  <c r="AO102" i="1"/>
  <c r="AP102" i="1"/>
  <c r="AO103" i="1"/>
  <c r="AP103" i="1"/>
  <c r="AO104" i="1"/>
  <c r="AP104" i="1"/>
  <c r="AO105" i="1"/>
  <c r="AP105" i="1"/>
  <c r="AO106" i="1"/>
  <c r="AP106" i="1"/>
  <c r="AO107" i="1"/>
  <c r="AP107" i="1"/>
  <c r="AO108" i="1"/>
  <c r="AP108" i="1"/>
  <c r="AO109" i="1"/>
  <c r="AP109" i="1"/>
  <c r="AO110" i="1"/>
  <c r="AP110" i="1"/>
  <c r="AO111" i="1"/>
  <c r="AP111" i="1"/>
  <c r="AO112" i="1"/>
  <c r="AP112" i="1"/>
  <c r="AO113" i="1"/>
  <c r="AP113" i="1"/>
  <c r="AO114" i="1"/>
  <c r="AP114" i="1"/>
  <c r="AO115" i="1"/>
  <c r="AP115" i="1"/>
  <c r="AO116" i="1"/>
  <c r="AP116" i="1"/>
  <c r="AO117" i="1"/>
  <c r="AP117" i="1"/>
  <c r="AO118" i="1"/>
  <c r="AP118" i="1"/>
  <c r="AO119" i="1"/>
  <c r="AP119" i="1"/>
  <c r="AO120" i="1"/>
  <c r="AP120" i="1"/>
  <c r="AO121" i="1"/>
  <c r="AP121" i="1"/>
  <c r="AO122" i="1"/>
  <c r="AP122" i="1"/>
  <c r="AO123" i="1"/>
  <c r="AP123" i="1"/>
  <c r="AO124" i="1"/>
  <c r="AP124" i="1"/>
  <c r="AO125" i="1"/>
  <c r="AP125" i="1"/>
  <c r="AO126" i="1"/>
  <c r="AP126" i="1"/>
  <c r="AO127" i="1"/>
  <c r="AP127" i="1"/>
  <c r="AO128" i="1"/>
  <c r="AP128" i="1"/>
  <c r="AO129" i="1"/>
  <c r="AP129" i="1"/>
  <c r="AO130" i="1"/>
  <c r="AP130" i="1"/>
  <c r="AO131" i="1"/>
  <c r="AP131" i="1"/>
  <c r="AO132" i="1"/>
  <c r="AP132" i="1"/>
  <c r="AO133" i="1"/>
  <c r="AP133" i="1"/>
  <c r="AO134" i="1"/>
  <c r="AP134" i="1"/>
  <c r="AO135" i="1"/>
  <c r="AP135" i="1"/>
  <c r="AO136" i="1"/>
  <c r="AP136" i="1"/>
  <c r="AO137" i="1"/>
  <c r="AP137" i="1"/>
  <c r="AO138" i="1"/>
  <c r="AP138" i="1"/>
  <c r="AO139" i="1"/>
  <c r="AP139" i="1"/>
  <c r="AO140" i="1"/>
  <c r="AP140" i="1"/>
  <c r="AO141" i="1"/>
  <c r="AP141" i="1"/>
  <c r="AO142" i="1"/>
  <c r="AP142" i="1"/>
  <c r="AO143" i="1"/>
  <c r="AP143" i="1"/>
  <c r="AO144" i="1"/>
  <c r="AP144" i="1"/>
  <c r="AO145" i="1"/>
  <c r="AP145" i="1"/>
  <c r="AO146" i="1"/>
  <c r="AP146" i="1"/>
  <c r="AO147" i="1"/>
  <c r="AP147" i="1"/>
  <c r="AO148" i="1"/>
  <c r="AP148" i="1"/>
  <c r="AO149" i="1"/>
  <c r="AP149" i="1"/>
  <c r="AO150" i="1"/>
  <c r="AP150" i="1"/>
  <c r="AO151" i="1"/>
  <c r="AP151" i="1"/>
  <c r="AO152" i="1"/>
  <c r="AP152" i="1"/>
  <c r="AO153" i="1"/>
  <c r="AP153" i="1"/>
  <c r="AO154" i="1"/>
  <c r="AP154" i="1"/>
  <c r="AO155" i="1"/>
  <c r="AP155" i="1"/>
  <c r="AO156" i="1"/>
  <c r="AP156" i="1"/>
  <c r="AO157" i="1"/>
  <c r="AP157" i="1"/>
  <c r="AO158" i="1"/>
  <c r="AP158" i="1"/>
  <c r="AO159" i="1"/>
  <c r="AP159" i="1"/>
  <c r="AO160" i="1"/>
  <c r="AP160" i="1"/>
  <c r="AO161" i="1"/>
  <c r="AP161" i="1"/>
  <c r="AO162" i="1"/>
  <c r="AP162" i="1"/>
  <c r="AO163" i="1"/>
  <c r="AP163" i="1"/>
  <c r="AO164" i="1"/>
  <c r="AP164" i="1"/>
  <c r="AO165" i="1"/>
  <c r="AP165" i="1"/>
  <c r="AO166" i="1"/>
  <c r="AP166" i="1"/>
  <c r="AO167" i="1"/>
  <c r="AP167" i="1"/>
  <c r="AO168" i="1"/>
  <c r="AP168" i="1"/>
  <c r="AO169" i="1"/>
  <c r="AP169" i="1"/>
  <c r="AO170" i="1"/>
  <c r="AP170" i="1"/>
  <c r="AO171" i="1"/>
  <c r="AP171" i="1"/>
  <c r="AO172" i="1"/>
  <c r="AP172" i="1"/>
  <c r="AO173" i="1"/>
  <c r="AP173" i="1"/>
  <c r="AO174" i="1"/>
  <c r="AP174" i="1"/>
  <c r="AO175" i="1"/>
  <c r="AP175" i="1"/>
  <c r="AO176" i="1"/>
  <c r="AP176" i="1"/>
  <c r="AO177" i="1"/>
  <c r="AP177" i="1"/>
  <c r="AO178" i="1"/>
  <c r="AP178" i="1"/>
  <c r="AO179" i="1"/>
  <c r="AP179" i="1"/>
  <c r="AO180" i="1"/>
  <c r="AP180" i="1"/>
  <c r="AO181" i="1"/>
  <c r="AP181" i="1"/>
  <c r="AO182" i="1"/>
  <c r="AP182" i="1"/>
  <c r="AO183" i="1"/>
  <c r="AP183" i="1"/>
  <c r="AO184" i="1"/>
  <c r="AP184" i="1"/>
  <c r="AO185" i="1"/>
  <c r="AP185" i="1"/>
  <c r="AO186" i="1"/>
  <c r="AP186" i="1"/>
  <c r="AO187" i="1"/>
  <c r="AP187" i="1"/>
  <c r="AO188" i="1"/>
  <c r="AP188" i="1"/>
  <c r="AO189" i="1"/>
  <c r="AP189" i="1"/>
  <c r="AO190" i="1"/>
  <c r="AP190" i="1"/>
  <c r="AO191" i="1"/>
  <c r="AP191" i="1"/>
  <c r="AO192" i="1"/>
  <c r="AP192" i="1"/>
  <c r="AO193" i="1"/>
  <c r="AP193" i="1"/>
  <c r="AO194" i="1"/>
  <c r="AP194" i="1"/>
  <c r="AO195" i="1"/>
  <c r="AP195" i="1"/>
  <c r="AO196" i="1"/>
  <c r="AP196" i="1"/>
  <c r="AO197" i="1"/>
  <c r="AP197" i="1"/>
  <c r="AO198" i="1"/>
  <c r="AP198" i="1"/>
  <c r="AO199" i="1"/>
  <c r="AP199" i="1"/>
  <c r="AO200" i="1"/>
  <c r="AP200" i="1"/>
  <c r="AO201" i="1"/>
  <c r="AP201" i="1"/>
  <c r="AO202" i="1"/>
  <c r="AP202" i="1"/>
  <c r="AO203" i="1"/>
  <c r="AP203" i="1"/>
  <c r="AO204" i="1"/>
  <c r="AP204" i="1"/>
  <c r="AO205" i="1"/>
  <c r="AP205" i="1"/>
  <c r="AO206" i="1"/>
  <c r="AP206" i="1"/>
  <c r="AO207" i="1"/>
  <c r="AP207" i="1"/>
  <c r="AO208" i="1"/>
  <c r="AP208" i="1"/>
  <c r="AO209" i="1"/>
  <c r="AP209" i="1"/>
  <c r="AO210" i="1"/>
  <c r="AP210" i="1"/>
  <c r="AO211" i="1"/>
  <c r="AP211" i="1"/>
  <c r="AO212" i="1"/>
  <c r="AP212" i="1"/>
  <c r="AO213" i="1"/>
  <c r="AP213" i="1"/>
  <c r="AO214" i="1"/>
  <c r="AP214" i="1"/>
  <c r="AO215" i="1"/>
  <c r="AP215" i="1"/>
  <c r="AO216" i="1"/>
  <c r="AP216" i="1"/>
  <c r="AO217" i="1"/>
  <c r="AP217" i="1"/>
  <c r="AO218" i="1"/>
  <c r="AP218" i="1"/>
  <c r="AO219" i="1"/>
  <c r="AP219" i="1"/>
  <c r="AO220" i="1"/>
  <c r="AP220" i="1"/>
  <c r="AO221" i="1"/>
  <c r="AP221" i="1"/>
  <c r="AO222" i="1"/>
  <c r="AP222" i="1"/>
  <c r="AO223" i="1"/>
  <c r="AP223" i="1"/>
  <c r="AO224" i="1"/>
  <c r="AP224" i="1"/>
  <c r="AO225" i="1"/>
  <c r="AP225" i="1"/>
  <c r="AO226" i="1"/>
  <c r="AP226" i="1"/>
  <c r="AO227" i="1"/>
  <c r="AP227" i="1"/>
  <c r="AO228" i="1"/>
  <c r="AP228" i="1"/>
  <c r="AO229" i="1"/>
  <c r="AP229" i="1"/>
  <c r="AO230" i="1"/>
  <c r="AP230" i="1"/>
  <c r="AO231" i="1"/>
  <c r="AP231" i="1"/>
  <c r="AO232" i="1"/>
  <c r="AP232" i="1"/>
  <c r="AO233" i="1"/>
  <c r="AP233" i="1"/>
  <c r="AO234" i="1"/>
  <c r="AP234" i="1"/>
  <c r="AO235" i="1"/>
  <c r="AP235" i="1"/>
  <c r="AO236" i="1"/>
  <c r="AP236" i="1"/>
  <c r="AO237" i="1"/>
  <c r="AP237" i="1"/>
  <c r="AO238" i="1"/>
  <c r="AP238" i="1"/>
  <c r="AO239" i="1"/>
  <c r="AP239" i="1"/>
  <c r="AO240" i="1"/>
  <c r="AP240" i="1"/>
  <c r="AO241" i="1"/>
  <c r="AP241" i="1"/>
  <c r="AO242" i="1"/>
  <c r="AP242" i="1"/>
  <c r="AO243" i="1"/>
  <c r="AP243" i="1"/>
  <c r="AO244" i="1"/>
  <c r="AP244" i="1"/>
  <c r="AO245" i="1"/>
  <c r="AP245" i="1"/>
  <c r="AO246" i="1"/>
  <c r="AP246" i="1"/>
  <c r="AO247" i="1"/>
  <c r="AP247" i="1"/>
  <c r="AO248" i="1"/>
  <c r="AP248" i="1"/>
  <c r="AO249" i="1"/>
  <c r="AP249" i="1"/>
  <c r="AO250" i="1"/>
  <c r="AP250" i="1"/>
  <c r="AO251" i="1"/>
  <c r="AP251" i="1"/>
  <c r="AO252" i="1"/>
  <c r="AP252" i="1"/>
  <c r="AO253" i="1"/>
  <c r="AP253" i="1"/>
  <c r="AO254" i="1"/>
  <c r="AP254" i="1"/>
  <c r="AO255" i="1"/>
  <c r="AP255" i="1"/>
  <c r="AO256" i="1"/>
  <c r="AP256" i="1"/>
  <c r="AO257" i="1"/>
  <c r="AP257" i="1"/>
  <c r="AO258" i="1"/>
  <c r="AP258" i="1"/>
  <c r="AO259" i="1"/>
  <c r="AP259" i="1"/>
  <c r="AO260" i="1"/>
  <c r="AP260" i="1"/>
  <c r="AO261" i="1"/>
  <c r="AP261" i="1"/>
  <c r="AO262" i="1"/>
  <c r="AP262" i="1"/>
  <c r="AO263" i="1"/>
  <c r="AP263" i="1"/>
  <c r="AO264" i="1"/>
  <c r="AP264" i="1"/>
  <c r="AO265" i="1"/>
  <c r="AP265" i="1"/>
  <c r="AO266" i="1"/>
  <c r="AP266" i="1"/>
  <c r="AO267" i="1"/>
  <c r="AP267" i="1"/>
  <c r="AO268" i="1"/>
  <c r="AP268" i="1"/>
  <c r="AO269" i="1"/>
  <c r="AP269" i="1"/>
  <c r="AO270" i="1"/>
  <c r="AP270" i="1"/>
  <c r="AO271" i="1"/>
  <c r="AP271" i="1"/>
  <c r="AO272" i="1"/>
  <c r="AP272" i="1"/>
  <c r="AO273" i="1"/>
  <c r="AP273" i="1"/>
  <c r="AO274" i="1"/>
  <c r="AP274" i="1"/>
  <c r="AO275" i="1"/>
  <c r="AP275" i="1"/>
  <c r="AO276" i="1"/>
  <c r="AP276" i="1"/>
  <c r="AO277" i="1"/>
  <c r="AP277" i="1"/>
  <c r="AO278" i="1"/>
  <c r="AP278" i="1"/>
  <c r="AO279" i="1"/>
  <c r="AP279" i="1"/>
  <c r="AO280" i="1"/>
  <c r="AP280" i="1"/>
  <c r="AO281" i="1"/>
  <c r="AP281" i="1"/>
  <c r="AO282" i="1"/>
  <c r="AP282" i="1"/>
  <c r="AO283" i="1"/>
  <c r="AP283" i="1"/>
  <c r="AO284" i="1"/>
  <c r="AP284" i="1"/>
  <c r="AO285" i="1"/>
  <c r="AP285" i="1"/>
  <c r="AO286" i="1"/>
  <c r="AP286" i="1"/>
  <c r="AO287" i="1"/>
  <c r="AP287" i="1"/>
  <c r="AO288" i="1"/>
  <c r="AP288" i="1"/>
  <c r="AO289" i="1"/>
  <c r="AP289" i="1"/>
  <c r="AO290" i="1"/>
  <c r="AP290" i="1"/>
  <c r="AO291" i="1"/>
  <c r="AP291" i="1"/>
  <c r="AO292" i="1"/>
  <c r="AP292" i="1"/>
  <c r="AO293" i="1"/>
  <c r="AP293" i="1"/>
  <c r="AO294" i="1"/>
  <c r="AP294" i="1"/>
  <c r="AO295" i="1"/>
  <c r="AP295" i="1"/>
  <c r="AO296" i="1"/>
  <c r="AP296" i="1"/>
  <c r="AO297" i="1"/>
  <c r="AP297" i="1"/>
  <c r="AO298" i="1"/>
  <c r="AP298" i="1"/>
  <c r="AO299" i="1"/>
  <c r="AP299" i="1"/>
  <c r="AO300" i="1"/>
  <c r="AP300" i="1"/>
  <c r="AO301" i="1"/>
  <c r="AP301" i="1"/>
  <c r="AO302" i="1"/>
  <c r="AP302" i="1"/>
  <c r="AO303" i="1"/>
  <c r="AP303" i="1"/>
  <c r="AO304" i="1"/>
  <c r="AP304" i="1"/>
  <c r="AO305" i="1"/>
  <c r="AP305" i="1"/>
  <c r="AO6" i="1"/>
  <c r="AP6" i="1"/>
  <c r="AM6" i="1" l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H6" i="1" l="1"/>
  <c r="DX305" i="1" l="1"/>
  <c r="DX304" i="1"/>
  <c r="DX303" i="1"/>
  <c r="DX302" i="1"/>
  <c r="DX301" i="1"/>
  <c r="DX300" i="1"/>
  <c r="DX299" i="1"/>
  <c r="DX298" i="1"/>
  <c r="DX297" i="1"/>
  <c r="DX296" i="1"/>
  <c r="DX295" i="1"/>
  <c r="DX294" i="1"/>
  <c r="DX293" i="1"/>
  <c r="DX292" i="1"/>
  <c r="DX291" i="1"/>
  <c r="DX290" i="1"/>
  <c r="DX289" i="1"/>
  <c r="DX288" i="1"/>
  <c r="DX287" i="1"/>
  <c r="DX286" i="1"/>
  <c r="DX285" i="1"/>
  <c r="DX284" i="1"/>
  <c r="DX283" i="1"/>
  <c r="DX282" i="1"/>
  <c r="DX281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DX265" i="1"/>
  <c r="DX264" i="1"/>
  <c r="DX263" i="1"/>
  <c r="DX262" i="1"/>
  <c r="DX261" i="1"/>
  <c r="DX260" i="1"/>
  <c r="DX259" i="1"/>
  <c r="DX258" i="1"/>
  <c r="DX257" i="1"/>
  <c r="DX256" i="1"/>
  <c r="DX255" i="1"/>
  <c r="DX254" i="1"/>
  <c r="DX253" i="1"/>
  <c r="DX252" i="1"/>
  <c r="DX251" i="1"/>
  <c r="DX250" i="1"/>
  <c r="DX249" i="1"/>
  <c r="DX248" i="1"/>
  <c r="DX247" i="1"/>
  <c r="DX246" i="1"/>
  <c r="DX245" i="1"/>
  <c r="DX244" i="1"/>
  <c r="DX243" i="1"/>
  <c r="DX242" i="1"/>
  <c r="DX241" i="1"/>
  <c r="DX240" i="1"/>
  <c r="DX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DX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X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X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X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X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X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X57" i="1"/>
  <c r="DX56" i="1"/>
  <c r="DX55" i="1"/>
  <c r="J4" i="11" s="1"/>
  <c r="DX54" i="1"/>
  <c r="DX53" i="1"/>
  <c r="DX52" i="1"/>
  <c r="DX51" i="1"/>
  <c r="DX50" i="1"/>
  <c r="DX49" i="1"/>
  <c r="DX48" i="1"/>
  <c r="DX47" i="1"/>
  <c r="DX46" i="1"/>
  <c r="DX45" i="1"/>
  <c r="DX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X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K4" i="20" s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B305" i="1"/>
  <c r="CB304" i="1"/>
  <c r="CB303" i="1"/>
  <c r="CB302" i="1"/>
  <c r="CB301" i="1"/>
  <c r="CB300" i="1"/>
  <c r="CB299" i="1"/>
  <c r="CB298" i="1"/>
  <c r="CB297" i="1"/>
  <c r="CB296" i="1"/>
  <c r="CB295" i="1"/>
  <c r="CB294" i="1"/>
  <c r="CB293" i="1"/>
  <c r="CB292" i="1"/>
  <c r="CB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7" i="1"/>
  <c r="CB266" i="1"/>
  <c r="CB265" i="1"/>
  <c r="CB264" i="1"/>
  <c r="CB263" i="1"/>
  <c r="CB262" i="1"/>
  <c r="CB261" i="1"/>
  <c r="CB260" i="1"/>
  <c r="CB259" i="1"/>
  <c r="CB258" i="1"/>
  <c r="CB257" i="1"/>
  <c r="CB256" i="1"/>
  <c r="CB255" i="1"/>
  <c r="CB254" i="1"/>
  <c r="CB253" i="1"/>
  <c r="CB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CB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B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B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DX35" i="14" l="1"/>
  <c r="DX34" i="14"/>
  <c r="DX33" i="14"/>
  <c r="DX32" i="14"/>
  <c r="DX31" i="14"/>
  <c r="DX30" i="14"/>
  <c r="DX29" i="14"/>
  <c r="DX28" i="14"/>
  <c r="DX27" i="14"/>
  <c r="DX26" i="14"/>
  <c r="DX25" i="14"/>
  <c r="DX24" i="14"/>
  <c r="DX23" i="14"/>
  <c r="DX22" i="14"/>
  <c r="DX21" i="14"/>
  <c r="DX20" i="14"/>
  <c r="DX19" i="14"/>
  <c r="DX18" i="14"/>
  <c r="DX17" i="14"/>
  <c r="DX16" i="14"/>
  <c r="DX15" i="14"/>
  <c r="DX14" i="14"/>
  <c r="DX13" i="14"/>
  <c r="DX12" i="14"/>
  <c r="DX11" i="14"/>
  <c r="DX10" i="14"/>
  <c r="DX9" i="14"/>
  <c r="DX8" i="14"/>
  <c r="DX7" i="14"/>
  <c r="DX6" i="14"/>
  <c r="DH35" i="14"/>
  <c r="DH34" i="14"/>
  <c r="DH33" i="14"/>
  <c r="DH32" i="14"/>
  <c r="DH31" i="14"/>
  <c r="DH30" i="14"/>
  <c r="DH29" i="14"/>
  <c r="DH28" i="14"/>
  <c r="DH27" i="14"/>
  <c r="DH26" i="14"/>
  <c r="DH25" i="14"/>
  <c r="DH24" i="14"/>
  <c r="DH23" i="14"/>
  <c r="DH22" i="14"/>
  <c r="DH21" i="14"/>
  <c r="DH20" i="14"/>
  <c r="DH19" i="14"/>
  <c r="DH18" i="14"/>
  <c r="DH17" i="14"/>
  <c r="DH16" i="14"/>
  <c r="DH15" i="14"/>
  <c r="DH14" i="14"/>
  <c r="DH13" i="14"/>
  <c r="DH12" i="14"/>
  <c r="DH11" i="14"/>
  <c r="DH10" i="14"/>
  <c r="DH9" i="14"/>
  <c r="DH8" i="14"/>
  <c r="DH7" i="14"/>
  <c r="DH6" i="14"/>
  <c r="CR35" i="14"/>
  <c r="CR34" i="14"/>
  <c r="CR33" i="14"/>
  <c r="CR32" i="14"/>
  <c r="CR31" i="14"/>
  <c r="CR30" i="14"/>
  <c r="CR29" i="14"/>
  <c r="CR28" i="14"/>
  <c r="CR27" i="14"/>
  <c r="CR26" i="14"/>
  <c r="CR25" i="14"/>
  <c r="CR24" i="14"/>
  <c r="CR23" i="14"/>
  <c r="CR22" i="14"/>
  <c r="CR21" i="14"/>
  <c r="CR20" i="14"/>
  <c r="CR19" i="14"/>
  <c r="CR18" i="14"/>
  <c r="CR17" i="14"/>
  <c r="CR16" i="14"/>
  <c r="CR15" i="14"/>
  <c r="CR14" i="14"/>
  <c r="CR13" i="14"/>
  <c r="CR12" i="14"/>
  <c r="CR11" i="14"/>
  <c r="CR10" i="14"/>
  <c r="CR9" i="14"/>
  <c r="CR8" i="14"/>
  <c r="CR7" i="14"/>
  <c r="CR6" i="14"/>
  <c r="P55" i="17"/>
  <c r="P54" i="17"/>
  <c r="P53" i="17"/>
  <c r="P52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CB35" i="14"/>
  <c r="P35" i="17" s="1"/>
  <c r="CB34" i="14"/>
  <c r="P34" i="17" s="1"/>
  <c r="CB33" i="14"/>
  <c r="P33" i="17" s="1"/>
  <c r="CB32" i="14"/>
  <c r="P32" i="17" s="1"/>
  <c r="CB31" i="14"/>
  <c r="P31" i="17" s="1"/>
  <c r="CB30" i="14"/>
  <c r="P30" i="17" s="1"/>
  <c r="CB29" i="14"/>
  <c r="P29" i="17" s="1"/>
  <c r="CB28" i="14"/>
  <c r="P28" i="17" s="1"/>
  <c r="CB27" i="14"/>
  <c r="P27" i="17" s="1"/>
  <c r="CB26" i="14"/>
  <c r="P26" i="17" s="1"/>
  <c r="CB25" i="14"/>
  <c r="P25" i="17" s="1"/>
  <c r="CB24" i="14"/>
  <c r="P24" i="17" s="1"/>
  <c r="CB23" i="14"/>
  <c r="P23" i="17" s="1"/>
  <c r="CB22" i="14"/>
  <c r="P22" i="17" s="1"/>
  <c r="CB21" i="14"/>
  <c r="P21" i="17" s="1"/>
  <c r="CB20" i="14"/>
  <c r="P20" i="17" s="1"/>
  <c r="CB19" i="14"/>
  <c r="P19" i="17" s="1"/>
  <c r="CB18" i="14"/>
  <c r="P18" i="17" s="1"/>
  <c r="CB17" i="14"/>
  <c r="P17" i="17" s="1"/>
  <c r="CB16" i="14"/>
  <c r="P16" i="17" s="1"/>
  <c r="CB15" i="14"/>
  <c r="P15" i="17" s="1"/>
  <c r="CB14" i="14"/>
  <c r="P14" i="17" s="1"/>
  <c r="CB13" i="14"/>
  <c r="P13" i="17" s="1"/>
  <c r="CB12" i="14"/>
  <c r="P12" i="17" s="1"/>
  <c r="CB11" i="14"/>
  <c r="P11" i="17" s="1"/>
  <c r="CB10" i="14"/>
  <c r="P10" i="17" s="1"/>
  <c r="CB9" i="14"/>
  <c r="P9" i="17" s="1"/>
  <c r="CB8" i="14"/>
  <c r="P8" i="17" s="1"/>
  <c r="CB7" i="14"/>
  <c r="P7" i="17" s="1"/>
  <c r="CB6" i="14"/>
  <c r="P6" i="17" s="1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AF35" i="14"/>
  <c r="P35" i="16" s="1"/>
  <c r="AF34" i="14"/>
  <c r="P34" i="16" s="1"/>
  <c r="AF33" i="14"/>
  <c r="P33" i="16" s="1"/>
  <c r="AF32" i="14"/>
  <c r="P32" i="16" s="1"/>
  <c r="AF31" i="14"/>
  <c r="P31" i="16" s="1"/>
  <c r="AF30" i="14"/>
  <c r="P30" i="16" s="1"/>
  <c r="AF29" i="14"/>
  <c r="P29" i="16" s="1"/>
  <c r="AF28" i="14"/>
  <c r="P28" i="16" s="1"/>
  <c r="AF27" i="14"/>
  <c r="P27" i="16" s="1"/>
  <c r="AF26" i="14"/>
  <c r="P26" i="16" s="1"/>
  <c r="AF25" i="14"/>
  <c r="P25" i="16" s="1"/>
  <c r="AF24" i="14"/>
  <c r="P24" i="16" s="1"/>
  <c r="AF23" i="14"/>
  <c r="P23" i="16" s="1"/>
  <c r="AF22" i="14"/>
  <c r="P22" i="16" s="1"/>
  <c r="AF21" i="14"/>
  <c r="P21" i="16" s="1"/>
  <c r="AF20" i="14"/>
  <c r="P20" i="16" s="1"/>
  <c r="AF19" i="14"/>
  <c r="P19" i="16" s="1"/>
  <c r="AF18" i="14"/>
  <c r="P18" i="16" s="1"/>
  <c r="AF17" i="14"/>
  <c r="P17" i="16" s="1"/>
  <c r="AF16" i="14"/>
  <c r="P16" i="16" s="1"/>
  <c r="AF15" i="14"/>
  <c r="P15" i="16" s="1"/>
  <c r="AF14" i="14"/>
  <c r="P14" i="16" s="1"/>
  <c r="AF13" i="14"/>
  <c r="P13" i="16" s="1"/>
  <c r="AF12" i="14"/>
  <c r="P12" i="16" s="1"/>
  <c r="AF11" i="14"/>
  <c r="P11" i="16" s="1"/>
  <c r="AF10" i="14"/>
  <c r="P10" i="16" s="1"/>
  <c r="AF9" i="14"/>
  <c r="P9" i="16" s="1"/>
  <c r="AF8" i="14"/>
  <c r="P8" i="16" s="1"/>
  <c r="AF7" i="14"/>
  <c r="P7" i="16" s="1"/>
  <c r="AF6" i="14"/>
  <c r="P6" i="16" s="1"/>
  <c r="B1" i="1" l="1"/>
  <c r="CD1" i="1" s="1"/>
  <c r="B1" i="14"/>
  <c r="CD1" i="14" s="1"/>
  <c r="B1" i="17"/>
  <c r="B1" i="16"/>
  <c r="CT1" i="1" l="1"/>
  <c r="DJ1" i="14"/>
  <c r="AH1" i="14"/>
  <c r="DJ1" i="1"/>
  <c r="AX1" i="14"/>
  <c r="AH1" i="1"/>
  <c r="CT1" i="14"/>
  <c r="AX1" i="1"/>
  <c r="BN1" i="14"/>
  <c r="BN1" i="1"/>
  <c r="R1" i="14"/>
  <c r="R1" i="1"/>
  <c r="DW35" i="14"/>
  <c r="DV35" i="14"/>
  <c r="DU35" i="14"/>
  <c r="DS35" i="14"/>
  <c r="DR35" i="14"/>
  <c r="DQ35" i="14"/>
  <c r="DP35" i="14"/>
  <c r="DO35" i="14"/>
  <c r="DN35" i="14"/>
  <c r="DM35" i="14"/>
  <c r="DL35" i="14"/>
  <c r="DJ35" i="14"/>
  <c r="DW34" i="14"/>
  <c r="DV34" i="14"/>
  <c r="DU34" i="14"/>
  <c r="DS34" i="14"/>
  <c r="DR34" i="14"/>
  <c r="DQ34" i="14"/>
  <c r="DP34" i="14"/>
  <c r="DO34" i="14"/>
  <c r="DN34" i="14"/>
  <c r="DM34" i="14"/>
  <c r="DL34" i="14"/>
  <c r="DJ34" i="14"/>
  <c r="DW33" i="14"/>
  <c r="DV33" i="14"/>
  <c r="DU33" i="14"/>
  <c r="DS33" i="14"/>
  <c r="DR33" i="14"/>
  <c r="DQ33" i="14"/>
  <c r="DP33" i="14"/>
  <c r="DO33" i="14"/>
  <c r="DN33" i="14"/>
  <c r="DM33" i="14"/>
  <c r="DL33" i="14"/>
  <c r="DJ33" i="14"/>
  <c r="DW32" i="14"/>
  <c r="DV32" i="14"/>
  <c r="DU32" i="14"/>
  <c r="DS32" i="14"/>
  <c r="DR32" i="14"/>
  <c r="DQ32" i="14"/>
  <c r="DP32" i="14"/>
  <c r="DO32" i="14"/>
  <c r="DN32" i="14"/>
  <c r="DM32" i="14"/>
  <c r="DL32" i="14"/>
  <c r="DJ32" i="14"/>
  <c r="DW31" i="14"/>
  <c r="DV31" i="14"/>
  <c r="DU31" i="14"/>
  <c r="DS31" i="14"/>
  <c r="DR31" i="14"/>
  <c r="DQ31" i="14"/>
  <c r="DP31" i="14"/>
  <c r="DO31" i="14"/>
  <c r="DN31" i="14"/>
  <c r="DM31" i="14"/>
  <c r="DL31" i="14"/>
  <c r="DJ31" i="14"/>
  <c r="DW30" i="14"/>
  <c r="DV30" i="14"/>
  <c r="DU30" i="14"/>
  <c r="DS30" i="14"/>
  <c r="DR30" i="14"/>
  <c r="DQ30" i="14"/>
  <c r="DP30" i="14"/>
  <c r="DO30" i="14"/>
  <c r="DN30" i="14"/>
  <c r="DM30" i="14"/>
  <c r="DL30" i="14"/>
  <c r="DJ30" i="14"/>
  <c r="DW29" i="14"/>
  <c r="DV29" i="14"/>
  <c r="DU29" i="14"/>
  <c r="DS29" i="14"/>
  <c r="DR29" i="14"/>
  <c r="DQ29" i="14"/>
  <c r="DP29" i="14"/>
  <c r="DO29" i="14"/>
  <c r="DN29" i="14"/>
  <c r="DM29" i="14"/>
  <c r="DL29" i="14"/>
  <c r="DJ29" i="14"/>
  <c r="DW28" i="14"/>
  <c r="DV28" i="14"/>
  <c r="DU28" i="14"/>
  <c r="DS28" i="14"/>
  <c r="DR28" i="14"/>
  <c r="DQ28" i="14"/>
  <c r="DP28" i="14"/>
  <c r="DO28" i="14"/>
  <c r="DN28" i="14"/>
  <c r="DM28" i="14"/>
  <c r="DL28" i="14"/>
  <c r="DJ28" i="14"/>
  <c r="DW27" i="14"/>
  <c r="DV27" i="14"/>
  <c r="DU27" i="14"/>
  <c r="DS27" i="14"/>
  <c r="DR27" i="14"/>
  <c r="DQ27" i="14"/>
  <c r="DP27" i="14"/>
  <c r="DO27" i="14"/>
  <c r="DN27" i="14"/>
  <c r="DM27" i="14"/>
  <c r="DL27" i="14"/>
  <c r="DJ27" i="14"/>
  <c r="DW26" i="14"/>
  <c r="DV26" i="14"/>
  <c r="DU26" i="14"/>
  <c r="DS26" i="14"/>
  <c r="DR26" i="14"/>
  <c r="DQ26" i="14"/>
  <c r="DP26" i="14"/>
  <c r="DO26" i="14"/>
  <c r="DN26" i="14"/>
  <c r="DM26" i="14"/>
  <c r="DL26" i="14"/>
  <c r="DJ26" i="14"/>
  <c r="DW25" i="14"/>
  <c r="DV25" i="14"/>
  <c r="DU25" i="14"/>
  <c r="DS25" i="14"/>
  <c r="DR25" i="14"/>
  <c r="DQ25" i="14"/>
  <c r="DP25" i="14"/>
  <c r="DO25" i="14"/>
  <c r="DN25" i="14"/>
  <c r="DM25" i="14"/>
  <c r="DL25" i="14"/>
  <c r="DJ25" i="14"/>
  <c r="DW24" i="14"/>
  <c r="DV24" i="14"/>
  <c r="DU24" i="14"/>
  <c r="DS24" i="14"/>
  <c r="DR24" i="14"/>
  <c r="DQ24" i="14"/>
  <c r="DP24" i="14"/>
  <c r="DO24" i="14"/>
  <c r="DN24" i="14"/>
  <c r="DM24" i="14"/>
  <c r="DL24" i="14"/>
  <c r="DJ24" i="14"/>
  <c r="DW23" i="14"/>
  <c r="DV23" i="14"/>
  <c r="DU23" i="14"/>
  <c r="DS23" i="14"/>
  <c r="DR23" i="14"/>
  <c r="DQ23" i="14"/>
  <c r="DP23" i="14"/>
  <c r="DO23" i="14"/>
  <c r="DN23" i="14"/>
  <c r="DM23" i="14"/>
  <c r="DL23" i="14"/>
  <c r="DJ23" i="14"/>
  <c r="DW22" i="14"/>
  <c r="DV22" i="14"/>
  <c r="DU22" i="14"/>
  <c r="DS22" i="14"/>
  <c r="DR22" i="14"/>
  <c r="DQ22" i="14"/>
  <c r="DP22" i="14"/>
  <c r="DO22" i="14"/>
  <c r="DN22" i="14"/>
  <c r="DM22" i="14"/>
  <c r="DL22" i="14"/>
  <c r="DJ22" i="14"/>
  <c r="DW21" i="14"/>
  <c r="DV21" i="14"/>
  <c r="DU21" i="14"/>
  <c r="DS21" i="14"/>
  <c r="DR21" i="14"/>
  <c r="DQ21" i="14"/>
  <c r="DP21" i="14"/>
  <c r="DO21" i="14"/>
  <c r="DN21" i="14"/>
  <c r="DM21" i="14"/>
  <c r="DL21" i="14"/>
  <c r="DJ21" i="14"/>
  <c r="DW20" i="14"/>
  <c r="DV20" i="14"/>
  <c r="DU20" i="14"/>
  <c r="DS20" i="14"/>
  <c r="DR20" i="14"/>
  <c r="DQ20" i="14"/>
  <c r="DP20" i="14"/>
  <c r="DO20" i="14"/>
  <c r="DN20" i="14"/>
  <c r="DM20" i="14"/>
  <c r="DL20" i="14"/>
  <c r="DJ20" i="14"/>
  <c r="DW19" i="14"/>
  <c r="DV19" i="14"/>
  <c r="DU19" i="14"/>
  <c r="DS19" i="14"/>
  <c r="DR19" i="14"/>
  <c r="DQ19" i="14"/>
  <c r="DP19" i="14"/>
  <c r="DO19" i="14"/>
  <c r="DN19" i="14"/>
  <c r="DM19" i="14"/>
  <c r="DL19" i="14"/>
  <c r="DJ19" i="14"/>
  <c r="DW18" i="14"/>
  <c r="DV18" i="14"/>
  <c r="DU18" i="14"/>
  <c r="DS18" i="14"/>
  <c r="DR18" i="14"/>
  <c r="DQ18" i="14"/>
  <c r="DP18" i="14"/>
  <c r="DO18" i="14"/>
  <c r="DN18" i="14"/>
  <c r="DM18" i="14"/>
  <c r="DL18" i="14"/>
  <c r="DJ18" i="14"/>
  <c r="DW17" i="14"/>
  <c r="DV17" i="14"/>
  <c r="DU17" i="14"/>
  <c r="DS17" i="14"/>
  <c r="DR17" i="14"/>
  <c r="DQ17" i="14"/>
  <c r="DP17" i="14"/>
  <c r="DO17" i="14"/>
  <c r="DN17" i="14"/>
  <c r="DM17" i="14"/>
  <c r="DL17" i="14"/>
  <c r="DJ17" i="14"/>
  <c r="DW16" i="14"/>
  <c r="DV16" i="14"/>
  <c r="DU16" i="14"/>
  <c r="DS16" i="14"/>
  <c r="DR16" i="14"/>
  <c r="DQ16" i="14"/>
  <c r="DP16" i="14"/>
  <c r="DO16" i="14"/>
  <c r="DN16" i="14"/>
  <c r="DM16" i="14"/>
  <c r="DL16" i="14"/>
  <c r="DJ16" i="14"/>
  <c r="DW15" i="14"/>
  <c r="DV15" i="14"/>
  <c r="DU15" i="14"/>
  <c r="DS15" i="14"/>
  <c r="DR15" i="14"/>
  <c r="DQ15" i="14"/>
  <c r="DP15" i="14"/>
  <c r="DO15" i="14"/>
  <c r="DN15" i="14"/>
  <c r="DM15" i="14"/>
  <c r="DL15" i="14"/>
  <c r="DJ15" i="14"/>
  <c r="DW14" i="14"/>
  <c r="DV14" i="14"/>
  <c r="DU14" i="14"/>
  <c r="DS14" i="14"/>
  <c r="DR14" i="14"/>
  <c r="DQ14" i="14"/>
  <c r="DP14" i="14"/>
  <c r="DO14" i="14"/>
  <c r="DN14" i="14"/>
  <c r="DM14" i="14"/>
  <c r="DL14" i="14"/>
  <c r="DJ14" i="14"/>
  <c r="DW13" i="14"/>
  <c r="DV13" i="14"/>
  <c r="DU13" i="14"/>
  <c r="DS13" i="14"/>
  <c r="DR13" i="14"/>
  <c r="DQ13" i="14"/>
  <c r="DP13" i="14"/>
  <c r="DO13" i="14"/>
  <c r="DN13" i="14"/>
  <c r="DM13" i="14"/>
  <c r="DL13" i="14"/>
  <c r="DJ13" i="14"/>
  <c r="DW12" i="14"/>
  <c r="DV12" i="14"/>
  <c r="DU12" i="14"/>
  <c r="DS12" i="14"/>
  <c r="DR12" i="14"/>
  <c r="DQ12" i="14"/>
  <c r="DP12" i="14"/>
  <c r="DO12" i="14"/>
  <c r="DN12" i="14"/>
  <c r="DM12" i="14"/>
  <c r="DL12" i="14"/>
  <c r="DJ12" i="14"/>
  <c r="DW11" i="14"/>
  <c r="DV11" i="14"/>
  <c r="DU11" i="14"/>
  <c r="DS11" i="14"/>
  <c r="DR11" i="14"/>
  <c r="DQ11" i="14"/>
  <c r="DP11" i="14"/>
  <c r="DO11" i="14"/>
  <c r="DN11" i="14"/>
  <c r="DM11" i="14"/>
  <c r="DL11" i="14"/>
  <c r="DJ11" i="14"/>
  <c r="DW10" i="14"/>
  <c r="DV10" i="14"/>
  <c r="DU10" i="14"/>
  <c r="DS10" i="14"/>
  <c r="DR10" i="14"/>
  <c r="DQ10" i="14"/>
  <c r="DP10" i="14"/>
  <c r="DO10" i="14"/>
  <c r="DN10" i="14"/>
  <c r="DM10" i="14"/>
  <c r="DL10" i="14"/>
  <c r="DJ10" i="14"/>
  <c r="DW9" i="14"/>
  <c r="DV9" i="14"/>
  <c r="DU9" i="14"/>
  <c r="DS9" i="14"/>
  <c r="DR9" i="14"/>
  <c r="DQ9" i="14"/>
  <c r="DP9" i="14"/>
  <c r="DO9" i="14"/>
  <c r="DN9" i="14"/>
  <c r="DM9" i="14"/>
  <c r="DL9" i="14"/>
  <c r="DJ9" i="14"/>
  <c r="DW8" i="14"/>
  <c r="DV8" i="14"/>
  <c r="DU8" i="14"/>
  <c r="DS8" i="14"/>
  <c r="DR8" i="14"/>
  <c r="DQ8" i="14"/>
  <c r="DP8" i="14"/>
  <c r="DO8" i="14"/>
  <c r="DN8" i="14"/>
  <c r="DM8" i="14"/>
  <c r="DL8" i="14"/>
  <c r="DJ8" i="14"/>
  <c r="DW7" i="14"/>
  <c r="DV7" i="14"/>
  <c r="DU7" i="14"/>
  <c r="DS7" i="14"/>
  <c r="DR7" i="14"/>
  <c r="DQ7" i="14"/>
  <c r="DP7" i="14"/>
  <c r="DO7" i="14"/>
  <c r="DN7" i="14"/>
  <c r="DM7" i="14"/>
  <c r="DL7" i="14"/>
  <c r="DJ7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G35" i="14"/>
  <c r="DF35" i="14"/>
  <c r="DE35" i="14"/>
  <c r="DC35" i="14"/>
  <c r="DB35" i="14"/>
  <c r="DA35" i="14"/>
  <c r="CZ35" i="14"/>
  <c r="CY35" i="14"/>
  <c r="CX35" i="14"/>
  <c r="CW35" i="14"/>
  <c r="CV35" i="14"/>
  <c r="CT35" i="14"/>
  <c r="DG34" i="14"/>
  <c r="DF34" i="14"/>
  <c r="DE34" i="14"/>
  <c r="DC34" i="14"/>
  <c r="DB34" i="14"/>
  <c r="DA34" i="14"/>
  <c r="CZ34" i="14"/>
  <c r="CY34" i="14"/>
  <c r="CX34" i="14"/>
  <c r="CW34" i="14"/>
  <c r="CV34" i="14"/>
  <c r="CT34" i="14"/>
  <c r="DG33" i="14"/>
  <c r="DF33" i="14"/>
  <c r="DE33" i="14"/>
  <c r="DC33" i="14"/>
  <c r="DB33" i="14"/>
  <c r="DA33" i="14"/>
  <c r="CZ33" i="14"/>
  <c r="CY33" i="14"/>
  <c r="CX33" i="14"/>
  <c r="CW33" i="14"/>
  <c r="CV33" i="14"/>
  <c r="CT33" i="14"/>
  <c r="DG32" i="14"/>
  <c r="DF32" i="14"/>
  <c r="DE32" i="14"/>
  <c r="DC32" i="14"/>
  <c r="DB32" i="14"/>
  <c r="DA32" i="14"/>
  <c r="CZ32" i="14"/>
  <c r="CY32" i="14"/>
  <c r="CX32" i="14"/>
  <c r="CW32" i="14"/>
  <c r="CV32" i="14"/>
  <c r="CT32" i="14"/>
  <c r="DG31" i="14"/>
  <c r="DF31" i="14"/>
  <c r="DE31" i="14"/>
  <c r="DC31" i="14"/>
  <c r="DB31" i="14"/>
  <c r="DA31" i="14"/>
  <c r="CZ31" i="14"/>
  <c r="CY31" i="14"/>
  <c r="CX31" i="14"/>
  <c r="CW31" i="14"/>
  <c r="CV31" i="14"/>
  <c r="CT31" i="14"/>
  <c r="DG30" i="14"/>
  <c r="DF30" i="14"/>
  <c r="DE30" i="14"/>
  <c r="DC30" i="14"/>
  <c r="DB30" i="14"/>
  <c r="DA30" i="14"/>
  <c r="CZ30" i="14"/>
  <c r="CY30" i="14"/>
  <c r="CX30" i="14"/>
  <c r="CW30" i="14"/>
  <c r="CV30" i="14"/>
  <c r="CT30" i="14"/>
  <c r="DG29" i="14"/>
  <c r="DF29" i="14"/>
  <c r="DE29" i="14"/>
  <c r="DC29" i="14"/>
  <c r="DB29" i="14"/>
  <c r="DA29" i="14"/>
  <c r="CZ29" i="14"/>
  <c r="CY29" i="14"/>
  <c r="CX29" i="14"/>
  <c r="CW29" i="14"/>
  <c r="CV29" i="14"/>
  <c r="CT29" i="14"/>
  <c r="DG28" i="14"/>
  <c r="DF28" i="14"/>
  <c r="DE28" i="14"/>
  <c r="DC28" i="14"/>
  <c r="DB28" i="14"/>
  <c r="DA28" i="14"/>
  <c r="CZ28" i="14"/>
  <c r="CY28" i="14"/>
  <c r="CX28" i="14"/>
  <c r="CW28" i="14"/>
  <c r="CV28" i="14"/>
  <c r="CT28" i="14"/>
  <c r="DG27" i="14"/>
  <c r="DF27" i="14"/>
  <c r="DE27" i="14"/>
  <c r="DC27" i="14"/>
  <c r="DB27" i="14"/>
  <c r="DA27" i="14"/>
  <c r="CZ27" i="14"/>
  <c r="CY27" i="14"/>
  <c r="CX27" i="14"/>
  <c r="CW27" i="14"/>
  <c r="CV27" i="14"/>
  <c r="CT27" i="14"/>
  <c r="DG26" i="14"/>
  <c r="DF26" i="14"/>
  <c r="DE26" i="14"/>
  <c r="DC26" i="14"/>
  <c r="DB26" i="14"/>
  <c r="DA26" i="14"/>
  <c r="CZ26" i="14"/>
  <c r="CY26" i="14"/>
  <c r="CX26" i="14"/>
  <c r="CW26" i="14"/>
  <c r="CV26" i="14"/>
  <c r="CT26" i="14"/>
  <c r="DG25" i="14"/>
  <c r="DF25" i="14"/>
  <c r="DE25" i="14"/>
  <c r="DC25" i="14"/>
  <c r="DB25" i="14"/>
  <c r="DA25" i="14"/>
  <c r="CZ25" i="14"/>
  <c r="CY25" i="14"/>
  <c r="CX25" i="14"/>
  <c r="CW25" i="14"/>
  <c r="CV25" i="14"/>
  <c r="CT25" i="14"/>
  <c r="DG24" i="14"/>
  <c r="DF24" i="14"/>
  <c r="DE24" i="14"/>
  <c r="DC24" i="14"/>
  <c r="DB24" i="14"/>
  <c r="DA24" i="14"/>
  <c r="CZ24" i="14"/>
  <c r="CY24" i="14"/>
  <c r="CX24" i="14"/>
  <c r="CW24" i="14"/>
  <c r="CV24" i="14"/>
  <c r="CT24" i="14"/>
  <c r="DG23" i="14"/>
  <c r="DF23" i="14"/>
  <c r="DE23" i="14"/>
  <c r="DC23" i="14"/>
  <c r="DB23" i="14"/>
  <c r="DA23" i="14"/>
  <c r="CZ23" i="14"/>
  <c r="CY23" i="14"/>
  <c r="CX23" i="14"/>
  <c r="CW23" i="14"/>
  <c r="CV23" i="14"/>
  <c r="CT23" i="14"/>
  <c r="DG22" i="14"/>
  <c r="DF22" i="14"/>
  <c r="DE22" i="14"/>
  <c r="DC22" i="14"/>
  <c r="DB22" i="14"/>
  <c r="DA22" i="14"/>
  <c r="CZ22" i="14"/>
  <c r="CY22" i="14"/>
  <c r="CX22" i="14"/>
  <c r="CW22" i="14"/>
  <c r="CV22" i="14"/>
  <c r="CT22" i="14"/>
  <c r="DG21" i="14"/>
  <c r="DF21" i="14"/>
  <c r="DE21" i="14"/>
  <c r="DC21" i="14"/>
  <c r="DB21" i="14"/>
  <c r="DA21" i="14"/>
  <c r="CZ21" i="14"/>
  <c r="CY21" i="14"/>
  <c r="CX21" i="14"/>
  <c r="CW21" i="14"/>
  <c r="CV21" i="14"/>
  <c r="CT21" i="14"/>
  <c r="DG20" i="14"/>
  <c r="DF20" i="14"/>
  <c r="DE20" i="14"/>
  <c r="DC20" i="14"/>
  <c r="DB20" i="14"/>
  <c r="DA20" i="14"/>
  <c r="CZ20" i="14"/>
  <c r="CY20" i="14"/>
  <c r="CX20" i="14"/>
  <c r="CW20" i="14"/>
  <c r="CV20" i="14"/>
  <c r="CT20" i="14"/>
  <c r="DG19" i="14"/>
  <c r="DF19" i="14"/>
  <c r="DE19" i="14"/>
  <c r="DC19" i="14"/>
  <c r="DB19" i="14"/>
  <c r="DA19" i="14"/>
  <c r="CZ19" i="14"/>
  <c r="CY19" i="14"/>
  <c r="CX19" i="14"/>
  <c r="CW19" i="14"/>
  <c r="CV19" i="14"/>
  <c r="CT19" i="14"/>
  <c r="DG18" i="14"/>
  <c r="DF18" i="14"/>
  <c r="DE18" i="14"/>
  <c r="DC18" i="14"/>
  <c r="DB18" i="14"/>
  <c r="DA18" i="14"/>
  <c r="CZ18" i="14"/>
  <c r="CY18" i="14"/>
  <c r="CX18" i="14"/>
  <c r="CW18" i="14"/>
  <c r="CV18" i="14"/>
  <c r="CT18" i="14"/>
  <c r="DG17" i="14"/>
  <c r="DF17" i="14"/>
  <c r="DE17" i="14"/>
  <c r="DC17" i="14"/>
  <c r="DB17" i="14"/>
  <c r="DA17" i="14"/>
  <c r="CZ17" i="14"/>
  <c r="CY17" i="14"/>
  <c r="CX17" i="14"/>
  <c r="CW17" i="14"/>
  <c r="CV17" i="14"/>
  <c r="CT17" i="14"/>
  <c r="DG16" i="14"/>
  <c r="DF16" i="14"/>
  <c r="DE16" i="14"/>
  <c r="DC16" i="14"/>
  <c r="DB16" i="14"/>
  <c r="DA16" i="14"/>
  <c r="CZ16" i="14"/>
  <c r="CY16" i="14"/>
  <c r="CX16" i="14"/>
  <c r="CW16" i="14"/>
  <c r="CV16" i="14"/>
  <c r="CT16" i="14"/>
  <c r="DG15" i="14"/>
  <c r="DF15" i="14"/>
  <c r="DE15" i="14"/>
  <c r="DC15" i="14"/>
  <c r="DB15" i="14"/>
  <c r="DA15" i="14"/>
  <c r="CZ15" i="14"/>
  <c r="CY15" i="14"/>
  <c r="CX15" i="14"/>
  <c r="CW15" i="14"/>
  <c r="CV15" i="14"/>
  <c r="CT15" i="14"/>
  <c r="DG14" i="14"/>
  <c r="DF14" i="14"/>
  <c r="DE14" i="14"/>
  <c r="DC14" i="14"/>
  <c r="DB14" i="14"/>
  <c r="DA14" i="14"/>
  <c r="CZ14" i="14"/>
  <c r="CY14" i="14"/>
  <c r="CX14" i="14"/>
  <c r="CW14" i="14"/>
  <c r="CV14" i="14"/>
  <c r="CT14" i="14"/>
  <c r="DG13" i="14"/>
  <c r="DF13" i="14"/>
  <c r="DE13" i="14"/>
  <c r="DC13" i="14"/>
  <c r="DB13" i="14"/>
  <c r="DA13" i="14"/>
  <c r="CZ13" i="14"/>
  <c r="CY13" i="14"/>
  <c r="CX13" i="14"/>
  <c r="CW13" i="14"/>
  <c r="CV13" i="14"/>
  <c r="CT13" i="14"/>
  <c r="DG12" i="14"/>
  <c r="DF12" i="14"/>
  <c r="DE12" i="14"/>
  <c r="DC12" i="14"/>
  <c r="DB12" i="14"/>
  <c r="DA12" i="14"/>
  <c r="CZ12" i="14"/>
  <c r="CY12" i="14"/>
  <c r="CX12" i="14"/>
  <c r="CW12" i="14"/>
  <c r="CV12" i="14"/>
  <c r="CT12" i="14"/>
  <c r="DG11" i="14"/>
  <c r="DF11" i="14"/>
  <c r="DE11" i="14"/>
  <c r="DC11" i="14"/>
  <c r="DB11" i="14"/>
  <c r="DA11" i="14"/>
  <c r="CZ11" i="14"/>
  <c r="CY11" i="14"/>
  <c r="CX11" i="14"/>
  <c r="CW11" i="14"/>
  <c r="CV11" i="14"/>
  <c r="CT11" i="14"/>
  <c r="DG10" i="14"/>
  <c r="DF10" i="14"/>
  <c r="DE10" i="14"/>
  <c r="DC10" i="14"/>
  <c r="DB10" i="14"/>
  <c r="DA10" i="14"/>
  <c r="CZ10" i="14"/>
  <c r="CY10" i="14"/>
  <c r="CX10" i="14"/>
  <c r="CW10" i="14"/>
  <c r="CV10" i="14"/>
  <c r="CT10" i="14"/>
  <c r="DG9" i="14"/>
  <c r="DF9" i="14"/>
  <c r="DE9" i="14"/>
  <c r="DC9" i="14"/>
  <c r="DB9" i="14"/>
  <c r="DA9" i="14"/>
  <c r="CZ9" i="14"/>
  <c r="CY9" i="14"/>
  <c r="CX9" i="14"/>
  <c r="CW9" i="14"/>
  <c r="CV9" i="14"/>
  <c r="CT9" i="14"/>
  <c r="DG8" i="14"/>
  <c r="DF8" i="14"/>
  <c r="DE8" i="14"/>
  <c r="DC8" i="14"/>
  <c r="DB8" i="14"/>
  <c r="DA8" i="14"/>
  <c r="CZ8" i="14"/>
  <c r="CY8" i="14"/>
  <c r="CX8" i="14"/>
  <c r="CW8" i="14"/>
  <c r="CV8" i="14"/>
  <c r="CT8" i="14"/>
  <c r="DG7" i="14"/>
  <c r="DF7" i="14"/>
  <c r="DE7" i="14"/>
  <c r="DC7" i="14"/>
  <c r="DB7" i="14"/>
  <c r="DA7" i="14"/>
  <c r="CZ7" i="14"/>
  <c r="CY7" i="14"/>
  <c r="CX7" i="14"/>
  <c r="CW7" i="14"/>
  <c r="CV7" i="14"/>
  <c r="CT7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CA35" i="14"/>
  <c r="O35" i="17" s="1"/>
  <c r="BZ35" i="14"/>
  <c r="N35" i="17" s="1"/>
  <c r="BY35" i="14"/>
  <c r="M35" i="17" s="1"/>
  <c r="BX35" i="14"/>
  <c r="L35" i="17" s="1"/>
  <c r="BW35" i="14"/>
  <c r="K35" i="17" s="1"/>
  <c r="BV35" i="14"/>
  <c r="J35" i="17" s="1"/>
  <c r="BU35" i="14"/>
  <c r="I35" i="17" s="1"/>
  <c r="BT35" i="14"/>
  <c r="H35" i="17" s="1"/>
  <c r="BS35" i="14"/>
  <c r="G35" i="17" s="1"/>
  <c r="BR35" i="14"/>
  <c r="F35" i="17" s="1"/>
  <c r="BQ35" i="14"/>
  <c r="E35" i="17" s="1"/>
  <c r="BP35" i="14"/>
  <c r="D35" i="17" s="1"/>
  <c r="BO35" i="14"/>
  <c r="C35" i="17" s="1"/>
  <c r="BN35" i="14"/>
  <c r="B35" i="17" s="1"/>
  <c r="CA34" i="14"/>
  <c r="O34" i="17" s="1"/>
  <c r="BZ34" i="14"/>
  <c r="N34" i="17" s="1"/>
  <c r="BY34" i="14"/>
  <c r="M34" i="17" s="1"/>
  <c r="BX34" i="14"/>
  <c r="L34" i="17" s="1"/>
  <c r="BW34" i="14"/>
  <c r="K34" i="17" s="1"/>
  <c r="BV34" i="14"/>
  <c r="J34" i="17" s="1"/>
  <c r="BU34" i="14"/>
  <c r="I34" i="17" s="1"/>
  <c r="BT34" i="14"/>
  <c r="H34" i="17" s="1"/>
  <c r="BS34" i="14"/>
  <c r="G34" i="17" s="1"/>
  <c r="BR34" i="14"/>
  <c r="F34" i="17" s="1"/>
  <c r="BQ34" i="14"/>
  <c r="E34" i="17" s="1"/>
  <c r="BP34" i="14"/>
  <c r="D34" i="17" s="1"/>
  <c r="BO34" i="14"/>
  <c r="C34" i="17" s="1"/>
  <c r="BN34" i="14"/>
  <c r="B34" i="17" s="1"/>
  <c r="CA33" i="14"/>
  <c r="O33" i="17" s="1"/>
  <c r="BZ33" i="14"/>
  <c r="N33" i="17" s="1"/>
  <c r="BY33" i="14"/>
  <c r="M33" i="17" s="1"/>
  <c r="BX33" i="14"/>
  <c r="L33" i="17" s="1"/>
  <c r="BW33" i="14"/>
  <c r="K33" i="17" s="1"/>
  <c r="BV33" i="14"/>
  <c r="J33" i="17" s="1"/>
  <c r="BU33" i="14"/>
  <c r="I33" i="17" s="1"/>
  <c r="BT33" i="14"/>
  <c r="H33" i="17" s="1"/>
  <c r="BS33" i="14"/>
  <c r="G33" i="17" s="1"/>
  <c r="BR33" i="14"/>
  <c r="F33" i="17" s="1"/>
  <c r="BQ33" i="14"/>
  <c r="E33" i="17" s="1"/>
  <c r="BP33" i="14"/>
  <c r="D33" i="17" s="1"/>
  <c r="BO33" i="14"/>
  <c r="C33" i="17" s="1"/>
  <c r="BN33" i="14"/>
  <c r="B33" i="17" s="1"/>
  <c r="CA32" i="14"/>
  <c r="O32" i="17" s="1"/>
  <c r="BZ32" i="14"/>
  <c r="N32" i="17" s="1"/>
  <c r="BY32" i="14"/>
  <c r="M32" i="17" s="1"/>
  <c r="BX32" i="14"/>
  <c r="L32" i="17" s="1"/>
  <c r="BW32" i="14"/>
  <c r="K32" i="17" s="1"/>
  <c r="BV32" i="14"/>
  <c r="J32" i="17" s="1"/>
  <c r="BU32" i="14"/>
  <c r="I32" i="17" s="1"/>
  <c r="BT32" i="14"/>
  <c r="H32" i="17" s="1"/>
  <c r="BS32" i="14"/>
  <c r="G32" i="17" s="1"/>
  <c r="BR32" i="14"/>
  <c r="F32" i="17" s="1"/>
  <c r="BQ32" i="14"/>
  <c r="E32" i="17" s="1"/>
  <c r="BP32" i="14"/>
  <c r="D32" i="17" s="1"/>
  <c r="BO32" i="14"/>
  <c r="C32" i="17" s="1"/>
  <c r="BN32" i="14"/>
  <c r="B32" i="17" s="1"/>
  <c r="CA31" i="14"/>
  <c r="O31" i="17" s="1"/>
  <c r="BZ31" i="14"/>
  <c r="N31" i="17" s="1"/>
  <c r="BY31" i="14"/>
  <c r="M31" i="17" s="1"/>
  <c r="BX31" i="14"/>
  <c r="L31" i="17" s="1"/>
  <c r="BW31" i="14"/>
  <c r="K31" i="17" s="1"/>
  <c r="BV31" i="14"/>
  <c r="J31" i="17" s="1"/>
  <c r="BU31" i="14"/>
  <c r="I31" i="17" s="1"/>
  <c r="BT31" i="14"/>
  <c r="H31" i="17" s="1"/>
  <c r="BS31" i="14"/>
  <c r="G31" i="17" s="1"/>
  <c r="BR31" i="14"/>
  <c r="F31" i="17" s="1"/>
  <c r="BQ31" i="14"/>
  <c r="E31" i="17" s="1"/>
  <c r="BP31" i="14"/>
  <c r="D31" i="17" s="1"/>
  <c r="BO31" i="14"/>
  <c r="C31" i="17" s="1"/>
  <c r="BN31" i="14"/>
  <c r="B31" i="17" s="1"/>
  <c r="CA30" i="14"/>
  <c r="O30" i="17" s="1"/>
  <c r="BZ30" i="14"/>
  <c r="N30" i="17" s="1"/>
  <c r="BY30" i="14"/>
  <c r="M30" i="17" s="1"/>
  <c r="BX30" i="14"/>
  <c r="L30" i="17" s="1"/>
  <c r="BW30" i="14"/>
  <c r="K30" i="17" s="1"/>
  <c r="BV30" i="14"/>
  <c r="J30" i="17" s="1"/>
  <c r="BU30" i="14"/>
  <c r="I30" i="17" s="1"/>
  <c r="BT30" i="14"/>
  <c r="H30" i="17" s="1"/>
  <c r="BS30" i="14"/>
  <c r="G30" i="17" s="1"/>
  <c r="BR30" i="14"/>
  <c r="F30" i="17" s="1"/>
  <c r="BQ30" i="14"/>
  <c r="E30" i="17" s="1"/>
  <c r="BP30" i="14"/>
  <c r="D30" i="17" s="1"/>
  <c r="BO30" i="14"/>
  <c r="C30" i="17" s="1"/>
  <c r="BN30" i="14"/>
  <c r="B30" i="17" s="1"/>
  <c r="CA29" i="14"/>
  <c r="O29" i="17" s="1"/>
  <c r="BZ29" i="14"/>
  <c r="N29" i="17" s="1"/>
  <c r="BY29" i="14"/>
  <c r="M29" i="17" s="1"/>
  <c r="BX29" i="14"/>
  <c r="L29" i="17" s="1"/>
  <c r="BW29" i="14"/>
  <c r="K29" i="17" s="1"/>
  <c r="BV29" i="14"/>
  <c r="J29" i="17" s="1"/>
  <c r="BU29" i="14"/>
  <c r="I29" i="17" s="1"/>
  <c r="BT29" i="14"/>
  <c r="H29" i="17" s="1"/>
  <c r="BS29" i="14"/>
  <c r="G29" i="17" s="1"/>
  <c r="BR29" i="14"/>
  <c r="F29" i="17" s="1"/>
  <c r="BQ29" i="14"/>
  <c r="E29" i="17" s="1"/>
  <c r="BP29" i="14"/>
  <c r="D29" i="17" s="1"/>
  <c r="BO29" i="14"/>
  <c r="C29" i="17" s="1"/>
  <c r="BN29" i="14"/>
  <c r="B29" i="17" s="1"/>
  <c r="CA28" i="14"/>
  <c r="O28" i="17" s="1"/>
  <c r="BZ28" i="14"/>
  <c r="N28" i="17" s="1"/>
  <c r="BY28" i="14"/>
  <c r="M28" i="17" s="1"/>
  <c r="BX28" i="14"/>
  <c r="L28" i="17" s="1"/>
  <c r="BW28" i="14"/>
  <c r="K28" i="17" s="1"/>
  <c r="BV28" i="14"/>
  <c r="J28" i="17" s="1"/>
  <c r="BU28" i="14"/>
  <c r="I28" i="17" s="1"/>
  <c r="BT28" i="14"/>
  <c r="H28" i="17" s="1"/>
  <c r="BS28" i="14"/>
  <c r="G28" i="17" s="1"/>
  <c r="BR28" i="14"/>
  <c r="F28" i="17" s="1"/>
  <c r="BQ28" i="14"/>
  <c r="E28" i="17" s="1"/>
  <c r="BP28" i="14"/>
  <c r="D28" i="17" s="1"/>
  <c r="BO28" i="14"/>
  <c r="C28" i="17" s="1"/>
  <c r="BN28" i="14"/>
  <c r="B28" i="17" s="1"/>
  <c r="CA27" i="14"/>
  <c r="O27" i="17" s="1"/>
  <c r="BZ27" i="14"/>
  <c r="N27" i="17" s="1"/>
  <c r="BY27" i="14"/>
  <c r="M27" i="17" s="1"/>
  <c r="BX27" i="14"/>
  <c r="L27" i="17" s="1"/>
  <c r="BW27" i="14"/>
  <c r="K27" i="17" s="1"/>
  <c r="BV27" i="14"/>
  <c r="J27" i="17" s="1"/>
  <c r="BU27" i="14"/>
  <c r="I27" i="17" s="1"/>
  <c r="BT27" i="14"/>
  <c r="H27" i="17" s="1"/>
  <c r="BS27" i="14"/>
  <c r="G27" i="17" s="1"/>
  <c r="BR27" i="14"/>
  <c r="F27" i="17" s="1"/>
  <c r="BQ27" i="14"/>
  <c r="E27" i="17" s="1"/>
  <c r="BP27" i="14"/>
  <c r="D27" i="17" s="1"/>
  <c r="BO27" i="14"/>
  <c r="C27" i="17" s="1"/>
  <c r="BN27" i="14"/>
  <c r="B27" i="17" s="1"/>
  <c r="CA26" i="14"/>
  <c r="O26" i="17" s="1"/>
  <c r="BZ26" i="14"/>
  <c r="N26" i="17" s="1"/>
  <c r="BY26" i="14"/>
  <c r="M26" i="17" s="1"/>
  <c r="BX26" i="14"/>
  <c r="L26" i="17" s="1"/>
  <c r="BW26" i="14"/>
  <c r="K26" i="17" s="1"/>
  <c r="BV26" i="14"/>
  <c r="J26" i="17" s="1"/>
  <c r="BU26" i="14"/>
  <c r="I26" i="17" s="1"/>
  <c r="BT26" i="14"/>
  <c r="H26" i="17" s="1"/>
  <c r="BS26" i="14"/>
  <c r="G26" i="17" s="1"/>
  <c r="BR26" i="14"/>
  <c r="F26" i="17" s="1"/>
  <c r="BQ26" i="14"/>
  <c r="E26" i="17" s="1"/>
  <c r="BP26" i="14"/>
  <c r="D26" i="17" s="1"/>
  <c r="BO26" i="14"/>
  <c r="C26" i="17" s="1"/>
  <c r="BN26" i="14"/>
  <c r="B26" i="17" s="1"/>
  <c r="CA25" i="14"/>
  <c r="O25" i="17" s="1"/>
  <c r="BZ25" i="14"/>
  <c r="N25" i="17" s="1"/>
  <c r="BY25" i="14"/>
  <c r="M25" i="17" s="1"/>
  <c r="BX25" i="14"/>
  <c r="L25" i="17" s="1"/>
  <c r="BW25" i="14"/>
  <c r="K25" i="17" s="1"/>
  <c r="BV25" i="14"/>
  <c r="J25" i="17" s="1"/>
  <c r="BU25" i="14"/>
  <c r="I25" i="17" s="1"/>
  <c r="BT25" i="14"/>
  <c r="H25" i="17" s="1"/>
  <c r="BS25" i="14"/>
  <c r="G25" i="17" s="1"/>
  <c r="BR25" i="14"/>
  <c r="F25" i="17" s="1"/>
  <c r="BQ25" i="14"/>
  <c r="E25" i="17" s="1"/>
  <c r="BP25" i="14"/>
  <c r="D25" i="17" s="1"/>
  <c r="BO25" i="14"/>
  <c r="C25" i="17" s="1"/>
  <c r="BN25" i="14"/>
  <c r="B25" i="17" s="1"/>
  <c r="CA24" i="14"/>
  <c r="O24" i="17" s="1"/>
  <c r="BZ24" i="14"/>
  <c r="N24" i="17" s="1"/>
  <c r="BY24" i="14"/>
  <c r="M24" i="17" s="1"/>
  <c r="BX24" i="14"/>
  <c r="L24" i="17" s="1"/>
  <c r="BW24" i="14"/>
  <c r="K24" i="17" s="1"/>
  <c r="BV24" i="14"/>
  <c r="J24" i="17" s="1"/>
  <c r="BU24" i="14"/>
  <c r="I24" i="17" s="1"/>
  <c r="BT24" i="14"/>
  <c r="H24" i="17" s="1"/>
  <c r="BS24" i="14"/>
  <c r="G24" i="17" s="1"/>
  <c r="BR24" i="14"/>
  <c r="F24" i="17" s="1"/>
  <c r="BQ24" i="14"/>
  <c r="E24" i="17" s="1"/>
  <c r="BP24" i="14"/>
  <c r="D24" i="17" s="1"/>
  <c r="BO24" i="14"/>
  <c r="C24" i="17" s="1"/>
  <c r="BN24" i="14"/>
  <c r="B24" i="17" s="1"/>
  <c r="CA23" i="14"/>
  <c r="O23" i="17" s="1"/>
  <c r="BZ23" i="14"/>
  <c r="N23" i="17" s="1"/>
  <c r="BY23" i="14"/>
  <c r="M23" i="17" s="1"/>
  <c r="BX23" i="14"/>
  <c r="L23" i="17" s="1"/>
  <c r="BW23" i="14"/>
  <c r="K23" i="17" s="1"/>
  <c r="BV23" i="14"/>
  <c r="J23" i="17" s="1"/>
  <c r="BU23" i="14"/>
  <c r="I23" i="17" s="1"/>
  <c r="BT23" i="14"/>
  <c r="H23" i="17" s="1"/>
  <c r="BS23" i="14"/>
  <c r="G23" i="17" s="1"/>
  <c r="BR23" i="14"/>
  <c r="F23" i="17" s="1"/>
  <c r="BQ23" i="14"/>
  <c r="E23" i="17" s="1"/>
  <c r="BP23" i="14"/>
  <c r="D23" i="17" s="1"/>
  <c r="BO23" i="14"/>
  <c r="C23" i="17" s="1"/>
  <c r="BN23" i="14"/>
  <c r="B23" i="17" s="1"/>
  <c r="CA22" i="14"/>
  <c r="O22" i="17" s="1"/>
  <c r="BZ22" i="14"/>
  <c r="N22" i="17" s="1"/>
  <c r="BY22" i="14"/>
  <c r="M22" i="17" s="1"/>
  <c r="BX22" i="14"/>
  <c r="L22" i="17" s="1"/>
  <c r="BW22" i="14"/>
  <c r="K22" i="17" s="1"/>
  <c r="BV22" i="14"/>
  <c r="J22" i="17" s="1"/>
  <c r="BU22" i="14"/>
  <c r="I22" i="17" s="1"/>
  <c r="BT22" i="14"/>
  <c r="H22" i="17" s="1"/>
  <c r="BS22" i="14"/>
  <c r="G22" i="17" s="1"/>
  <c r="BR22" i="14"/>
  <c r="F22" i="17" s="1"/>
  <c r="BQ22" i="14"/>
  <c r="E22" i="17" s="1"/>
  <c r="BP22" i="14"/>
  <c r="D22" i="17" s="1"/>
  <c r="BO22" i="14"/>
  <c r="C22" i="17" s="1"/>
  <c r="BN22" i="14"/>
  <c r="B22" i="17" s="1"/>
  <c r="CA21" i="14"/>
  <c r="O21" i="17" s="1"/>
  <c r="BZ21" i="14"/>
  <c r="N21" i="17" s="1"/>
  <c r="BY21" i="14"/>
  <c r="M21" i="17" s="1"/>
  <c r="BX21" i="14"/>
  <c r="L21" i="17" s="1"/>
  <c r="BW21" i="14"/>
  <c r="K21" i="17" s="1"/>
  <c r="BV21" i="14"/>
  <c r="J21" i="17" s="1"/>
  <c r="BU21" i="14"/>
  <c r="I21" i="17" s="1"/>
  <c r="BT21" i="14"/>
  <c r="H21" i="17" s="1"/>
  <c r="BS21" i="14"/>
  <c r="G21" i="17" s="1"/>
  <c r="BR21" i="14"/>
  <c r="F21" i="17" s="1"/>
  <c r="BQ21" i="14"/>
  <c r="E21" i="17" s="1"/>
  <c r="BP21" i="14"/>
  <c r="D21" i="17" s="1"/>
  <c r="BO21" i="14"/>
  <c r="C21" i="17" s="1"/>
  <c r="BN21" i="14"/>
  <c r="B21" i="17" s="1"/>
  <c r="CA20" i="14"/>
  <c r="O20" i="17" s="1"/>
  <c r="BZ20" i="14"/>
  <c r="N20" i="17" s="1"/>
  <c r="BY20" i="14"/>
  <c r="M20" i="17" s="1"/>
  <c r="BX20" i="14"/>
  <c r="L20" i="17" s="1"/>
  <c r="BW20" i="14"/>
  <c r="K20" i="17" s="1"/>
  <c r="BV20" i="14"/>
  <c r="J20" i="17" s="1"/>
  <c r="BU20" i="14"/>
  <c r="I20" i="17" s="1"/>
  <c r="BT20" i="14"/>
  <c r="H20" i="17" s="1"/>
  <c r="BS20" i="14"/>
  <c r="G20" i="17" s="1"/>
  <c r="BR20" i="14"/>
  <c r="F20" i="17" s="1"/>
  <c r="BQ20" i="14"/>
  <c r="E20" i="17" s="1"/>
  <c r="BP20" i="14"/>
  <c r="D20" i="17" s="1"/>
  <c r="BO20" i="14"/>
  <c r="C20" i="17" s="1"/>
  <c r="BN20" i="14"/>
  <c r="B20" i="17" s="1"/>
  <c r="CA19" i="14"/>
  <c r="O19" i="17" s="1"/>
  <c r="BZ19" i="14"/>
  <c r="N19" i="17" s="1"/>
  <c r="BY19" i="14"/>
  <c r="M19" i="17" s="1"/>
  <c r="BX19" i="14"/>
  <c r="L19" i="17" s="1"/>
  <c r="BW19" i="14"/>
  <c r="K19" i="17" s="1"/>
  <c r="BV19" i="14"/>
  <c r="J19" i="17" s="1"/>
  <c r="BU19" i="14"/>
  <c r="I19" i="17" s="1"/>
  <c r="BT19" i="14"/>
  <c r="H19" i="17" s="1"/>
  <c r="BS19" i="14"/>
  <c r="G19" i="17" s="1"/>
  <c r="BR19" i="14"/>
  <c r="F19" i="17" s="1"/>
  <c r="BQ19" i="14"/>
  <c r="E19" i="17" s="1"/>
  <c r="BP19" i="14"/>
  <c r="D19" i="17" s="1"/>
  <c r="BO19" i="14"/>
  <c r="C19" i="17" s="1"/>
  <c r="BN19" i="14"/>
  <c r="B19" i="17" s="1"/>
  <c r="CA18" i="14"/>
  <c r="O18" i="17" s="1"/>
  <c r="BZ18" i="14"/>
  <c r="N18" i="17" s="1"/>
  <c r="BY18" i="14"/>
  <c r="M18" i="17" s="1"/>
  <c r="BX18" i="14"/>
  <c r="L18" i="17" s="1"/>
  <c r="BW18" i="14"/>
  <c r="K18" i="17" s="1"/>
  <c r="BV18" i="14"/>
  <c r="J18" i="17" s="1"/>
  <c r="BU18" i="14"/>
  <c r="I18" i="17" s="1"/>
  <c r="BT18" i="14"/>
  <c r="H18" i="17" s="1"/>
  <c r="BS18" i="14"/>
  <c r="G18" i="17" s="1"/>
  <c r="BR18" i="14"/>
  <c r="F18" i="17" s="1"/>
  <c r="BQ18" i="14"/>
  <c r="E18" i="17" s="1"/>
  <c r="BP18" i="14"/>
  <c r="D18" i="17" s="1"/>
  <c r="BO18" i="14"/>
  <c r="C18" i="17" s="1"/>
  <c r="BN18" i="14"/>
  <c r="B18" i="17" s="1"/>
  <c r="CA17" i="14"/>
  <c r="O17" i="17" s="1"/>
  <c r="BZ17" i="14"/>
  <c r="N17" i="17" s="1"/>
  <c r="BY17" i="14"/>
  <c r="M17" i="17" s="1"/>
  <c r="BX17" i="14"/>
  <c r="L17" i="17" s="1"/>
  <c r="BW17" i="14"/>
  <c r="K17" i="17" s="1"/>
  <c r="BV17" i="14"/>
  <c r="J17" i="17" s="1"/>
  <c r="BU17" i="14"/>
  <c r="I17" i="17" s="1"/>
  <c r="BT17" i="14"/>
  <c r="H17" i="17" s="1"/>
  <c r="BS17" i="14"/>
  <c r="G17" i="17" s="1"/>
  <c r="BR17" i="14"/>
  <c r="F17" i="17" s="1"/>
  <c r="BQ17" i="14"/>
  <c r="E17" i="17" s="1"/>
  <c r="BP17" i="14"/>
  <c r="D17" i="17" s="1"/>
  <c r="BO17" i="14"/>
  <c r="C17" i="17" s="1"/>
  <c r="BN17" i="14"/>
  <c r="B17" i="17" s="1"/>
  <c r="CA16" i="14"/>
  <c r="O16" i="17" s="1"/>
  <c r="BZ16" i="14"/>
  <c r="N16" i="17" s="1"/>
  <c r="BY16" i="14"/>
  <c r="M16" i="17" s="1"/>
  <c r="BX16" i="14"/>
  <c r="L16" i="17" s="1"/>
  <c r="BW16" i="14"/>
  <c r="K16" i="17" s="1"/>
  <c r="BV16" i="14"/>
  <c r="J16" i="17" s="1"/>
  <c r="BU16" i="14"/>
  <c r="I16" i="17" s="1"/>
  <c r="BT16" i="14"/>
  <c r="H16" i="17" s="1"/>
  <c r="BS16" i="14"/>
  <c r="G16" i="17" s="1"/>
  <c r="BR16" i="14"/>
  <c r="F16" i="17" s="1"/>
  <c r="BQ16" i="14"/>
  <c r="E16" i="17" s="1"/>
  <c r="BP16" i="14"/>
  <c r="D16" i="17" s="1"/>
  <c r="BO16" i="14"/>
  <c r="C16" i="17" s="1"/>
  <c r="BN16" i="14"/>
  <c r="B16" i="17" s="1"/>
  <c r="CA15" i="14"/>
  <c r="O15" i="17" s="1"/>
  <c r="BZ15" i="14"/>
  <c r="N15" i="17" s="1"/>
  <c r="BY15" i="14"/>
  <c r="M15" i="17" s="1"/>
  <c r="BX15" i="14"/>
  <c r="L15" i="17" s="1"/>
  <c r="BW15" i="14"/>
  <c r="K15" i="17" s="1"/>
  <c r="BV15" i="14"/>
  <c r="J15" i="17" s="1"/>
  <c r="BU15" i="14"/>
  <c r="I15" i="17" s="1"/>
  <c r="BT15" i="14"/>
  <c r="H15" i="17" s="1"/>
  <c r="BS15" i="14"/>
  <c r="G15" i="17" s="1"/>
  <c r="BR15" i="14"/>
  <c r="F15" i="17" s="1"/>
  <c r="BQ15" i="14"/>
  <c r="E15" i="17" s="1"/>
  <c r="BP15" i="14"/>
  <c r="D15" i="17" s="1"/>
  <c r="BO15" i="14"/>
  <c r="C15" i="17" s="1"/>
  <c r="BN15" i="14"/>
  <c r="B15" i="17" s="1"/>
  <c r="CA14" i="14"/>
  <c r="O14" i="17" s="1"/>
  <c r="BZ14" i="14"/>
  <c r="N14" i="17" s="1"/>
  <c r="BY14" i="14"/>
  <c r="M14" i="17" s="1"/>
  <c r="BX14" i="14"/>
  <c r="L14" i="17" s="1"/>
  <c r="BW14" i="14"/>
  <c r="K14" i="17" s="1"/>
  <c r="BV14" i="14"/>
  <c r="J14" i="17" s="1"/>
  <c r="BU14" i="14"/>
  <c r="I14" i="17" s="1"/>
  <c r="BT14" i="14"/>
  <c r="H14" i="17" s="1"/>
  <c r="BS14" i="14"/>
  <c r="G14" i="17" s="1"/>
  <c r="BR14" i="14"/>
  <c r="F14" i="17" s="1"/>
  <c r="BQ14" i="14"/>
  <c r="E14" i="17" s="1"/>
  <c r="BP14" i="14"/>
  <c r="D14" i="17" s="1"/>
  <c r="BO14" i="14"/>
  <c r="C14" i="17" s="1"/>
  <c r="BN14" i="14"/>
  <c r="B14" i="17" s="1"/>
  <c r="CA13" i="14"/>
  <c r="O13" i="17" s="1"/>
  <c r="BZ13" i="14"/>
  <c r="N13" i="17" s="1"/>
  <c r="BY13" i="14"/>
  <c r="M13" i="17" s="1"/>
  <c r="BX13" i="14"/>
  <c r="L13" i="17" s="1"/>
  <c r="BW13" i="14"/>
  <c r="K13" i="17" s="1"/>
  <c r="BV13" i="14"/>
  <c r="J13" i="17" s="1"/>
  <c r="BU13" i="14"/>
  <c r="I13" i="17" s="1"/>
  <c r="BT13" i="14"/>
  <c r="H13" i="17" s="1"/>
  <c r="BS13" i="14"/>
  <c r="G13" i="17" s="1"/>
  <c r="BR13" i="14"/>
  <c r="F13" i="17" s="1"/>
  <c r="BQ13" i="14"/>
  <c r="E13" i="17" s="1"/>
  <c r="BP13" i="14"/>
  <c r="D13" i="17" s="1"/>
  <c r="BO13" i="14"/>
  <c r="C13" i="17" s="1"/>
  <c r="BN13" i="14"/>
  <c r="B13" i="17" s="1"/>
  <c r="CA12" i="14"/>
  <c r="O12" i="17" s="1"/>
  <c r="BZ12" i="14"/>
  <c r="N12" i="17" s="1"/>
  <c r="BY12" i="14"/>
  <c r="M12" i="17" s="1"/>
  <c r="BX12" i="14"/>
  <c r="L12" i="17" s="1"/>
  <c r="BW12" i="14"/>
  <c r="K12" i="17" s="1"/>
  <c r="BV12" i="14"/>
  <c r="J12" i="17" s="1"/>
  <c r="BU12" i="14"/>
  <c r="I12" i="17" s="1"/>
  <c r="BT12" i="14"/>
  <c r="H12" i="17" s="1"/>
  <c r="BS12" i="14"/>
  <c r="G12" i="17" s="1"/>
  <c r="BR12" i="14"/>
  <c r="F12" i="17" s="1"/>
  <c r="BQ12" i="14"/>
  <c r="E12" i="17" s="1"/>
  <c r="BP12" i="14"/>
  <c r="D12" i="17" s="1"/>
  <c r="BO12" i="14"/>
  <c r="C12" i="17" s="1"/>
  <c r="BN12" i="14"/>
  <c r="B12" i="17" s="1"/>
  <c r="CA11" i="14"/>
  <c r="O11" i="17" s="1"/>
  <c r="BZ11" i="14"/>
  <c r="N11" i="17" s="1"/>
  <c r="BY11" i="14"/>
  <c r="M11" i="17" s="1"/>
  <c r="BX11" i="14"/>
  <c r="L11" i="17" s="1"/>
  <c r="BW11" i="14"/>
  <c r="K11" i="17" s="1"/>
  <c r="BV11" i="14"/>
  <c r="J11" i="17" s="1"/>
  <c r="BU11" i="14"/>
  <c r="I11" i="17" s="1"/>
  <c r="BT11" i="14"/>
  <c r="H11" i="17" s="1"/>
  <c r="BS11" i="14"/>
  <c r="G11" i="17" s="1"/>
  <c r="BR11" i="14"/>
  <c r="F11" i="17" s="1"/>
  <c r="BQ11" i="14"/>
  <c r="E11" i="17" s="1"/>
  <c r="BP11" i="14"/>
  <c r="D11" i="17" s="1"/>
  <c r="BO11" i="14"/>
  <c r="C11" i="17" s="1"/>
  <c r="BN11" i="14"/>
  <c r="B11" i="17" s="1"/>
  <c r="CA10" i="14"/>
  <c r="O10" i="17" s="1"/>
  <c r="BZ10" i="14"/>
  <c r="N10" i="17" s="1"/>
  <c r="BY10" i="14"/>
  <c r="M10" i="17" s="1"/>
  <c r="BX10" i="14"/>
  <c r="L10" i="17" s="1"/>
  <c r="BW10" i="14"/>
  <c r="K10" i="17" s="1"/>
  <c r="BV10" i="14"/>
  <c r="J10" i="17" s="1"/>
  <c r="BU10" i="14"/>
  <c r="I10" i="17" s="1"/>
  <c r="BT10" i="14"/>
  <c r="H10" i="17" s="1"/>
  <c r="BS10" i="14"/>
  <c r="G10" i="17" s="1"/>
  <c r="BR10" i="14"/>
  <c r="F10" i="17" s="1"/>
  <c r="BQ10" i="14"/>
  <c r="E10" i="17" s="1"/>
  <c r="BP10" i="14"/>
  <c r="D10" i="17" s="1"/>
  <c r="BO10" i="14"/>
  <c r="C10" i="17" s="1"/>
  <c r="BN10" i="14"/>
  <c r="B10" i="17" s="1"/>
  <c r="CA9" i="14"/>
  <c r="O9" i="17" s="1"/>
  <c r="BZ9" i="14"/>
  <c r="N9" i="17" s="1"/>
  <c r="BY9" i="14"/>
  <c r="M9" i="17" s="1"/>
  <c r="BX9" i="14"/>
  <c r="L9" i="17" s="1"/>
  <c r="BW9" i="14"/>
  <c r="K9" i="17" s="1"/>
  <c r="BV9" i="14"/>
  <c r="J9" i="17" s="1"/>
  <c r="BU9" i="14"/>
  <c r="I9" i="17" s="1"/>
  <c r="BT9" i="14"/>
  <c r="H9" i="17" s="1"/>
  <c r="BS9" i="14"/>
  <c r="G9" i="17" s="1"/>
  <c r="BR9" i="14"/>
  <c r="F9" i="17" s="1"/>
  <c r="BQ9" i="14"/>
  <c r="E9" i="17" s="1"/>
  <c r="BP9" i="14"/>
  <c r="D9" i="17" s="1"/>
  <c r="BO9" i="14"/>
  <c r="C9" i="17" s="1"/>
  <c r="BN9" i="14"/>
  <c r="B9" i="17" s="1"/>
  <c r="CA8" i="14"/>
  <c r="O8" i="17" s="1"/>
  <c r="BZ8" i="14"/>
  <c r="N8" i="17" s="1"/>
  <c r="BY8" i="14"/>
  <c r="M8" i="17" s="1"/>
  <c r="BX8" i="14"/>
  <c r="L8" i="17" s="1"/>
  <c r="BW8" i="14"/>
  <c r="K8" i="17" s="1"/>
  <c r="BV8" i="14"/>
  <c r="J8" i="17" s="1"/>
  <c r="BU8" i="14"/>
  <c r="I8" i="17" s="1"/>
  <c r="BT8" i="14"/>
  <c r="H8" i="17" s="1"/>
  <c r="BS8" i="14"/>
  <c r="G8" i="17" s="1"/>
  <c r="BR8" i="14"/>
  <c r="F8" i="17" s="1"/>
  <c r="BQ8" i="14"/>
  <c r="E8" i="17" s="1"/>
  <c r="BP8" i="14"/>
  <c r="D8" i="17" s="1"/>
  <c r="BO8" i="14"/>
  <c r="C8" i="17" s="1"/>
  <c r="BN8" i="14"/>
  <c r="B8" i="17" s="1"/>
  <c r="CA7" i="14"/>
  <c r="O7" i="17" s="1"/>
  <c r="BZ7" i="14"/>
  <c r="N7" i="17" s="1"/>
  <c r="BY7" i="14"/>
  <c r="M7" i="17" s="1"/>
  <c r="BX7" i="14"/>
  <c r="L7" i="17" s="1"/>
  <c r="BW7" i="14"/>
  <c r="K7" i="17" s="1"/>
  <c r="BV7" i="14"/>
  <c r="J7" i="17" s="1"/>
  <c r="BU7" i="14"/>
  <c r="I7" i="17" s="1"/>
  <c r="BT7" i="14"/>
  <c r="H7" i="17" s="1"/>
  <c r="BS7" i="14"/>
  <c r="G7" i="17" s="1"/>
  <c r="BR7" i="14"/>
  <c r="F7" i="17" s="1"/>
  <c r="BQ7" i="14"/>
  <c r="E7" i="17" s="1"/>
  <c r="BP7" i="14"/>
  <c r="D7" i="17" s="1"/>
  <c r="BO7" i="14"/>
  <c r="C7" i="17" s="1"/>
  <c r="BN7" i="14"/>
  <c r="B7" i="17" s="1"/>
  <c r="CA6" i="14"/>
  <c r="O6" i="17" s="1"/>
  <c r="BZ6" i="14"/>
  <c r="N6" i="17" s="1"/>
  <c r="BY6" i="14"/>
  <c r="M6" i="17" s="1"/>
  <c r="BX6" i="14"/>
  <c r="L6" i="17" s="1"/>
  <c r="BW6" i="14"/>
  <c r="K6" i="17" s="1"/>
  <c r="BV6" i="14"/>
  <c r="J6" i="17" s="1"/>
  <c r="BU6" i="14"/>
  <c r="I6" i="17" s="1"/>
  <c r="BT6" i="14"/>
  <c r="H6" i="17" s="1"/>
  <c r="BS6" i="14"/>
  <c r="G6" i="17" s="1"/>
  <c r="BR6" i="14"/>
  <c r="F6" i="17" s="1"/>
  <c r="BQ6" i="14"/>
  <c r="E6" i="17" s="1"/>
  <c r="BP6" i="14"/>
  <c r="D6" i="17" s="1"/>
  <c r="BO6" i="14"/>
  <c r="C6" i="17" s="1"/>
  <c r="BN6" i="14"/>
  <c r="B6" i="17" s="1"/>
  <c r="AO6" i="14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E35" i="14"/>
  <c r="O35" i="16" s="1"/>
  <c r="AD35" i="14"/>
  <c r="N35" i="16" s="1"/>
  <c r="AC35" i="14"/>
  <c r="M35" i="16" s="1"/>
  <c r="AB35" i="14"/>
  <c r="L35" i="16" s="1"/>
  <c r="AA35" i="14"/>
  <c r="K35" i="16" s="1"/>
  <c r="Z35" i="14"/>
  <c r="J35" i="16" s="1"/>
  <c r="Y35" i="14"/>
  <c r="I35" i="16" s="1"/>
  <c r="X35" i="14"/>
  <c r="H35" i="16" s="1"/>
  <c r="W35" i="14"/>
  <c r="G35" i="16" s="1"/>
  <c r="V35" i="14"/>
  <c r="F35" i="16" s="1"/>
  <c r="U35" i="14"/>
  <c r="E35" i="16" s="1"/>
  <c r="T35" i="14"/>
  <c r="D35" i="16" s="1"/>
  <c r="S35" i="14"/>
  <c r="C35" i="16" s="1"/>
  <c r="R35" i="14"/>
  <c r="B35" i="16" s="1"/>
  <c r="AE34" i="14"/>
  <c r="O34" i="16" s="1"/>
  <c r="AD34" i="14"/>
  <c r="N34" i="16" s="1"/>
  <c r="AC34" i="14"/>
  <c r="M34" i="16" s="1"/>
  <c r="AB34" i="14"/>
  <c r="L34" i="16" s="1"/>
  <c r="AA34" i="14"/>
  <c r="K34" i="16" s="1"/>
  <c r="Z34" i="14"/>
  <c r="J34" i="16" s="1"/>
  <c r="Y34" i="14"/>
  <c r="I34" i="16" s="1"/>
  <c r="X34" i="14"/>
  <c r="H34" i="16" s="1"/>
  <c r="W34" i="14"/>
  <c r="G34" i="16" s="1"/>
  <c r="V34" i="14"/>
  <c r="F34" i="16" s="1"/>
  <c r="U34" i="14"/>
  <c r="E34" i="16" s="1"/>
  <c r="T34" i="14"/>
  <c r="D34" i="16" s="1"/>
  <c r="S34" i="14"/>
  <c r="C34" i="16" s="1"/>
  <c r="R34" i="14"/>
  <c r="B34" i="16" s="1"/>
  <c r="AE33" i="14"/>
  <c r="O33" i="16" s="1"/>
  <c r="AD33" i="14"/>
  <c r="N33" i="16" s="1"/>
  <c r="AC33" i="14"/>
  <c r="M33" i="16" s="1"/>
  <c r="AB33" i="14"/>
  <c r="L33" i="16" s="1"/>
  <c r="AA33" i="14"/>
  <c r="K33" i="16" s="1"/>
  <c r="Z33" i="14"/>
  <c r="J33" i="16" s="1"/>
  <c r="Y33" i="14"/>
  <c r="I33" i="16" s="1"/>
  <c r="X33" i="14"/>
  <c r="H33" i="16" s="1"/>
  <c r="W33" i="14"/>
  <c r="G33" i="16" s="1"/>
  <c r="V33" i="14"/>
  <c r="F33" i="16" s="1"/>
  <c r="U33" i="14"/>
  <c r="E33" i="16" s="1"/>
  <c r="T33" i="14"/>
  <c r="D33" i="16" s="1"/>
  <c r="S33" i="14"/>
  <c r="C33" i="16" s="1"/>
  <c r="R33" i="14"/>
  <c r="B33" i="16" s="1"/>
  <c r="AE32" i="14"/>
  <c r="O32" i="16" s="1"/>
  <c r="AD32" i="14"/>
  <c r="N32" i="16" s="1"/>
  <c r="AC32" i="14"/>
  <c r="M32" i="16" s="1"/>
  <c r="AB32" i="14"/>
  <c r="L32" i="16" s="1"/>
  <c r="AA32" i="14"/>
  <c r="K32" i="16" s="1"/>
  <c r="Z32" i="14"/>
  <c r="J32" i="16" s="1"/>
  <c r="Y32" i="14"/>
  <c r="I32" i="16" s="1"/>
  <c r="X32" i="14"/>
  <c r="H32" i="16" s="1"/>
  <c r="W32" i="14"/>
  <c r="G32" i="16" s="1"/>
  <c r="V32" i="14"/>
  <c r="F32" i="16" s="1"/>
  <c r="U32" i="14"/>
  <c r="E32" i="16" s="1"/>
  <c r="T32" i="14"/>
  <c r="D32" i="16" s="1"/>
  <c r="S32" i="14"/>
  <c r="C32" i="16" s="1"/>
  <c r="R32" i="14"/>
  <c r="B32" i="16" s="1"/>
  <c r="AE31" i="14"/>
  <c r="O31" i="16" s="1"/>
  <c r="AD31" i="14"/>
  <c r="N31" i="16" s="1"/>
  <c r="AC31" i="14"/>
  <c r="M31" i="16" s="1"/>
  <c r="AB31" i="14"/>
  <c r="L31" i="16" s="1"/>
  <c r="AA31" i="14"/>
  <c r="K31" i="16" s="1"/>
  <c r="Z31" i="14"/>
  <c r="J31" i="16" s="1"/>
  <c r="Y31" i="14"/>
  <c r="I31" i="16" s="1"/>
  <c r="X31" i="14"/>
  <c r="H31" i="16" s="1"/>
  <c r="W31" i="14"/>
  <c r="G31" i="16" s="1"/>
  <c r="V31" i="14"/>
  <c r="F31" i="16" s="1"/>
  <c r="U31" i="14"/>
  <c r="E31" i="16" s="1"/>
  <c r="T31" i="14"/>
  <c r="D31" i="16" s="1"/>
  <c r="S31" i="14"/>
  <c r="C31" i="16" s="1"/>
  <c r="R31" i="14"/>
  <c r="B31" i="16" s="1"/>
  <c r="AE30" i="14"/>
  <c r="O30" i="16" s="1"/>
  <c r="AD30" i="14"/>
  <c r="N30" i="16" s="1"/>
  <c r="AC30" i="14"/>
  <c r="M30" i="16" s="1"/>
  <c r="AB30" i="14"/>
  <c r="L30" i="16" s="1"/>
  <c r="AA30" i="14"/>
  <c r="K30" i="16" s="1"/>
  <c r="Z30" i="14"/>
  <c r="J30" i="16" s="1"/>
  <c r="Y30" i="14"/>
  <c r="I30" i="16" s="1"/>
  <c r="X30" i="14"/>
  <c r="H30" i="16" s="1"/>
  <c r="W30" i="14"/>
  <c r="G30" i="16" s="1"/>
  <c r="V30" i="14"/>
  <c r="F30" i="16" s="1"/>
  <c r="U30" i="14"/>
  <c r="E30" i="16" s="1"/>
  <c r="T30" i="14"/>
  <c r="D30" i="16" s="1"/>
  <c r="S30" i="14"/>
  <c r="C30" i="16" s="1"/>
  <c r="R30" i="14"/>
  <c r="B30" i="16" s="1"/>
  <c r="AE29" i="14"/>
  <c r="O29" i="16" s="1"/>
  <c r="AD29" i="14"/>
  <c r="N29" i="16" s="1"/>
  <c r="AC29" i="14"/>
  <c r="M29" i="16" s="1"/>
  <c r="AB29" i="14"/>
  <c r="L29" i="16" s="1"/>
  <c r="AA29" i="14"/>
  <c r="K29" i="16" s="1"/>
  <c r="Z29" i="14"/>
  <c r="J29" i="16" s="1"/>
  <c r="Y29" i="14"/>
  <c r="I29" i="16" s="1"/>
  <c r="X29" i="14"/>
  <c r="H29" i="16" s="1"/>
  <c r="W29" i="14"/>
  <c r="G29" i="16" s="1"/>
  <c r="V29" i="14"/>
  <c r="F29" i="16" s="1"/>
  <c r="U29" i="14"/>
  <c r="E29" i="16" s="1"/>
  <c r="T29" i="14"/>
  <c r="D29" i="16" s="1"/>
  <c r="S29" i="14"/>
  <c r="C29" i="16" s="1"/>
  <c r="R29" i="14"/>
  <c r="B29" i="16" s="1"/>
  <c r="AE28" i="14"/>
  <c r="O28" i="16" s="1"/>
  <c r="AD28" i="14"/>
  <c r="N28" i="16" s="1"/>
  <c r="AC28" i="14"/>
  <c r="M28" i="16" s="1"/>
  <c r="AB28" i="14"/>
  <c r="L28" i="16" s="1"/>
  <c r="AA28" i="14"/>
  <c r="K28" i="16" s="1"/>
  <c r="Z28" i="14"/>
  <c r="J28" i="16" s="1"/>
  <c r="Y28" i="14"/>
  <c r="I28" i="16" s="1"/>
  <c r="X28" i="14"/>
  <c r="H28" i="16" s="1"/>
  <c r="W28" i="14"/>
  <c r="G28" i="16" s="1"/>
  <c r="V28" i="14"/>
  <c r="F28" i="16" s="1"/>
  <c r="U28" i="14"/>
  <c r="E28" i="16" s="1"/>
  <c r="T28" i="14"/>
  <c r="D28" i="16" s="1"/>
  <c r="S28" i="14"/>
  <c r="C28" i="16" s="1"/>
  <c r="R28" i="14"/>
  <c r="B28" i="16" s="1"/>
  <c r="AE27" i="14"/>
  <c r="O27" i="16" s="1"/>
  <c r="AD27" i="14"/>
  <c r="N27" i="16" s="1"/>
  <c r="AC27" i="14"/>
  <c r="M27" i="16" s="1"/>
  <c r="AB27" i="14"/>
  <c r="L27" i="16" s="1"/>
  <c r="AA27" i="14"/>
  <c r="K27" i="16" s="1"/>
  <c r="Z27" i="14"/>
  <c r="J27" i="16" s="1"/>
  <c r="Y27" i="14"/>
  <c r="I27" i="16" s="1"/>
  <c r="X27" i="14"/>
  <c r="H27" i="16" s="1"/>
  <c r="W27" i="14"/>
  <c r="G27" i="16" s="1"/>
  <c r="V27" i="14"/>
  <c r="F27" i="16" s="1"/>
  <c r="U27" i="14"/>
  <c r="E27" i="16" s="1"/>
  <c r="T27" i="14"/>
  <c r="D27" i="16" s="1"/>
  <c r="S27" i="14"/>
  <c r="C27" i="16" s="1"/>
  <c r="R27" i="14"/>
  <c r="B27" i="16" s="1"/>
  <c r="AE26" i="14"/>
  <c r="O26" i="16" s="1"/>
  <c r="AD26" i="14"/>
  <c r="N26" i="16" s="1"/>
  <c r="AC26" i="14"/>
  <c r="M26" i="16" s="1"/>
  <c r="AB26" i="14"/>
  <c r="L26" i="16" s="1"/>
  <c r="AA26" i="14"/>
  <c r="K26" i="16" s="1"/>
  <c r="Z26" i="14"/>
  <c r="J26" i="16" s="1"/>
  <c r="Y26" i="14"/>
  <c r="I26" i="16" s="1"/>
  <c r="X26" i="14"/>
  <c r="H26" i="16" s="1"/>
  <c r="W26" i="14"/>
  <c r="G26" i="16" s="1"/>
  <c r="V26" i="14"/>
  <c r="F26" i="16" s="1"/>
  <c r="U26" i="14"/>
  <c r="E26" i="16" s="1"/>
  <c r="T26" i="14"/>
  <c r="D26" i="16" s="1"/>
  <c r="S26" i="14"/>
  <c r="C26" i="16" s="1"/>
  <c r="R26" i="14"/>
  <c r="B26" i="16" s="1"/>
  <c r="AE25" i="14"/>
  <c r="O25" i="16" s="1"/>
  <c r="AD25" i="14"/>
  <c r="N25" i="16" s="1"/>
  <c r="AC25" i="14"/>
  <c r="M25" i="16" s="1"/>
  <c r="AB25" i="14"/>
  <c r="L25" i="16" s="1"/>
  <c r="AA25" i="14"/>
  <c r="K25" i="16" s="1"/>
  <c r="Z25" i="14"/>
  <c r="J25" i="16" s="1"/>
  <c r="Y25" i="14"/>
  <c r="I25" i="16" s="1"/>
  <c r="X25" i="14"/>
  <c r="H25" i="16" s="1"/>
  <c r="W25" i="14"/>
  <c r="G25" i="16" s="1"/>
  <c r="V25" i="14"/>
  <c r="F25" i="16" s="1"/>
  <c r="U25" i="14"/>
  <c r="E25" i="16" s="1"/>
  <c r="T25" i="14"/>
  <c r="D25" i="16" s="1"/>
  <c r="S25" i="14"/>
  <c r="C25" i="16" s="1"/>
  <c r="R25" i="14"/>
  <c r="B25" i="16" s="1"/>
  <c r="AE24" i="14"/>
  <c r="O24" i="16" s="1"/>
  <c r="AD24" i="14"/>
  <c r="N24" i="16" s="1"/>
  <c r="AC24" i="14"/>
  <c r="M24" i="16" s="1"/>
  <c r="AB24" i="14"/>
  <c r="L24" i="16" s="1"/>
  <c r="AA24" i="14"/>
  <c r="K24" i="16" s="1"/>
  <c r="Z24" i="14"/>
  <c r="J24" i="16" s="1"/>
  <c r="Y24" i="14"/>
  <c r="I24" i="16" s="1"/>
  <c r="X24" i="14"/>
  <c r="H24" i="16" s="1"/>
  <c r="W24" i="14"/>
  <c r="G24" i="16" s="1"/>
  <c r="V24" i="14"/>
  <c r="F24" i="16" s="1"/>
  <c r="U24" i="14"/>
  <c r="E24" i="16" s="1"/>
  <c r="T24" i="14"/>
  <c r="D24" i="16" s="1"/>
  <c r="S24" i="14"/>
  <c r="C24" i="16" s="1"/>
  <c r="R24" i="14"/>
  <c r="B24" i="16" s="1"/>
  <c r="AE23" i="14"/>
  <c r="O23" i="16" s="1"/>
  <c r="AD23" i="14"/>
  <c r="N23" i="16" s="1"/>
  <c r="AC23" i="14"/>
  <c r="M23" i="16" s="1"/>
  <c r="AB23" i="14"/>
  <c r="L23" i="16" s="1"/>
  <c r="AA23" i="14"/>
  <c r="K23" i="16" s="1"/>
  <c r="Z23" i="14"/>
  <c r="J23" i="16" s="1"/>
  <c r="Y23" i="14"/>
  <c r="I23" i="16" s="1"/>
  <c r="X23" i="14"/>
  <c r="H23" i="16" s="1"/>
  <c r="W23" i="14"/>
  <c r="G23" i="16" s="1"/>
  <c r="V23" i="14"/>
  <c r="F23" i="16" s="1"/>
  <c r="U23" i="14"/>
  <c r="E23" i="16" s="1"/>
  <c r="T23" i="14"/>
  <c r="D23" i="16" s="1"/>
  <c r="S23" i="14"/>
  <c r="C23" i="16" s="1"/>
  <c r="R23" i="14"/>
  <c r="B23" i="16" s="1"/>
  <c r="AE22" i="14"/>
  <c r="O22" i="16" s="1"/>
  <c r="AD22" i="14"/>
  <c r="N22" i="16" s="1"/>
  <c r="AC22" i="14"/>
  <c r="M22" i="16" s="1"/>
  <c r="AB22" i="14"/>
  <c r="L22" i="16" s="1"/>
  <c r="AA22" i="14"/>
  <c r="K22" i="16" s="1"/>
  <c r="Z22" i="14"/>
  <c r="J22" i="16" s="1"/>
  <c r="Y22" i="14"/>
  <c r="I22" i="16" s="1"/>
  <c r="X22" i="14"/>
  <c r="H22" i="16" s="1"/>
  <c r="W22" i="14"/>
  <c r="G22" i="16" s="1"/>
  <c r="V22" i="14"/>
  <c r="F22" i="16" s="1"/>
  <c r="U22" i="14"/>
  <c r="E22" i="16" s="1"/>
  <c r="T22" i="14"/>
  <c r="D22" i="16" s="1"/>
  <c r="S22" i="14"/>
  <c r="C22" i="16" s="1"/>
  <c r="R22" i="14"/>
  <c r="B22" i="16" s="1"/>
  <c r="AE21" i="14"/>
  <c r="O21" i="16" s="1"/>
  <c r="AD21" i="14"/>
  <c r="N21" i="16" s="1"/>
  <c r="AC21" i="14"/>
  <c r="M21" i="16" s="1"/>
  <c r="AB21" i="14"/>
  <c r="L21" i="16" s="1"/>
  <c r="AA21" i="14"/>
  <c r="K21" i="16" s="1"/>
  <c r="Z21" i="14"/>
  <c r="J21" i="16" s="1"/>
  <c r="Y21" i="14"/>
  <c r="I21" i="16" s="1"/>
  <c r="X21" i="14"/>
  <c r="H21" i="16" s="1"/>
  <c r="W21" i="14"/>
  <c r="G21" i="16" s="1"/>
  <c r="V21" i="14"/>
  <c r="F21" i="16" s="1"/>
  <c r="U21" i="14"/>
  <c r="E21" i="16" s="1"/>
  <c r="T21" i="14"/>
  <c r="D21" i="16" s="1"/>
  <c r="S21" i="14"/>
  <c r="C21" i="16" s="1"/>
  <c r="R21" i="14"/>
  <c r="B21" i="16" s="1"/>
  <c r="AE20" i="14"/>
  <c r="O20" i="16" s="1"/>
  <c r="AD20" i="14"/>
  <c r="N20" i="16" s="1"/>
  <c r="AC20" i="14"/>
  <c r="M20" i="16" s="1"/>
  <c r="AB20" i="14"/>
  <c r="L20" i="16" s="1"/>
  <c r="AA20" i="14"/>
  <c r="K20" i="16" s="1"/>
  <c r="Z20" i="14"/>
  <c r="J20" i="16" s="1"/>
  <c r="Y20" i="14"/>
  <c r="I20" i="16" s="1"/>
  <c r="X20" i="14"/>
  <c r="H20" i="16" s="1"/>
  <c r="W20" i="14"/>
  <c r="G20" i="16" s="1"/>
  <c r="V20" i="14"/>
  <c r="F20" i="16" s="1"/>
  <c r="U20" i="14"/>
  <c r="E20" i="16" s="1"/>
  <c r="T20" i="14"/>
  <c r="D20" i="16" s="1"/>
  <c r="S20" i="14"/>
  <c r="C20" i="16" s="1"/>
  <c r="R20" i="14"/>
  <c r="B20" i="16" s="1"/>
  <c r="AE19" i="14"/>
  <c r="O19" i="16" s="1"/>
  <c r="AD19" i="14"/>
  <c r="N19" i="16" s="1"/>
  <c r="AC19" i="14"/>
  <c r="M19" i="16" s="1"/>
  <c r="AB19" i="14"/>
  <c r="L19" i="16" s="1"/>
  <c r="AA19" i="14"/>
  <c r="K19" i="16" s="1"/>
  <c r="Z19" i="14"/>
  <c r="J19" i="16" s="1"/>
  <c r="Y19" i="14"/>
  <c r="I19" i="16" s="1"/>
  <c r="X19" i="14"/>
  <c r="H19" i="16" s="1"/>
  <c r="W19" i="14"/>
  <c r="G19" i="16" s="1"/>
  <c r="V19" i="14"/>
  <c r="F19" i="16" s="1"/>
  <c r="U19" i="14"/>
  <c r="E19" i="16" s="1"/>
  <c r="T19" i="14"/>
  <c r="D19" i="16" s="1"/>
  <c r="S19" i="14"/>
  <c r="C19" i="16" s="1"/>
  <c r="R19" i="14"/>
  <c r="B19" i="16" s="1"/>
  <c r="AE18" i="14"/>
  <c r="O18" i="16" s="1"/>
  <c r="AD18" i="14"/>
  <c r="N18" i="16" s="1"/>
  <c r="AC18" i="14"/>
  <c r="M18" i="16" s="1"/>
  <c r="AB18" i="14"/>
  <c r="L18" i="16" s="1"/>
  <c r="AA18" i="14"/>
  <c r="K18" i="16" s="1"/>
  <c r="Z18" i="14"/>
  <c r="J18" i="16" s="1"/>
  <c r="Y18" i="14"/>
  <c r="I18" i="16" s="1"/>
  <c r="X18" i="14"/>
  <c r="H18" i="16" s="1"/>
  <c r="W18" i="14"/>
  <c r="G18" i="16" s="1"/>
  <c r="V18" i="14"/>
  <c r="F18" i="16" s="1"/>
  <c r="U18" i="14"/>
  <c r="E18" i="16" s="1"/>
  <c r="T18" i="14"/>
  <c r="D18" i="16" s="1"/>
  <c r="S18" i="14"/>
  <c r="C18" i="16" s="1"/>
  <c r="R18" i="14"/>
  <c r="B18" i="16" s="1"/>
  <c r="AE17" i="14"/>
  <c r="O17" i="16" s="1"/>
  <c r="AD17" i="14"/>
  <c r="N17" i="16" s="1"/>
  <c r="AC17" i="14"/>
  <c r="M17" i="16" s="1"/>
  <c r="AB17" i="14"/>
  <c r="L17" i="16" s="1"/>
  <c r="AA17" i="14"/>
  <c r="K17" i="16" s="1"/>
  <c r="Z17" i="14"/>
  <c r="J17" i="16" s="1"/>
  <c r="Y17" i="14"/>
  <c r="I17" i="16" s="1"/>
  <c r="X17" i="14"/>
  <c r="H17" i="16" s="1"/>
  <c r="W17" i="14"/>
  <c r="G17" i="16" s="1"/>
  <c r="V17" i="14"/>
  <c r="F17" i="16" s="1"/>
  <c r="U17" i="14"/>
  <c r="E17" i="16" s="1"/>
  <c r="T17" i="14"/>
  <c r="D17" i="16" s="1"/>
  <c r="S17" i="14"/>
  <c r="C17" i="16" s="1"/>
  <c r="R17" i="14"/>
  <c r="B17" i="16" s="1"/>
  <c r="AE16" i="14"/>
  <c r="O16" i="16" s="1"/>
  <c r="AD16" i="14"/>
  <c r="N16" i="16" s="1"/>
  <c r="AC16" i="14"/>
  <c r="M16" i="16" s="1"/>
  <c r="AB16" i="14"/>
  <c r="L16" i="16" s="1"/>
  <c r="AA16" i="14"/>
  <c r="K16" i="16" s="1"/>
  <c r="Z16" i="14"/>
  <c r="J16" i="16" s="1"/>
  <c r="Y16" i="14"/>
  <c r="I16" i="16" s="1"/>
  <c r="X16" i="14"/>
  <c r="H16" i="16" s="1"/>
  <c r="W16" i="14"/>
  <c r="G16" i="16" s="1"/>
  <c r="V16" i="14"/>
  <c r="F16" i="16" s="1"/>
  <c r="U16" i="14"/>
  <c r="E16" i="16" s="1"/>
  <c r="T16" i="14"/>
  <c r="D16" i="16" s="1"/>
  <c r="S16" i="14"/>
  <c r="C16" i="16" s="1"/>
  <c r="R16" i="14"/>
  <c r="B16" i="16" s="1"/>
  <c r="AE15" i="14"/>
  <c r="O15" i="16" s="1"/>
  <c r="AD15" i="14"/>
  <c r="N15" i="16" s="1"/>
  <c r="AC15" i="14"/>
  <c r="M15" i="16" s="1"/>
  <c r="AB15" i="14"/>
  <c r="L15" i="16" s="1"/>
  <c r="AA15" i="14"/>
  <c r="K15" i="16" s="1"/>
  <c r="Z15" i="14"/>
  <c r="J15" i="16" s="1"/>
  <c r="Y15" i="14"/>
  <c r="I15" i="16" s="1"/>
  <c r="X15" i="14"/>
  <c r="H15" i="16" s="1"/>
  <c r="W15" i="14"/>
  <c r="G15" i="16" s="1"/>
  <c r="V15" i="14"/>
  <c r="F15" i="16" s="1"/>
  <c r="U15" i="14"/>
  <c r="E15" i="16" s="1"/>
  <c r="T15" i="14"/>
  <c r="D15" i="16" s="1"/>
  <c r="S15" i="14"/>
  <c r="C15" i="16" s="1"/>
  <c r="R15" i="14"/>
  <c r="B15" i="16" s="1"/>
  <c r="AE14" i="14"/>
  <c r="O14" i="16" s="1"/>
  <c r="AD14" i="14"/>
  <c r="N14" i="16" s="1"/>
  <c r="AC14" i="14"/>
  <c r="M14" i="16" s="1"/>
  <c r="AB14" i="14"/>
  <c r="L14" i="16" s="1"/>
  <c r="AA14" i="14"/>
  <c r="K14" i="16" s="1"/>
  <c r="Z14" i="14"/>
  <c r="J14" i="16" s="1"/>
  <c r="Y14" i="14"/>
  <c r="I14" i="16" s="1"/>
  <c r="X14" i="14"/>
  <c r="H14" i="16" s="1"/>
  <c r="W14" i="14"/>
  <c r="G14" i="16" s="1"/>
  <c r="V14" i="14"/>
  <c r="F14" i="16" s="1"/>
  <c r="U14" i="14"/>
  <c r="E14" i="16" s="1"/>
  <c r="T14" i="14"/>
  <c r="D14" i="16" s="1"/>
  <c r="S14" i="14"/>
  <c r="C14" i="16" s="1"/>
  <c r="R14" i="14"/>
  <c r="B14" i="16" s="1"/>
  <c r="AE13" i="14"/>
  <c r="O13" i="16" s="1"/>
  <c r="AD13" i="14"/>
  <c r="N13" i="16" s="1"/>
  <c r="AC13" i="14"/>
  <c r="M13" i="16" s="1"/>
  <c r="AB13" i="14"/>
  <c r="L13" i="16" s="1"/>
  <c r="AA13" i="14"/>
  <c r="K13" i="16" s="1"/>
  <c r="Z13" i="14"/>
  <c r="J13" i="16" s="1"/>
  <c r="Y13" i="14"/>
  <c r="I13" i="16" s="1"/>
  <c r="X13" i="14"/>
  <c r="H13" i="16" s="1"/>
  <c r="W13" i="14"/>
  <c r="G13" i="16" s="1"/>
  <c r="V13" i="14"/>
  <c r="F13" i="16" s="1"/>
  <c r="U13" i="14"/>
  <c r="E13" i="16" s="1"/>
  <c r="T13" i="14"/>
  <c r="D13" i="16" s="1"/>
  <c r="S13" i="14"/>
  <c r="C13" i="16" s="1"/>
  <c r="R13" i="14"/>
  <c r="B13" i="16" s="1"/>
  <c r="AE12" i="14"/>
  <c r="O12" i="16" s="1"/>
  <c r="AD12" i="14"/>
  <c r="N12" i="16" s="1"/>
  <c r="AC12" i="14"/>
  <c r="M12" i="16" s="1"/>
  <c r="AB12" i="14"/>
  <c r="L12" i="16" s="1"/>
  <c r="AA12" i="14"/>
  <c r="K12" i="16" s="1"/>
  <c r="Z12" i="14"/>
  <c r="J12" i="16" s="1"/>
  <c r="Y12" i="14"/>
  <c r="I12" i="16" s="1"/>
  <c r="X12" i="14"/>
  <c r="H12" i="16" s="1"/>
  <c r="W12" i="14"/>
  <c r="G12" i="16" s="1"/>
  <c r="V12" i="14"/>
  <c r="F12" i="16" s="1"/>
  <c r="U12" i="14"/>
  <c r="E12" i="16" s="1"/>
  <c r="T12" i="14"/>
  <c r="D12" i="16" s="1"/>
  <c r="S12" i="14"/>
  <c r="C12" i="16" s="1"/>
  <c r="R12" i="14"/>
  <c r="B12" i="16" s="1"/>
  <c r="AE11" i="14"/>
  <c r="O11" i="16" s="1"/>
  <c r="AD11" i="14"/>
  <c r="N11" i="16" s="1"/>
  <c r="AC11" i="14"/>
  <c r="M11" i="16" s="1"/>
  <c r="AB11" i="14"/>
  <c r="L11" i="16" s="1"/>
  <c r="AA11" i="14"/>
  <c r="K11" i="16" s="1"/>
  <c r="Z11" i="14"/>
  <c r="J11" i="16" s="1"/>
  <c r="Y11" i="14"/>
  <c r="I11" i="16" s="1"/>
  <c r="X11" i="14"/>
  <c r="H11" i="16" s="1"/>
  <c r="W11" i="14"/>
  <c r="G11" i="16" s="1"/>
  <c r="V11" i="14"/>
  <c r="F11" i="16" s="1"/>
  <c r="U11" i="14"/>
  <c r="E11" i="16" s="1"/>
  <c r="T11" i="14"/>
  <c r="D11" i="16" s="1"/>
  <c r="S11" i="14"/>
  <c r="C11" i="16" s="1"/>
  <c r="R11" i="14"/>
  <c r="B11" i="16" s="1"/>
  <c r="AE10" i="14"/>
  <c r="O10" i="16" s="1"/>
  <c r="AD10" i="14"/>
  <c r="N10" i="16" s="1"/>
  <c r="AC10" i="14"/>
  <c r="M10" i="16" s="1"/>
  <c r="AB10" i="14"/>
  <c r="L10" i="16" s="1"/>
  <c r="AA10" i="14"/>
  <c r="K10" i="16" s="1"/>
  <c r="Z10" i="14"/>
  <c r="J10" i="16" s="1"/>
  <c r="Y10" i="14"/>
  <c r="I10" i="16" s="1"/>
  <c r="X10" i="14"/>
  <c r="H10" i="16" s="1"/>
  <c r="W10" i="14"/>
  <c r="G10" i="16" s="1"/>
  <c r="V10" i="14"/>
  <c r="F10" i="16" s="1"/>
  <c r="U10" i="14"/>
  <c r="E10" i="16" s="1"/>
  <c r="T10" i="14"/>
  <c r="D10" i="16" s="1"/>
  <c r="S10" i="14"/>
  <c r="C10" i="16" s="1"/>
  <c r="R10" i="14"/>
  <c r="B10" i="16" s="1"/>
  <c r="AE9" i="14"/>
  <c r="O9" i="16" s="1"/>
  <c r="AD9" i="14"/>
  <c r="N9" i="16" s="1"/>
  <c r="AC9" i="14"/>
  <c r="M9" i="16" s="1"/>
  <c r="AB9" i="14"/>
  <c r="L9" i="16" s="1"/>
  <c r="AA9" i="14"/>
  <c r="K9" i="16" s="1"/>
  <c r="Z9" i="14"/>
  <c r="J9" i="16" s="1"/>
  <c r="Y9" i="14"/>
  <c r="I9" i="16" s="1"/>
  <c r="X9" i="14"/>
  <c r="H9" i="16" s="1"/>
  <c r="W9" i="14"/>
  <c r="G9" i="16" s="1"/>
  <c r="V9" i="14"/>
  <c r="F9" i="16" s="1"/>
  <c r="U9" i="14"/>
  <c r="E9" i="16" s="1"/>
  <c r="T9" i="14"/>
  <c r="D9" i="16" s="1"/>
  <c r="S9" i="14"/>
  <c r="C9" i="16" s="1"/>
  <c r="R9" i="14"/>
  <c r="B9" i="16" s="1"/>
  <c r="AE8" i="14"/>
  <c r="O8" i="16" s="1"/>
  <c r="AD8" i="14"/>
  <c r="N8" i="16" s="1"/>
  <c r="AC8" i="14"/>
  <c r="M8" i="16" s="1"/>
  <c r="AB8" i="14"/>
  <c r="L8" i="16" s="1"/>
  <c r="AA8" i="14"/>
  <c r="K8" i="16" s="1"/>
  <c r="Z8" i="14"/>
  <c r="J8" i="16" s="1"/>
  <c r="Y8" i="14"/>
  <c r="I8" i="16" s="1"/>
  <c r="X8" i="14"/>
  <c r="H8" i="16" s="1"/>
  <c r="W8" i="14"/>
  <c r="G8" i="16" s="1"/>
  <c r="V8" i="14"/>
  <c r="F8" i="16" s="1"/>
  <c r="U8" i="14"/>
  <c r="E8" i="16" s="1"/>
  <c r="T8" i="14"/>
  <c r="D8" i="16" s="1"/>
  <c r="S8" i="14"/>
  <c r="C8" i="16" s="1"/>
  <c r="R8" i="14"/>
  <c r="B8" i="16" s="1"/>
  <c r="AE7" i="14"/>
  <c r="O7" i="16" s="1"/>
  <c r="AD7" i="14"/>
  <c r="N7" i="16" s="1"/>
  <c r="AC7" i="14"/>
  <c r="M7" i="16" s="1"/>
  <c r="AB7" i="14"/>
  <c r="L7" i="16" s="1"/>
  <c r="AA7" i="14"/>
  <c r="K7" i="16" s="1"/>
  <c r="Z7" i="14"/>
  <c r="J7" i="16" s="1"/>
  <c r="Y7" i="14"/>
  <c r="I7" i="16" s="1"/>
  <c r="X7" i="14"/>
  <c r="H7" i="16" s="1"/>
  <c r="W7" i="14"/>
  <c r="G7" i="16" s="1"/>
  <c r="V7" i="14"/>
  <c r="F7" i="16" s="1"/>
  <c r="U7" i="14"/>
  <c r="E7" i="16" s="1"/>
  <c r="T7" i="14"/>
  <c r="D7" i="16" s="1"/>
  <c r="S7" i="14"/>
  <c r="C7" i="16" s="1"/>
  <c r="R7" i="14"/>
  <c r="B7" i="16" s="1"/>
  <c r="AE6" i="14"/>
  <c r="O6" i="16" s="1"/>
  <c r="AD6" i="14"/>
  <c r="N6" i="16" s="1"/>
  <c r="AC6" i="14"/>
  <c r="M6" i="16" s="1"/>
  <c r="AB6" i="14"/>
  <c r="L6" i="16" s="1"/>
  <c r="AA6" i="14"/>
  <c r="K6" i="16" s="1"/>
  <c r="Z6" i="14"/>
  <c r="J6" i="16" s="1"/>
  <c r="Y6" i="14"/>
  <c r="I6" i="16" s="1"/>
  <c r="X6" i="14"/>
  <c r="H6" i="16" s="1"/>
  <c r="W6" i="14"/>
  <c r="G6" i="16" s="1"/>
  <c r="V6" i="14"/>
  <c r="F6" i="16" s="1"/>
  <c r="U6" i="14"/>
  <c r="E6" i="16" s="1"/>
  <c r="T6" i="14"/>
  <c r="D6" i="16" s="1"/>
  <c r="S6" i="14"/>
  <c r="C6" i="16" s="1"/>
  <c r="R6" i="14"/>
  <c r="B6" i="16" s="1"/>
  <c r="B3" i="20" l="1"/>
  <c r="C3" i="20"/>
  <c r="D3" i="20"/>
  <c r="E3" i="20"/>
  <c r="F3" i="20"/>
  <c r="G3" i="20"/>
  <c r="H3" i="20"/>
  <c r="I3" i="20"/>
  <c r="J3" i="20"/>
  <c r="K3" i="20"/>
  <c r="L3" i="20"/>
  <c r="M3" i="20"/>
  <c r="N3" i="20"/>
  <c r="A3" i="20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A3" i="11"/>
  <c r="B3" i="2"/>
  <c r="C3" i="2"/>
  <c r="D3" i="2"/>
  <c r="E3" i="2"/>
  <c r="F3" i="2"/>
  <c r="G3" i="2"/>
  <c r="H3" i="2"/>
  <c r="I3" i="2"/>
  <c r="J3" i="2"/>
  <c r="K3" i="2"/>
  <c r="L3" i="2"/>
  <c r="M3" i="2"/>
  <c r="N3" i="2"/>
  <c r="A3" i="2"/>
  <c r="C3" i="5"/>
  <c r="D3" i="5"/>
  <c r="E3" i="5"/>
  <c r="F3" i="5"/>
  <c r="G3" i="5"/>
  <c r="H3" i="5"/>
  <c r="J3" i="5"/>
  <c r="K3" i="5"/>
  <c r="L3" i="5"/>
  <c r="M3" i="5"/>
  <c r="N3" i="5"/>
  <c r="O3" i="5"/>
  <c r="B3" i="5"/>
  <c r="BK35" i="14" l="1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J293" i="1"/>
  <c r="J291" i="1"/>
  <c r="J289" i="1"/>
  <c r="J287" i="1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BK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BK19" i="14"/>
  <c r="BJ19" i="14"/>
  <c r="BI19" i="14"/>
  <c r="BH19" i="14"/>
  <c r="BG19" i="14"/>
  <c r="BF19" i="14"/>
  <c r="BE19" i="14"/>
  <c r="BD19" i="14"/>
  <c r="BB19" i="14"/>
  <c r="BA19" i="14"/>
  <c r="AZ19" i="14"/>
  <c r="AY19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BK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G49" i="1"/>
  <c r="G47" i="1"/>
  <c r="BK9" i="14"/>
  <c r="BJ9" i="14"/>
  <c r="BI9" i="14"/>
  <c r="BH9" i="14"/>
  <c r="BG9" i="14"/>
  <c r="BF9" i="14"/>
  <c r="BE9" i="14"/>
  <c r="BD9" i="14"/>
  <c r="BB9" i="14"/>
  <c r="BA9" i="14"/>
  <c r="AZ9" i="14"/>
  <c r="AY9" i="14"/>
  <c r="G43" i="1"/>
  <c r="G41" i="1"/>
  <c r="G39" i="1"/>
  <c r="G37" i="1"/>
  <c r="BK8" i="14"/>
  <c r="BJ8" i="14"/>
  <c r="BI8" i="14"/>
  <c r="BH8" i="14"/>
  <c r="BG8" i="14"/>
  <c r="BF8" i="14"/>
  <c r="BE8" i="14"/>
  <c r="BD8" i="14"/>
  <c r="BB8" i="14"/>
  <c r="BA8" i="14"/>
  <c r="AZ8" i="14"/>
  <c r="AY8" i="14"/>
  <c r="G33" i="1"/>
  <c r="I32" i="1"/>
  <c r="G31" i="1"/>
  <c r="G29" i="1"/>
  <c r="I26" i="1"/>
  <c r="BK7" i="14"/>
  <c r="BJ7" i="14"/>
  <c r="BI7" i="14"/>
  <c r="BH7" i="14"/>
  <c r="BG7" i="14"/>
  <c r="BF7" i="14"/>
  <c r="BE7" i="14"/>
  <c r="BD7" i="14"/>
  <c r="BB7" i="14"/>
  <c r="BA7" i="14"/>
  <c r="AZ7" i="14"/>
  <c r="AY7" i="14"/>
  <c r="I24" i="1"/>
  <c r="G21" i="1"/>
  <c r="I20" i="1"/>
  <c r="I19" i="1"/>
  <c r="G19" i="1"/>
  <c r="I18" i="1"/>
  <c r="I17" i="1"/>
  <c r="G17" i="1"/>
  <c r="J16" i="1"/>
  <c r="BK6" i="14"/>
  <c r="BJ6" i="14"/>
  <c r="BI6" i="14"/>
  <c r="BG6" i="14"/>
  <c r="BE6" i="14"/>
  <c r="BD6" i="14"/>
  <c r="BC6" i="14"/>
  <c r="BB6" i="14"/>
  <c r="BA6" i="14"/>
  <c r="AZ6" i="14"/>
  <c r="AY6" i="14"/>
  <c r="I11" i="1"/>
  <c r="G9" i="1"/>
  <c r="I8" i="1"/>
  <c r="G7" i="1"/>
  <c r="AU305" i="1"/>
  <c r="AS35" i="14"/>
  <c r="AR305" i="1"/>
  <c r="L305" i="1" s="1"/>
  <c r="AQ305" i="1"/>
  <c r="AO35" i="14"/>
  <c r="AN305" i="1"/>
  <c r="AM305" i="1"/>
  <c r="AM35" i="14" s="1"/>
  <c r="AL305" i="1"/>
  <c r="AK305" i="1"/>
  <c r="AK35" i="14" s="1"/>
  <c r="AJ305" i="1"/>
  <c r="AI305" i="1"/>
  <c r="AH305" i="1"/>
  <c r="AU304" i="1"/>
  <c r="AR304" i="1"/>
  <c r="L304" i="1" s="1"/>
  <c r="AQ304" i="1"/>
  <c r="I304" i="1"/>
  <c r="AN304" i="1"/>
  <c r="AM304" i="1"/>
  <c r="G304" i="1" s="1"/>
  <c r="AL304" i="1"/>
  <c r="F304" i="1" s="1"/>
  <c r="AK304" i="1"/>
  <c r="AJ304" i="1"/>
  <c r="AI304" i="1"/>
  <c r="C304" i="1" s="1"/>
  <c r="AH304" i="1"/>
  <c r="AU303" i="1"/>
  <c r="AR303" i="1"/>
  <c r="L303" i="1" s="1"/>
  <c r="AQ303" i="1"/>
  <c r="J303" i="1"/>
  <c r="AN303" i="1"/>
  <c r="AM303" i="1"/>
  <c r="G303" i="1" s="1"/>
  <c r="AL303" i="1"/>
  <c r="AK303" i="1"/>
  <c r="AJ303" i="1"/>
  <c r="AI303" i="1"/>
  <c r="C303" i="1" s="1"/>
  <c r="AH303" i="1"/>
  <c r="AU302" i="1"/>
  <c r="AR302" i="1"/>
  <c r="L302" i="1" s="1"/>
  <c r="AQ302" i="1"/>
  <c r="I302" i="1"/>
  <c r="AN302" i="1"/>
  <c r="H302" i="1" s="1"/>
  <c r="AM302" i="1"/>
  <c r="AL302" i="1"/>
  <c r="F302" i="1" s="1"/>
  <c r="AK302" i="1"/>
  <c r="AJ302" i="1"/>
  <c r="AI302" i="1"/>
  <c r="C302" i="1" s="1"/>
  <c r="AH302" i="1"/>
  <c r="AU301" i="1"/>
  <c r="AR301" i="1"/>
  <c r="L301" i="1" s="1"/>
  <c r="AQ301" i="1"/>
  <c r="J301" i="1"/>
  <c r="AN301" i="1"/>
  <c r="H301" i="1" s="1"/>
  <c r="AM301" i="1"/>
  <c r="G301" i="1" s="1"/>
  <c r="AL301" i="1"/>
  <c r="F301" i="1" s="1"/>
  <c r="AK301" i="1"/>
  <c r="E301" i="1" s="1"/>
  <c r="AJ301" i="1"/>
  <c r="AI301" i="1"/>
  <c r="C301" i="1" s="1"/>
  <c r="AH301" i="1"/>
  <c r="AU300" i="1"/>
  <c r="AR300" i="1"/>
  <c r="L300" i="1" s="1"/>
  <c r="AQ300" i="1"/>
  <c r="I300" i="1"/>
  <c r="AN300" i="1"/>
  <c r="AM300" i="1"/>
  <c r="G300" i="1" s="1"/>
  <c r="AL300" i="1"/>
  <c r="F300" i="1" s="1"/>
  <c r="AK300" i="1"/>
  <c r="AJ300" i="1"/>
  <c r="AI300" i="1"/>
  <c r="C300" i="1" s="1"/>
  <c r="AH300" i="1"/>
  <c r="AU299" i="1"/>
  <c r="AR299" i="1"/>
  <c r="L299" i="1" s="1"/>
  <c r="AQ299" i="1"/>
  <c r="J299" i="1"/>
  <c r="AN299" i="1"/>
  <c r="AM299" i="1"/>
  <c r="G299" i="1" s="1"/>
  <c r="AL299" i="1"/>
  <c r="F299" i="1" s="1"/>
  <c r="AK299" i="1"/>
  <c r="AJ299" i="1"/>
  <c r="AI299" i="1"/>
  <c r="C299" i="1" s="1"/>
  <c r="AH299" i="1"/>
  <c r="AU298" i="1"/>
  <c r="AR298" i="1"/>
  <c r="L298" i="1" s="1"/>
  <c r="AQ298" i="1"/>
  <c r="I298" i="1"/>
  <c r="AN298" i="1"/>
  <c r="AM298" i="1"/>
  <c r="G298" i="1" s="1"/>
  <c r="AL298" i="1"/>
  <c r="F298" i="1" s="1"/>
  <c r="AK298" i="1"/>
  <c r="AJ298" i="1"/>
  <c r="AI298" i="1"/>
  <c r="C298" i="1" s="1"/>
  <c r="AH298" i="1"/>
  <c r="AU297" i="1"/>
  <c r="AR297" i="1"/>
  <c r="L297" i="1" s="1"/>
  <c r="AQ297" i="1"/>
  <c r="J297" i="1"/>
  <c r="AN297" i="1"/>
  <c r="H297" i="1" s="1"/>
  <c r="AM297" i="1"/>
  <c r="G297" i="1" s="1"/>
  <c r="AL297" i="1"/>
  <c r="F297" i="1" s="1"/>
  <c r="AK297" i="1"/>
  <c r="E297" i="1" s="1"/>
  <c r="AJ297" i="1"/>
  <c r="AI297" i="1"/>
  <c r="C297" i="1" s="1"/>
  <c r="AH297" i="1"/>
  <c r="AU296" i="1"/>
  <c r="AR296" i="1"/>
  <c r="L296" i="1" s="1"/>
  <c r="AQ296" i="1"/>
  <c r="I296" i="1"/>
  <c r="AN296" i="1"/>
  <c r="AM296" i="1"/>
  <c r="AL296" i="1"/>
  <c r="F296" i="1" s="1"/>
  <c r="AK296" i="1"/>
  <c r="AJ296" i="1"/>
  <c r="AI296" i="1"/>
  <c r="C296" i="1" s="1"/>
  <c r="AH296" i="1"/>
  <c r="AU295" i="1"/>
  <c r="AS34" i="14"/>
  <c r="AR295" i="1"/>
  <c r="L295" i="1" s="1"/>
  <c r="AQ295" i="1"/>
  <c r="AP34" i="14"/>
  <c r="AO34" i="14"/>
  <c r="AN295" i="1"/>
  <c r="AM295" i="1"/>
  <c r="AM34" i="14" s="1"/>
  <c r="AL295" i="1"/>
  <c r="AL34" i="14" s="1"/>
  <c r="AK295" i="1"/>
  <c r="AK34" i="14" s="1"/>
  <c r="AJ295" i="1"/>
  <c r="AI295" i="1"/>
  <c r="AH295" i="1"/>
  <c r="AU294" i="1"/>
  <c r="AR294" i="1"/>
  <c r="L294" i="1" s="1"/>
  <c r="AQ294" i="1"/>
  <c r="I294" i="1"/>
  <c r="AN294" i="1"/>
  <c r="H294" i="1" s="1"/>
  <c r="AM294" i="1"/>
  <c r="AL294" i="1"/>
  <c r="AK294" i="1"/>
  <c r="E294" i="1" s="1"/>
  <c r="AJ294" i="1"/>
  <c r="AI294" i="1"/>
  <c r="C294" i="1" s="1"/>
  <c r="AH294" i="1"/>
  <c r="AU293" i="1"/>
  <c r="AR293" i="1"/>
  <c r="L293" i="1" s="1"/>
  <c r="AQ293" i="1"/>
  <c r="AN293" i="1"/>
  <c r="H293" i="1" s="1"/>
  <c r="AM293" i="1"/>
  <c r="G293" i="1" s="1"/>
  <c r="AL293" i="1"/>
  <c r="F293" i="1" s="1"/>
  <c r="AK293" i="1"/>
  <c r="E293" i="1" s="1"/>
  <c r="AJ293" i="1"/>
  <c r="AI293" i="1"/>
  <c r="C293" i="1" s="1"/>
  <c r="AH293" i="1"/>
  <c r="AU292" i="1"/>
  <c r="AR292" i="1"/>
  <c r="L292" i="1" s="1"/>
  <c r="AQ292" i="1"/>
  <c r="I292" i="1"/>
  <c r="AN292" i="1"/>
  <c r="AM292" i="1"/>
  <c r="AL292" i="1"/>
  <c r="AK292" i="1"/>
  <c r="AJ292" i="1"/>
  <c r="D292" i="1" s="1"/>
  <c r="AI292" i="1"/>
  <c r="C292" i="1" s="1"/>
  <c r="AH292" i="1"/>
  <c r="AU291" i="1"/>
  <c r="AR291" i="1"/>
  <c r="L291" i="1" s="1"/>
  <c r="AQ291" i="1"/>
  <c r="AN291" i="1"/>
  <c r="H291" i="1" s="1"/>
  <c r="AM291" i="1"/>
  <c r="G291" i="1" s="1"/>
  <c r="AL291" i="1"/>
  <c r="F291" i="1" s="1"/>
  <c r="AK291" i="1"/>
  <c r="E291" i="1" s="1"/>
  <c r="AJ291" i="1"/>
  <c r="AI291" i="1"/>
  <c r="C291" i="1" s="1"/>
  <c r="AH291" i="1"/>
  <c r="AU290" i="1"/>
  <c r="AR290" i="1"/>
  <c r="L290" i="1" s="1"/>
  <c r="AQ290" i="1"/>
  <c r="I290" i="1"/>
  <c r="AN290" i="1"/>
  <c r="AM290" i="1"/>
  <c r="G290" i="1" s="1"/>
  <c r="AL290" i="1"/>
  <c r="AK290" i="1"/>
  <c r="AJ290" i="1"/>
  <c r="AI290" i="1"/>
  <c r="C290" i="1" s="1"/>
  <c r="AH290" i="1"/>
  <c r="AU289" i="1"/>
  <c r="AR289" i="1"/>
  <c r="L289" i="1" s="1"/>
  <c r="AQ289" i="1"/>
  <c r="AN289" i="1"/>
  <c r="H289" i="1" s="1"/>
  <c r="AM289" i="1"/>
  <c r="G289" i="1" s="1"/>
  <c r="AL289" i="1"/>
  <c r="F289" i="1" s="1"/>
  <c r="AK289" i="1"/>
  <c r="E289" i="1" s="1"/>
  <c r="AJ289" i="1"/>
  <c r="AI289" i="1"/>
  <c r="C289" i="1" s="1"/>
  <c r="AH289" i="1"/>
  <c r="AU288" i="1"/>
  <c r="AR288" i="1"/>
  <c r="L288" i="1" s="1"/>
  <c r="AQ288" i="1"/>
  <c r="I288" i="1"/>
  <c r="AN288" i="1"/>
  <c r="H288" i="1" s="1"/>
  <c r="AM288" i="1"/>
  <c r="AL288" i="1"/>
  <c r="AK288" i="1"/>
  <c r="AJ288" i="1"/>
  <c r="D288" i="1" s="1"/>
  <c r="AI288" i="1"/>
  <c r="C288" i="1" s="1"/>
  <c r="AH288" i="1"/>
  <c r="AU287" i="1"/>
  <c r="AR287" i="1"/>
  <c r="L287" i="1" s="1"/>
  <c r="AQ287" i="1"/>
  <c r="AN287" i="1"/>
  <c r="H287" i="1" s="1"/>
  <c r="AM287" i="1"/>
  <c r="G287" i="1" s="1"/>
  <c r="AL287" i="1"/>
  <c r="F287" i="1" s="1"/>
  <c r="AK287" i="1"/>
  <c r="E287" i="1" s="1"/>
  <c r="AJ287" i="1"/>
  <c r="AI287" i="1"/>
  <c r="C287" i="1" s="1"/>
  <c r="AH287" i="1"/>
  <c r="AU286" i="1"/>
  <c r="AR286" i="1"/>
  <c r="L286" i="1" s="1"/>
  <c r="AQ286" i="1"/>
  <c r="I286" i="1"/>
  <c r="AN286" i="1"/>
  <c r="H286" i="1" s="1"/>
  <c r="AM286" i="1"/>
  <c r="AL286" i="1"/>
  <c r="F286" i="1" s="1"/>
  <c r="AK286" i="1"/>
  <c r="AJ286" i="1"/>
  <c r="AI286" i="1"/>
  <c r="C286" i="1" s="1"/>
  <c r="AH286" i="1"/>
  <c r="AU285" i="1"/>
  <c r="AU33" i="14" s="1"/>
  <c r="AT33" i="14"/>
  <c r="AS33" i="14"/>
  <c r="AR285" i="1"/>
  <c r="L285" i="1" s="1"/>
  <c r="AQ285" i="1"/>
  <c r="AO33" i="14"/>
  <c r="AN285" i="1"/>
  <c r="AM285" i="1"/>
  <c r="AM33" i="14" s="1"/>
  <c r="AL285" i="1"/>
  <c r="AK285" i="1"/>
  <c r="AK33" i="14" s="1"/>
  <c r="AJ285" i="1"/>
  <c r="AI285" i="1"/>
  <c r="AH285" i="1"/>
  <c r="AU284" i="1"/>
  <c r="AR284" i="1"/>
  <c r="L284" i="1" s="1"/>
  <c r="AQ284" i="1"/>
  <c r="I284" i="1"/>
  <c r="AN284" i="1"/>
  <c r="AM284" i="1"/>
  <c r="G284" i="1" s="1"/>
  <c r="AL284" i="1"/>
  <c r="AK284" i="1"/>
  <c r="AJ284" i="1"/>
  <c r="D284" i="1" s="1"/>
  <c r="AI284" i="1"/>
  <c r="C284" i="1" s="1"/>
  <c r="AH284" i="1"/>
  <c r="AU283" i="1"/>
  <c r="O283" i="1" s="1"/>
  <c r="AR283" i="1"/>
  <c r="L283" i="1" s="1"/>
  <c r="AQ283" i="1"/>
  <c r="AN283" i="1"/>
  <c r="AM283" i="1"/>
  <c r="G283" i="1" s="1"/>
  <c r="AL283" i="1"/>
  <c r="F283" i="1" s="1"/>
  <c r="AK283" i="1"/>
  <c r="E283" i="1" s="1"/>
  <c r="AJ283" i="1"/>
  <c r="AI283" i="1"/>
  <c r="C283" i="1" s="1"/>
  <c r="AH283" i="1"/>
  <c r="AU282" i="1"/>
  <c r="AR282" i="1"/>
  <c r="L282" i="1" s="1"/>
  <c r="AQ282" i="1"/>
  <c r="I282" i="1"/>
  <c r="AN282" i="1"/>
  <c r="AM282" i="1"/>
  <c r="G282" i="1" s="1"/>
  <c r="AL282" i="1"/>
  <c r="F282" i="1" s="1"/>
  <c r="AK282" i="1"/>
  <c r="AJ282" i="1"/>
  <c r="D282" i="1" s="1"/>
  <c r="AI282" i="1"/>
  <c r="C282" i="1" s="1"/>
  <c r="AH282" i="1"/>
  <c r="AU281" i="1"/>
  <c r="AR281" i="1"/>
  <c r="L281" i="1" s="1"/>
  <c r="AQ281" i="1"/>
  <c r="AN281" i="1"/>
  <c r="AM281" i="1"/>
  <c r="G281" i="1" s="1"/>
  <c r="AL281" i="1"/>
  <c r="F281" i="1" s="1"/>
  <c r="AK281" i="1"/>
  <c r="E281" i="1" s="1"/>
  <c r="AJ281" i="1"/>
  <c r="AI281" i="1"/>
  <c r="C281" i="1" s="1"/>
  <c r="AH281" i="1"/>
  <c r="AU280" i="1"/>
  <c r="AR280" i="1"/>
  <c r="L280" i="1" s="1"/>
  <c r="AQ280" i="1"/>
  <c r="I280" i="1"/>
  <c r="AN280" i="1"/>
  <c r="AM280" i="1"/>
  <c r="AL280" i="1"/>
  <c r="F280" i="1" s="1"/>
  <c r="AK280" i="1"/>
  <c r="AJ280" i="1"/>
  <c r="D280" i="1" s="1"/>
  <c r="AI280" i="1"/>
  <c r="C280" i="1" s="1"/>
  <c r="AH280" i="1"/>
  <c r="AU279" i="1"/>
  <c r="AR279" i="1"/>
  <c r="L279" i="1" s="1"/>
  <c r="AQ279" i="1"/>
  <c r="AN279" i="1"/>
  <c r="H279" i="1" s="1"/>
  <c r="AM279" i="1"/>
  <c r="G279" i="1" s="1"/>
  <c r="AL279" i="1"/>
  <c r="F279" i="1" s="1"/>
  <c r="AK279" i="1"/>
  <c r="E279" i="1" s="1"/>
  <c r="AJ279" i="1"/>
  <c r="AI279" i="1"/>
  <c r="C279" i="1" s="1"/>
  <c r="AH279" i="1"/>
  <c r="AU278" i="1"/>
  <c r="AR278" i="1"/>
  <c r="L278" i="1" s="1"/>
  <c r="AQ278" i="1"/>
  <c r="I278" i="1"/>
  <c r="AN278" i="1"/>
  <c r="AM278" i="1"/>
  <c r="AL278" i="1"/>
  <c r="F278" i="1" s="1"/>
  <c r="AK278" i="1"/>
  <c r="AJ278" i="1"/>
  <c r="D278" i="1" s="1"/>
  <c r="AI278" i="1"/>
  <c r="C278" i="1" s="1"/>
  <c r="AH278" i="1"/>
  <c r="AU277" i="1"/>
  <c r="AR277" i="1"/>
  <c r="L277" i="1" s="1"/>
  <c r="AQ277" i="1"/>
  <c r="AN277" i="1"/>
  <c r="AM277" i="1"/>
  <c r="G277" i="1" s="1"/>
  <c r="AL277" i="1"/>
  <c r="F277" i="1" s="1"/>
  <c r="AK277" i="1"/>
  <c r="E277" i="1" s="1"/>
  <c r="AJ277" i="1"/>
  <c r="AI277" i="1"/>
  <c r="C277" i="1" s="1"/>
  <c r="AH277" i="1"/>
  <c r="AU276" i="1"/>
  <c r="AR276" i="1"/>
  <c r="L276" i="1" s="1"/>
  <c r="AQ276" i="1"/>
  <c r="I276" i="1"/>
  <c r="AN276" i="1"/>
  <c r="AM276" i="1"/>
  <c r="G276" i="1" s="1"/>
  <c r="AL276" i="1"/>
  <c r="AK276" i="1"/>
  <c r="AJ276" i="1"/>
  <c r="D276" i="1" s="1"/>
  <c r="AI276" i="1"/>
  <c r="C276" i="1" s="1"/>
  <c r="AH276" i="1"/>
  <c r="AU275" i="1"/>
  <c r="AS32" i="14"/>
  <c r="AR275" i="1"/>
  <c r="L275" i="1" s="1"/>
  <c r="AQ275" i="1"/>
  <c r="AP32" i="14"/>
  <c r="AO32" i="14"/>
  <c r="AN275" i="1"/>
  <c r="AM275" i="1"/>
  <c r="AM32" i="14" s="1"/>
  <c r="AL275" i="1"/>
  <c r="AL32" i="14" s="1"/>
  <c r="AK275" i="1"/>
  <c r="AK32" i="14" s="1"/>
  <c r="AJ275" i="1"/>
  <c r="AI275" i="1"/>
  <c r="AH275" i="1"/>
  <c r="AU274" i="1"/>
  <c r="AR274" i="1"/>
  <c r="L274" i="1" s="1"/>
  <c r="AQ274" i="1"/>
  <c r="I274" i="1"/>
  <c r="AN274" i="1"/>
  <c r="AM274" i="1"/>
  <c r="G274" i="1" s="1"/>
  <c r="AL274" i="1"/>
  <c r="F274" i="1" s="1"/>
  <c r="AK274" i="1"/>
  <c r="AJ274" i="1"/>
  <c r="D274" i="1" s="1"/>
  <c r="AI274" i="1"/>
  <c r="C274" i="1" s="1"/>
  <c r="AH274" i="1"/>
  <c r="AU273" i="1"/>
  <c r="AR273" i="1"/>
  <c r="L273" i="1" s="1"/>
  <c r="AQ273" i="1"/>
  <c r="AN273" i="1"/>
  <c r="H273" i="1" s="1"/>
  <c r="AM273" i="1"/>
  <c r="G273" i="1" s="1"/>
  <c r="AL273" i="1"/>
  <c r="AK273" i="1"/>
  <c r="AJ273" i="1"/>
  <c r="AI273" i="1"/>
  <c r="C273" i="1" s="1"/>
  <c r="AH273" i="1"/>
  <c r="AU272" i="1"/>
  <c r="AR272" i="1"/>
  <c r="L272" i="1" s="1"/>
  <c r="AQ272" i="1"/>
  <c r="I272" i="1"/>
  <c r="AN272" i="1"/>
  <c r="H272" i="1" s="1"/>
  <c r="AM272" i="1"/>
  <c r="G272" i="1" s="1"/>
  <c r="AL272" i="1"/>
  <c r="F272" i="1" s="1"/>
  <c r="AK272" i="1"/>
  <c r="AJ272" i="1"/>
  <c r="AI272" i="1"/>
  <c r="C272" i="1" s="1"/>
  <c r="AH272" i="1"/>
  <c r="AU271" i="1"/>
  <c r="AR271" i="1"/>
  <c r="L271" i="1" s="1"/>
  <c r="AQ271" i="1"/>
  <c r="AN271" i="1"/>
  <c r="H271" i="1" s="1"/>
  <c r="AM271" i="1"/>
  <c r="G271" i="1" s="1"/>
  <c r="AL271" i="1"/>
  <c r="AK271" i="1"/>
  <c r="E271" i="1" s="1"/>
  <c r="AJ271" i="1"/>
  <c r="AI271" i="1"/>
  <c r="C271" i="1" s="1"/>
  <c r="AH271" i="1"/>
  <c r="AU270" i="1"/>
  <c r="AR270" i="1"/>
  <c r="L270" i="1" s="1"/>
  <c r="AQ270" i="1"/>
  <c r="I270" i="1"/>
  <c r="AN270" i="1"/>
  <c r="H270" i="1" s="1"/>
  <c r="AM270" i="1"/>
  <c r="G270" i="1" s="1"/>
  <c r="AL270" i="1"/>
  <c r="F270" i="1" s="1"/>
  <c r="AK270" i="1"/>
  <c r="AJ270" i="1"/>
  <c r="D270" i="1" s="1"/>
  <c r="AI270" i="1"/>
  <c r="C270" i="1" s="1"/>
  <c r="AH270" i="1"/>
  <c r="AU269" i="1"/>
  <c r="AR269" i="1"/>
  <c r="L269" i="1" s="1"/>
  <c r="AQ269" i="1"/>
  <c r="AN269" i="1"/>
  <c r="H269" i="1" s="1"/>
  <c r="AM269" i="1"/>
  <c r="G269" i="1" s="1"/>
  <c r="AL269" i="1"/>
  <c r="AK269" i="1"/>
  <c r="E269" i="1" s="1"/>
  <c r="AJ269" i="1"/>
  <c r="AI269" i="1"/>
  <c r="C269" i="1" s="1"/>
  <c r="AH269" i="1"/>
  <c r="AU268" i="1"/>
  <c r="AR268" i="1"/>
  <c r="L268" i="1" s="1"/>
  <c r="AQ268" i="1"/>
  <c r="I268" i="1"/>
  <c r="AN268" i="1"/>
  <c r="AM268" i="1"/>
  <c r="AL268" i="1"/>
  <c r="F268" i="1" s="1"/>
  <c r="AK268" i="1"/>
  <c r="E268" i="1" s="1"/>
  <c r="AJ268" i="1"/>
  <c r="AI268" i="1"/>
  <c r="C268" i="1" s="1"/>
  <c r="AH268" i="1"/>
  <c r="B268" i="1" s="1"/>
  <c r="AU267" i="1"/>
  <c r="AR267" i="1"/>
  <c r="L267" i="1" s="1"/>
  <c r="AQ267" i="1"/>
  <c r="AN267" i="1"/>
  <c r="H267" i="1" s="1"/>
  <c r="AM267" i="1"/>
  <c r="G267" i="1" s="1"/>
  <c r="AL267" i="1"/>
  <c r="AK267" i="1"/>
  <c r="E267" i="1" s="1"/>
  <c r="AJ267" i="1"/>
  <c r="AI267" i="1"/>
  <c r="C267" i="1" s="1"/>
  <c r="AH267" i="1"/>
  <c r="AU266" i="1"/>
  <c r="AR266" i="1"/>
  <c r="L266" i="1" s="1"/>
  <c r="AQ266" i="1"/>
  <c r="I266" i="1"/>
  <c r="AN266" i="1"/>
  <c r="AM266" i="1"/>
  <c r="G266" i="1" s="1"/>
  <c r="AL266" i="1"/>
  <c r="F266" i="1" s="1"/>
  <c r="AK266" i="1"/>
  <c r="AJ266" i="1"/>
  <c r="D266" i="1" s="1"/>
  <c r="AI266" i="1"/>
  <c r="C266" i="1" s="1"/>
  <c r="AH266" i="1"/>
  <c r="AU265" i="1"/>
  <c r="AT31" i="14"/>
  <c r="AS31" i="14"/>
  <c r="AR265" i="1"/>
  <c r="L265" i="1" s="1"/>
  <c r="AQ265" i="1"/>
  <c r="AO31" i="14"/>
  <c r="AN265" i="1"/>
  <c r="AM265" i="1"/>
  <c r="AM31" i="14" s="1"/>
  <c r="AL265" i="1"/>
  <c r="AK265" i="1"/>
  <c r="AK31" i="14" s="1"/>
  <c r="AJ265" i="1"/>
  <c r="AI265" i="1"/>
  <c r="AH265" i="1"/>
  <c r="AU264" i="1"/>
  <c r="AR264" i="1"/>
  <c r="L264" i="1" s="1"/>
  <c r="AQ264" i="1"/>
  <c r="I264" i="1"/>
  <c r="AN264" i="1"/>
  <c r="AM264" i="1"/>
  <c r="AL264" i="1"/>
  <c r="F264" i="1" s="1"/>
  <c r="AK264" i="1"/>
  <c r="AJ264" i="1"/>
  <c r="AI264" i="1"/>
  <c r="C264" i="1" s="1"/>
  <c r="AH264" i="1"/>
  <c r="B264" i="1" s="1"/>
  <c r="AU263" i="1"/>
  <c r="AR263" i="1"/>
  <c r="L263" i="1" s="1"/>
  <c r="AQ263" i="1"/>
  <c r="AN263" i="1"/>
  <c r="AM263" i="1"/>
  <c r="G263" i="1" s="1"/>
  <c r="AL263" i="1"/>
  <c r="F263" i="1" s="1"/>
  <c r="AK263" i="1"/>
  <c r="E263" i="1" s="1"/>
  <c r="AJ263" i="1"/>
  <c r="AI263" i="1"/>
  <c r="C263" i="1" s="1"/>
  <c r="AH263" i="1"/>
  <c r="AU262" i="1"/>
  <c r="AR262" i="1"/>
  <c r="L262" i="1" s="1"/>
  <c r="AQ262" i="1"/>
  <c r="I262" i="1"/>
  <c r="AN262" i="1"/>
  <c r="H262" i="1" s="1"/>
  <c r="AM262" i="1"/>
  <c r="G262" i="1" s="1"/>
  <c r="AL262" i="1"/>
  <c r="F262" i="1" s="1"/>
  <c r="AK262" i="1"/>
  <c r="AJ262" i="1"/>
  <c r="AI262" i="1"/>
  <c r="C262" i="1" s="1"/>
  <c r="AH262" i="1"/>
  <c r="AU261" i="1"/>
  <c r="AR261" i="1"/>
  <c r="L261" i="1" s="1"/>
  <c r="AQ261" i="1"/>
  <c r="AN261" i="1"/>
  <c r="AM261" i="1"/>
  <c r="G261" i="1" s="1"/>
  <c r="AL261" i="1"/>
  <c r="F261" i="1" s="1"/>
  <c r="AK261" i="1"/>
  <c r="AJ261" i="1"/>
  <c r="AI261" i="1"/>
  <c r="C261" i="1" s="1"/>
  <c r="AH261" i="1"/>
  <c r="AU260" i="1"/>
  <c r="AR260" i="1"/>
  <c r="L260" i="1" s="1"/>
  <c r="AQ260" i="1"/>
  <c r="I260" i="1"/>
  <c r="AN260" i="1"/>
  <c r="AM260" i="1"/>
  <c r="AL260" i="1"/>
  <c r="F260" i="1" s="1"/>
  <c r="AK260" i="1"/>
  <c r="AJ260" i="1"/>
  <c r="AI260" i="1"/>
  <c r="C260" i="1" s="1"/>
  <c r="AH260" i="1"/>
  <c r="B260" i="1" s="1"/>
  <c r="AU259" i="1"/>
  <c r="M259" i="1"/>
  <c r="AR259" i="1"/>
  <c r="L259" i="1" s="1"/>
  <c r="AQ259" i="1"/>
  <c r="AN259" i="1"/>
  <c r="AM259" i="1"/>
  <c r="G259" i="1" s="1"/>
  <c r="AL259" i="1"/>
  <c r="F259" i="1" s="1"/>
  <c r="AK259" i="1"/>
  <c r="AJ259" i="1"/>
  <c r="AI259" i="1"/>
  <c r="C259" i="1" s="1"/>
  <c r="AH259" i="1"/>
  <c r="AU258" i="1"/>
  <c r="AR258" i="1"/>
  <c r="L258" i="1" s="1"/>
  <c r="AQ258" i="1"/>
  <c r="I258" i="1"/>
  <c r="AN258" i="1"/>
  <c r="AM258" i="1"/>
  <c r="AL258" i="1"/>
  <c r="AK258" i="1"/>
  <c r="AJ258" i="1"/>
  <c r="AI258" i="1"/>
  <c r="C258" i="1" s="1"/>
  <c r="AH258" i="1"/>
  <c r="AU257" i="1"/>
  <c r="AR257" i="1"/>
  <c r="L257" i="1" s="1"/>
  <c r="AQ257" i="1"/>
  <c r="AN257" i="1"/>
  <c r="AM257" i="1"/>
  <c r="G257" i="1" s="1"/>
  <c r="AL257" i="1"/>
  <c r="F257" i="1" s="1"/>
  <c r="AK257" i="1"/>
  <c r="AJ257" i="1"/>
  <c r="AI257" i="1"/>
  <c r="C257" i="1" s="1"/>
  <c r="AH257" i="1"/>
  <c r="AU256" i="1"/>
  <c r="AR256" i="1"/>
  <c r="L256" i="1" s="1"/>
  <c r="AQ256" i="1"/>
  <c r="I256" i="1"/>
  <c r="AN256" i="1"/>
  <c r="AM256" i="1"/>
  <c r="AL256" i="1"/>
  <c r="F256" i="1" s="1"/>
  <c r="AK256" i="1"/>
  <c r="AJ256" i="1"/>
  <c r="AI256" i="1"/>
  <c r="C256" i="1" s="1"/>
  <c r="AH256" i="1"/>
  <c r="B256" i="1" s="1"/>
  <c r="AU255" i="1"/>
  <c r="AS30" i="14"/>
  <c r="AR255" i="1"/>
  <c r="L255" i="1" s="1"/>
  <c r="AQ255" i="1"/>
  <c r="AP30" i="14"/>
  <c r="AO30" i="14"/>
  <c r="AN255" i="1"/>
  <c r="AM255" i="1"/>
  <c r="AM30" i="14" s="1"/>
  <c r="AL255" i="1"/>
  <c r="AL30" i="14" s="1"/>
  <c r="AK255" i="1"/>
  <c r="AK30" i="14" s="1"/>
  <c r="AJ255" i="1"/>
  <c r="AI255" i="1"/>
  <c r="AH255" i="1"/>
  <c r="AU254" i="1"/>
  <c r="AR254" i="1"/>
  <c r="L254" i="1" s="1"/>
  <c r="AQ254" i="1"/>
  <c r="I254" i="1"/>
  <c r="AN254" i="1"/>
  <c r="AM254" i="1"/>
  <c r="AL254" i="1"/>
  <c r="AK254" i="1"/>
  <c r="AJ254" i="1"/>
  <c r="AI254" i="1"/>
  <c r="C254" i="1" s="1"/>
  <c r="AH254" i="1"/>
  <c r="AU253" i="1"/>
  <c r="AR253" i="1"/>
  <c r="L253" i="1" s="1"/>
  <c r="AQ253" i="1"/>
  <c r="AN253" i="1"/>
  <c r="H253" i="1" s="1"/>
  <c r="AM253" i="1"/>
  <c r="G253" i="1" s="1"/>
  <c r="AL253" i="1"/>
  <c r="F253" i="1" s="1"/>
  <c r="AK253" i="1"/>
  <c r="AJ253" i="1"/>
  <c r="AI253" i="1"/>
  <c r="C253" i="1" s="1"/>
  <c r="AH253" i="1"/>
  <c r="AU252" i="1"/>
  <c r="AR252" i="1"/>
  <c r="L252" i="1" s="1"/>
  <c r="AQ252" i="1"/>
  <c r="I252" i="1"/>
  <c r="AN252" i="1"/>
  <c r="AM252" i="1"/>
  <c r="AL252" i="1"/>
  <c r="AK252" i="1"/>
  <c r="AJ252" i="1"/>
  <c r="D252" i="1" s="1"/>
  <c r="AI252" i="1"/>
  <c r="C252" i="1" s="1"/>
  <c r="AH252" i="1"/>
  <c r="AU251" i="1"/>
  <c r="AR251" i="1"/>
  <c r="L251" i="1" s="1"/>
  <c r="AQ251" i="1"/>
  <c r="AN251" i="1"/>
  <c r="AM251" i="1"/>
  <c r="G251" i="1" s="1"/>
  <c r="AL251" i="1"/>
  <c r="F251" i="1" s="1"/>
  <c r="AK251" i="1"/>
  <c r="AJ251" i="1"/>
  <c r="AI251" i="1"/>
  <c r="C251" i="1" s="1"/>
  <c r="AH251" i="1"/>
  <c r="AU250" i="1"/>
  <c r="AR250" i="1"/>
  <c r="L250" i="1" s="1"/>
  <c r="AQ250" i="1"/>
  <c r="I250" i="1"/>
  <c r="AN250" i="1"/>
  <c r="AM250" i="1"/>
  <c r="AL250" i="1"/>
  <c r="AK250" i="1"/>
  <c r="AJ250" i="1"/>
  <c r="AI250" i="1"/>
  <c r="C250" i="1" s="1"/>
  <c r="AH250" i="1"/>
  <c r="AU249" i="1"/>
  <c r="AR249" i="1"/>
  <c r="L249" i="1" s="1"/>
  <c r="AQ249" i="1"/>
  <c r="AN249" i="1"/>
  <c r="AM249" i="1"/>
  <c r="G249" i="1" s="1"/>
  <c r="AL249" i="1"/>
  <c r="F249" i="1" s="1"/>
  <c r="AK249" i="1"/>
  <c r="AJ249" i="1"/>
  <c r="AI249" i="1"/>
  <c r="C249" i="1" s="1"/>
  <c r="AH249" i="1"/>
  <c r="AU248" i="1"/>
  <c r="AR248" i="1"/>
  <c r="L248" i="1" s="1"/>
  <c r="AQ248" i="1"/>
  <c r="I248" i="1"/>
  <c r="AN248" i="1"/>
  <c r="AM248" i="1"/>
  <c r="AL248" i="1"/>
  <c r="AK248" i="1"/>
  <c r="AJ248" i="1"/>
  <c r="D248" i="1" s="1"/>
  <c r="AI248" i="1"/>
  <c r="C248" i="1" s="1"/>
  <c r="AH248" i="1"/>
  <c r="AU247" i="1"/>
  <c r="AR247" i="1"/>
  <c r="L247" i="1" s="1"/>
  <c r="AQ247" i="1"/>
  <c r="AN247" i="1"/>
  <c r="H247" i="1" s="1"/>
  <c r="AM247" i="1"/>
  <c r="G247" i="1" s="1"/>
  <c r="AL247" i="1"/>
  <c r="F247" i="1" s="1"/>
  <c r="AK247" i="1"/>
  <c r="AJ247" i="1"/>
  <c r="AI247" i="1"/>
  <c r="C247" i="1" s="1"/>
  <c r="AH247" i="1"/>
  <c r="AU246" i="1"/>
  <c r="AR246" i="1"/>
  <c r="L246" i="1" s="1"/>
  <c r="AQ246" i="1"/>
  <c r="I246" i="1"/>
  <c r="AN246" i="1"/>
  <c r="AM246" i="1"/>
  <c r="AL246" i="1"/>
  <c r="AK246" i="1"/>
  <c r="AJ246" i="1"/>
  <c r="AI246" i="1"/>
  <c r="C246" i="1" s="1"/>
  <c r="AH246" i="1"/>
  <c r="AU245" i="1"/>
  <c r="AT29" i="14"/>
  <c r="AS29" i="14"/>
  <c r="AR245" i="1"/>
  <c r="L245" i="1" s="1"/>
  <c r="AQ245" i="1"/>
  <c r="AO29" i="14"/>
  <c r="AN245" i="1"/>
  <c r="AM245" i="1"/>
  <c r="AM29" i="14" s="1"/>
  <c r="AL245" i="1"/>
  <c r="AK245" i="1"/>
  <c r="AK29" i="14" s="1"/>
  <c r="AJ245" i="1"/>
  <c r="AI245" i="1"/>
  <c r="AH245" i="1"/>
  <c r="AU244" i="1"/>
  <c r="AR244" i="1"/>
  <c r="L244" i="1" s="1"/>
  <c r="AQ244" i="1"/>
  <c r="I244" i="1"/>
  <c r="AN244" i="1"/>
  <c r="AM244" i="1"/>
  <c r="AL244" i="1"/>
  <c r="F244" i="1" s="1"/>
  <c r="AK244" i="1"/>
  <c r="AJ244" i="1"/>
  <c r="D244" i="1" s="1"/>
  <c r="AI244" i="1"/>
  <c r="C244" i="1" s="1"/>
  <c r="AH244" i="1"/>
  <c r="AU243" i="1"/>
  <c r="AR243" i="1"/>
  <c r="L243" i="1" s="1"/>
  <c r="AQ243" i="1"/>
  <c r="AN243" i="1"/>
  <c r="H243" i="1" s="1"/>
  <c r="AM243" i="1"/>
  <c r="G243" i="1" s="1"/>
  <c r="AL243" i="1"/>
  <c r="F243" i="1" s="1"/>
  <c r="AK243" i="1"/>
  <c r="AJ243" i="1"/>
  <c r="AI243" i="1"/>
  <c r="C243" i="1" s="1"/>
  <c r="AH243" i="1"/>
  <c r="AU242" i="1"/>
  <c r="AR242" i="1"/>
  <c r="L242" i="1" s="1"/>
  <c r="AQ242" i="1"/>
  <c r="I242" i="1"/>
  <c r="AN242" i="1"/>
  <c r="AM242" i="1"/>
  <c r="AL242" i="1"/>
  <c r="F242" i="1" s="1"/>
  <c r="AK242" i="1"/>
  <c r="AJ242" i="1"/>
  <c r="D242" i="1" s="1"/>
  <c r="AI242" i="1"/>
  <c r="C242" i="1" s="1"/>
  <c r="AH242" i="1"/>
  <c r="AU241" i="1"/>
  <c r="AR241" i="1"/>
  <c r="L241" i="1" s="1"/>
  <c r="AQ241" i="1"/>
  <c r="AN241" i="1"/>
  <c r="AM241" i="1"/>
  <c r="G241" i="1" s="1"/>
  <c r="AL241" i="1"/>
  <c r="F241" i="1" s="1"/>
  <c r="AK241" i="1"/>
  <c r="AJ241" i="1"/>
  <c r="AI241" i="1"/>
  <c r="C241" i="1" s="1"/>
  <c r="AH241" i="1"/>
  <c r="AU240" i="1"/>
  <c r="AR240" i="1"/>
  <c r="L240" i="1" s="1"/>
  <c r="AQ240" i="1"/>
  <c r="I240" i="1"/>
  <c r="AN240" i="1"/>
  <c r="AM240" i="1"/>
  <c r="AL240" i="1"/>
  <c r="F240" i="1" s="1"/>
  <c r="AK240" i="1"/>
  <c r="AJ240" i="1"/>
  <c r="D240" i="1" s="1"/>
  <c r="AI240" i="1"/>
  <c r="C240" i="1" s="1"/>
  <c r="AH240" i="1"/>
  <c r="AU239" i="1"/>
  <c r="AR239" i="1"/>
  <c r="L239" i="1" s="1"/>
  <c r="AQ239" i="1"/>
  <c r="AN239" i="1"/>
  <c r="AM239" i="1"/>
  <c r="G239" i="1" s="1"/>
  <c r="AL239" i="1"/>
  <c r="F239" i="1" s="1"/>
  <c r="AK239" i="1"/>
  <c r="AJ239" i="1"/>
  <c r="AI239" i="1"/>
  <c r="C239" i="1" s="1"/>
  <c r="AH239" i="1"/>
  <c r="AU238" i="1"/>
  <c r="AR238" i="1"/>
  <c r="L238" i="1" s="1"/>
  <c r="AQ238" i="1"/>
  <c r="I238" i="1"/>
  <c r="AN238" i="1"/>
  <c r="AM238" i="1"/>
  <c r="AL238" i="1"/>
  <c r="F238" i="1" s="1"/>
  <c r="AK238" i="1"/>
  <c r="AJ238" i="1"/>
  <c r="D238" i="1" s="1"/>
  <c r="AI238" i="1"/>
  <c r="C238" i="1" s="1"/>
  <c r="AH238" i="1"/>
  <c r="AU237" i="1"/>
  <c r="AR237" i="1"/>
  <c r="L237" i="1" s="1"/>
  <c r="AQ237" i="1"/>
  <c r="AN237" i="1"/>
  <c r="AM237" i="1"/>
  <c r="G237" i="1" s="1"/>
  <c r="AL237" i="1"/>
  <c r="AK237" i="1"/>
  <c r="AJ237" i="1"/>
  <c r="AI237" i="1"/>
  <c r="C237" i="1" s="1"/>
  <c r="AH237" i="1"/>
  <c r="AU236" i="1"/>
  <c r="AR236" i="1"/>
  <c r="L236" i="1" s="1"/>
  <c r="AQ236" i="1"/>
  <c r="I236" i="1"/>
  <c r="AN236" i="1"/>
  <c r="AM236" i="1"/>
  <c r="AL236" i="1"/>
  <c r="F236" i="1" s="1"/>
  <c r="AK236" i="1"/>
  <c r="AJ236" i="1"/>
  <c r="D236" i="1" s="1"/>
  <c r="AI236" i="1"/>
  <c r="C236" i="1" s="1"/>
  <c r="AH236" i="1"/>
  <c r="AU235" i="1"/>
  <c r="AT28" i="14"/>
  <c r="AS28" i="14"/>
  <c r="AR235" i="1"/>
  <c r="L235" i="1" s="1"/>
  <c r="AQ235" i="1"/>
  <c r="AO28" i="14"/>
  <c r="AN235" i="1"/>
  <c r="AM235" i="1"/>
  <c r="AM28" i="14" s="1"/>
  <c r="AL235" i="1"/>
  <c r="AK235" i="1"/>
  <c r="AK28" i="14" s="1"/>
  <c r="AJ235" i="1"/>
  <c r="AI235" i="1"/>
  <c r="AH235" i="1"/>
  <c r="AU234" i="1"/>
  <c r="AR234" i="1"/>
  <c r="L234" i="1" s="1"/>
  <c r="AQ234" i="1"/>
  <c r="I234" i="1"/>
  <c r="AN234" i="1"/>
  <c r="AM234" i="1"/>
  <c r="AL234" i="1"/>
  <c r="F234" i="1" s="1"/>
  <c r="AK234" i="1"/>
  <c r="AJ234" i="1"/>
  <c r="D234" i="1" s="1"/>
  <c r="AI234" i="1"/>
  <c r="C234" i="1" s="1"/>
  <c r="AH234" i="1"/>
  <c r="AU233" i="1"/>
  <c r="O233" i="1" s="1"/>
  <c r="AR233" i="1"/>
  <c r="L233" i="1" s="1"/>
  <c r="AQ233" i="1"/>
  <c r="AN233" i="1"/>
  <c r="AM233" i="1"/>
  <c r="G233" i="1" s="1"/>
  <c r="AL233" i="1"/>
  <c r="AK233" i="1"/>
  <c r="AJ233" i="1"/>
  <c r="AI233" i="1"/>
  <c r="C233" i="1" s="1"/>
  <c r="AH233" i="1"/>
  <c r="AU232" i="1"/>
  <c r="AR232" i="1"/>
  <c r="L232" i="1" s="1"/>
  <c r="AQ232" i="1"/>
  <c r="I232" i="1"/>
  <c r="AN232" i="1"/>
  <c r="AM232" i="1"/>
  <c r="AL232" i="1"/>
  <c r="F232" i="1" s="1"/>
  <c r="AK232" i="1"/>
  <c r="AJ232" i="1"/>
  <c r="AI232" i="1"/>
  <c r="C232" i="1" s="1"/>
  <c r="AH232" i="1"/>
  <c r="B232" i="1" s="1"/>
  <c r="AU231" i="1"/>
  <c r="AR231" i="1"/>
  <c r="L231" i="1" s="1"/>
  <c r="AQ231" i="1"/>
  <c r="AN231" i="1"/>
  <c r="AM231" i="1"/>
  <c r="G231" i="1" s="1"/>
  <c r="AL231" i="1"/>
  <c r="AK231" i="1"/>
  <c r="AJ231" i="1"/>
  <c r="AI231" i="1"/>
  <c r="C231" i="1" s="1"/>
  <c r="AH231" i="1"/>
  <c r="AU230" i="1"/>
  <c r="AR230" i="1"/>
  <c r="L230" i="1" s="1"/>
  <c r="AQ230" i="1"/>
  <c r="I230" i="1"/>
  <c r="AN230" i="1"/>
  <c r="AM230" i="1"/>
  <c r="AL230" i="1"/>
  <c r="F230" i="1" s="1"/>
  <c r="AK230" i="1"/>
  <c r="AJ230" i="1"/>
  <c r="D230" i="1" s="1"/>
  <c r="AI230" i="1"/>
  <c r="C230" i="1" s="1"/>
  <c r="AH230" i="1"/>
  <c r="AU229" i="1"/>
  <c r="AR229" i="1"/>
  <c r="L229" i="1" s="1"/>
  <c r="AQ229" i="1"/>
  <c r="AN229" i="1"/>
  <c r="H229" i="1" s="1"/>
  <c r="AM229" i="1"/>
  <c r="G229" i="1" s="1"/>
  <c r="AL229" i="1"/>
  <c r="AK229" i="1"/>
  <c r="AJ229" i="1"/>
  <c r="AI229" i="1"/>
  <c r="C229" i="1" s="1"/>
  <c r="AH229" i="1"/>
  <c r="AU228" i="1"/>
  <c r="AR228" i="1"/>
  <c r="L228" i="1" s="1"/>
  <c r="AQ228" i="1"/>
  <c r="I228" i="1"/>
  <c r="AN228" i="1"/>
  <c r="AM228" i="1"/>
  <c r="AL228" i="1"/>
  <c r="F228" i="1" s="1"/>
  <c r="AK228" i="1"/>
  <c r="AJ228" i="1"/>
  <c r="AI228" i="1"/>
  <c r="C228" i="1" s="1"/>
  <c r="AH228" i="1"/>
  <c r="AU227" i="1"/>
  <c r="AR227" i="1"/>
  <c r="L227" i="1" s="1"/>
  <c r="AQ227" i="1"/>
  <c r="AN227" i="1"/>
  <c r="H227" i="1" s="1"/>
  <c r="AM227" i="1"/>
  <c r="G227" i="1" s="1"/>
  <c r="AL227" i="1"/>
  <c r="AK227" i="1"/>
  <c r="AJ227" i="1"/>
  <c r="AI227" i="1"/>
  <c r="C227" i="1" s="1"/>
  <c r="AH227" i="1"/>
  <c r="AU226" i="1"/>
  <c r="AR226" i="1"/>
  <c r="L226" i="1" s="1"/>
  <c r="AQ226" i="1"/>
  <c r="I226" i="1"/>
  <c r="AN226" i="1"/>
  <c r="AM226" i="1"/>
  <c r="AL226" i="1"/>
  <c r="F226" i="1" s="1"/>
  <c r="AK226" i="1"/>
  <c r="AJ226" i="1"/>
  <c r="D226" i="1" s="1"/>
  <c r="AI226" i="1"/>
  <c r="C226" i="1" s="1"/>
  <c r="AH226" i="1"/>
  <c r="AU225" i="1"/>
  <c r="AT27" i="14"/>
  <c r="AS27" i="14"/>
  <c r="AR225" i="1"/>
  <c r="L225" i="1" s="1"/>
  <c r="AQ225" i="1"/>
  <c r="AO27" i="14"/>
  <c r="AN225" i="1"/>
  <c r="AN27" i="14" s="1"/>
  <c r="AM225" i="1"/>
  <c r="AM27" i="14" s="1"/>
  <c r="AL225" i="1"/>
  <c r="AL27" i="14" s="1"/>
  <c r="AK225" i="1"/>
  <c r="AK27" i="14" s="1"/>
  <c r="AJ225" i="1"/>
  <c r="AI225" i="1"/>
  <c r="AH225" i="1"/>
  <c r="AU224" i="1"/>
  <c r="AR224" i="1"/>
  <c r="L224" i="1" s="1"/>
  <c r="AQ224" i="1"/>
  <c r="I224" i="1"/>
  <c r="AN224" i="1"/>
  <c r="AM224" i="1"/>
  <c r="AL224" i="1"/>
  <c r="F224" i="1" s="1"/>
  <c r="AK224" i="1"/>
  <c r="AJ224" i="1"/>
  <c r="AI224" i="1"/>
  <c r="C224" i="1" s="1"/>
  <c r="AH224" i="1"/>
  <c r="AU223" i="1"/>
  <c r="AR223" i="1"/>
  <c r="L223" i="1" s="1"/>
  <c r="AQ223" i="1"/>
  <c r="AN223" i="1"/>
  <c r="AM223" i="1"/>
  <c r="G223" i="1" s="1"/>
  <c r="AL223" i="1"/>
  <c r="F223" i="1" s="1"/>
  <c r="AK223" i="1"/>
  <c r="AJ223" i="1"/>
  <c r="AI223" i="1"/>
  <c r="C223" i="1" s="1"/>
  <c r="AH223" i="1"/>
  <c r="AU222" i="1"/>
  <c r="AR222" i="1"/>
  <c r="L222" i="1" s="1"/>
  <c r="AQ222" i="1"/>
  <c r="I222" i="1"/>
  <c r="AN222" i="1"/>
  <c r="AM222" i="1"/>
  <c r="AL222" i="1"/>
  <c r="F222" i="1" s="1"/>
  <c r="AK222" i="1"/>
  <c r="AJ222" i="1"/>
  <c r="AI222" i="1"/>
  <c r="C222" i="1" s="1"/>
  <c r="AH222" i="1"/>
  <c r="AU221" i="1"/>
  <c r="AR221" i="1"/>
  <c r="L221" i="1" s="1"/>
  <c r="AQ221" i="1"/>
  <c r="AN221" i="1"/>
  <c r="AM221" i="1"/>
  <c r="G221" i="1" s="1"/>
  <c r="AL221" i="1"/>
  <c r="F221" i="1" s="1"/>
  <c r="AK221" i="1"/>
  <c r="AJ221" i="1"/>
  <c r="AI221" i="1"/>
  <c r="C221" i="1" s="1"/>
  <c r="AH221" i="1"/>
  <c r="AU220" i="1"/>
  <c r="AR220" i="1"/>
  <c r="L220" i="1" s="1"/>
  <c r="AQ220" i="1"/>
  <c r="I220" i="1"/>
  <c r="AN220" i="1"/>
  <c r="AM220" i="1"/>
  <c r="AL220" i="1"/>
  <c r="F220" i="1" s="1"/>
  <c r="AK220" i="1"/>
  <c r="AJ220" i="1"/>
  <c r="AI220" i="1"/>
  <c r="C220" i="1" s="1"/>
  <c r="AH220" i="1"/>
  <c r="AU219" i="1"/>
  <c r="AR219" i="1"/>
  <c r="L219" i="1" s="1"/>
  <c r="AQ219" i="1"/>
  <c r="AN219" i="1"/>
  <c r="AM219" i="1"/>
  <c r="G219" i="1" s="1"/>
  <c r="AL219" i="1"/>
  <c r="F219" i="1" s="1"/>
  <c r="AK219" i="1"/>
  <c r="AJ219" i="1"/>
  <c r="AI219" i="1"/>
  <c r="C219" i="1" s="1"/>
  <c r="AH219" i="1"/>
  <c r="AU218" i="1"/>
  <c r="AR218" i="1"/>
  <c r="L218" i="1" s="1"/>
  <c r="AQ218" i="1"/>
  <c r="I218" i="1"/>
  <c r="AN218" i="1"/>
  <c r="AM218" i="1"/>
  <c r="AL218" i="1"/>
  <c r="F218" i="1" s="1"/>
  <c r="AK218" i="1"/>
  <c r="AJ218" i="1"/>
  <c r="AI218" i="1"/>
  <c r="C218" i="1" s="1"/>
  <c r="AH218" i="1"/>
  <c r="AU217" i="1"/>
  <c r="AR217" i="1"/>
  <c r="L217" i="1" s="1"/>
  <c r="AQ217" i="1"/>
  <c r="AN217" i="1"/>
  <c r="AM217" i="1"/>
  <c r="G217" i="1" s="1"/>
  <c r="AL217" i="1"/>
  <c r="F217" i="1" s="1"/>
  <c r="AK217" i="1"/>
  <c r="AJ217" i="1"/>
  <c r="AI217" i="1"/>
  <c r="C217" i="1" s="1"/>
  <c r="AH217" i="1"/>
  <c r="AU216" i="1"/>
  <c r="AR216" i="1"/>
  <c r="L216" i="1" s="1"/>
  <c r="AQ216" i="1"/>
  <c r="I216" i="1"/>
  <c r="AN216" i="1"/>
  <c r="AM216" i="1"/>
  <c r="AL216" i="1"/>
  <c r="F216" i="1" s="1"/>
  <c r="AK216" i="1"/>
  <c r="AJ216" i="1"/>
  <c r="AI216" i="1"/>
  <c r="C216" i="1" s="1"/>
  <c r="AH216" i="1"/>
  <c r="AU215" i="1"/>
  <c r="AT26" i="14"/>
  <c r="AS26" i="14"/>
  <c r="AR215" i="1"/>
  <c r="L215" i="1" s="1"/>
  <c r="AQ215" i="1"/>
  <c r="AO26" i="14"/>
  <c r="AN215" i="1"/>
  <c r="AN26" i="14" s="1"/>
  <c r="AM215" i="1"/>
  <c r="AM26" i="14" s="1"/>
  <c r="AL215" i="1"/>
  <c r="AK215" i="1"/>
  <c r="AK26" i="14" s="1"/>
  <c r="AJ215" i="1"/>
  <c r="AI215" i="1"/>
  <c r="AH215" i="1"/>
  <c r="AU214" i="1"/>
  <c r="AR214" i="1"/>
  <c r="L214" i="1" s="1"/>
  <c r="AQ214" i="1"/>
  <c r="I214" i="1"/>
  <c r="AN214" i="1"/>
  <c r="AM214" i="1"/>
  <c r="AL214" i="1"/>
  <c r="AK214" i="1"/>
  <c r="E214" i="1" s="1"/>
  <c r="AJ214" i="1"/>
  <c r="AI214" i="1"/>
  <c r="C214" i="1" s="1"/>
  <c r="AH214" i="1"/>
  <c r="AU213" i="1"/>
  <c r="AR213" i="1"/>
  <c r="L213" i="1" s="1"/>
  <c r="AQ213" i="1"/>
  <c r="AN213" i="1"/>
  <c r="H213" i="1" s="1"/>
  <c r="AM213" i="1"/>
  <c r="G213" i="1" s="1"/>
  <c r="AL213" i="1"/>
  <c r="F213" i="1" s="1"/>
  <c r="AK213" i="1"/>
  <c r="AJ213" i="1"/>
  <c r="AI213" i="1"/>
  <c r="C213" i="1" s="1"/>
  <c r="AH213" i="1"/>
  <c r="AU212" i="1"/>
  <c r="AR212" i="1"/>
  <c r="L212" i="1" s="1"/>
  <c r="AQ212" i="1"/>
  <c r="I212" i="1"/>
  <c r="AN212" i="1"/>
  <c r="AM212" i="1"/>
  <c r="AL212" i="1"/>
  <c r="AK212" i="1"/>
  <c r="AJ212" i="1"/>
  <c r="D212" i="1" s="1"/>
  <c r="AI212" i="1"/>
  <c r="C212" i="1" s="1"/>
  <c r="AH212" i="1"/>
  <c r="AU211" i="1"/>
  <c r="AR211" i="1"/>
  <c r="L211" i="1" s="1"/>
  <c r="AQ211" i="1"/>
  <c r="AN211" i="1"/>
  <c r="H211" i="1" s="1"/>
  <c r="AM211" i="1"/>
  <c r="G211" i="1" s="1"/>
  <c r="AL211" i="1"/>
  <c r="F211" i="1" s="1"/>
  <c r="AK211" i="1"/>
  <c r="AJ211" i="1"/>
  <c r="AI211" i="1"/>
  <c r="C211" i="1" s="1"/>
  <c r="AH211" i="1"/>
  <c r="AU210" i="1"/>
  <c r="AR210" i="1"/>
  <c r="L210" i="1" s="1"/>
  <c r="AQ210" i="1"/>
  <c r="I210" i="1"/>
  <c r="AN210" i="1"/>
  <c r="AM210" i="1"/>
  <c r="AL210" i="1"/>
  <c r="AK210" i="1"/>
  <c r="AJ210" i="1"/>
  <c r="AI210" i="1"/>
  <c r="C210" i="1" s="1"/>
  <c r="AH210" i="1"/>
  <c r="AU209" i="1"/>
  <c r="AR209" i="1"/>
  <c r="L209" i="1" s="1"/>
  <c r="AQ209" i="1"/>
  <c r="AN209" i="1"/>
  <c r="AM209" i="1"/>
  <c r="G209" i="1" s="1"/>
  <c r="AL209" i="1"/>
  <c r="F209" i="1" s="1"/>
  <c r="AK209" i="1"/>
  <c r="AJ209" i="1"/>
  <c r="AI209" i="1"/>
  <c r="C209" i="1" s="1"/>
  <c r="AH209" i="1"/>
  <c r="AU208" i="1"/>
  <c r="AR208" i="1"/>
  <c r="L208" i="1" s="1"/>
  <c r="AQ208" i="1"/>
  <c r="I208" i="1"/>
  <c r="AN208" i="1"/>
  <c r="AM208" i="1"/>
  <c r="AL208" i="1"/>
  <c r="AK208" i="1"/>
  <c r="AJ208" i="1"/>
  <c r="D208" i="1" s="1"/>
  <c r="AI208" i="1"/>
  <c r="C208" i="1" s="1"/>
  <c r="AH208" i="1"/>
  <c r="AU207" i="1"/>
  <c r="AR207" i="1"/>
  <c r="L207" i="1" s="1"/>
  <c r="AQ207" i="1"/>
  <c r="AN207" i="1"/>
  <c r="H207" i="1" s="1"/>
  <c r="AM207" i="1"/>
  <c r="G207" i="1" s="1"/>
  <c r="AL207" i="1"/>
  <c r="F207" i="1" s="1"/>
  <c r="AK207" i="1"/>
  <c r="AJ207" i="1"/>
  <c r="AI207" i="1"/>
  <c r="C207" i="1" s="1"/>
  <c r="AH207" i="1"/>
  <c r="AU206" i="1"/>
  <c r="AR206" i="1"/>
  <c r="L206" i="1" s="1"/>
  <c r="AQ206" i="1"/>
  <c r="I206" i="1"/>
  <c r="AN206" i="1"/>
  <c r="AM206" i="1"/>
  <c r="AL206" i="1"/>
  <c r="AK206" i="1"/>
  <c r="AJ206" i="1"/>
  <c r="AI206" i="1"/>
  <c r="C206" i="1" s="1"/>
  <c r="AH206" i="1"/>
  <c r="AU205" i="1"/>
  <c r="AU25" i="14" s="1"/>
  <c r="AS25" i="14"/>
  <c r="AR205" i="1"/>
  <c r="L205" i="1" s="1"/>
  <c r="AQ205" i="1"/>
  <c r="AP25" i="14"/>
  <c r="AO25" i="14"/>
  <c r="AN205" i="1"/>
  <c r="AM205" i="1"/>
  <c r="AM25" i="14" s="1"/>
  <c r="AL205" i="1"/>
  <c r="AL25" i="14" s="1"/>
  <c r="AK205" i="1"/>
  <c r="AK25" i="14" s="1"/>
  <c r="AJ205" i="1"/>
  <c r="AI205" i="1"/>
  <c r="AH205" i="1"/>
  <c r="AU204" i="1"/>
  <c r="AR204" i="1"/>
  <c r="L204" i="1" s="1"/>
  <c r="AQ204" i="1"/>
  <c r="I204" i="1"/>
  <c r="AN204" i="1"/>
  <c r="AM204" i="1"/>
  <c r="AL204" i="1"/>
  <c r="F204" i="1" s="1"/>
  <c r="AK204" i="1"/>
  <c r="AJ204" i="1"/>
  <c r="D204" i="1" s="1"/>
  <c r="AI204" i="1"/>
  <c r="C204" i="1" s="1"/>
  <c r="AH204" i="1"/>
  <c r="AU203" i="1"/>
  <c r="AR203" i="1"/>
  <c r="L203" i="1" s="1"/>
  <c r="AQ203" i="1"/>
  <c r="AN203" i="1"/>
  <c r="AM203" i="1"/>
  <c r="G203" i="1" s="1"/>
  <c r="AL203" i="1"/>
  <c r="F203" i="1" s="1"/>
  <c r="AK203" i="1"/>
  <c r="AJ203" i="1"/>
  <c r="AI203" i="1"/>
  <c r="C203" i="1" s="1"/>
  <c r="AH203" i="1"/>
  <c r="AU202" i="1"/>
  <c r="AR202" i="1"/>
  <c r="L202" i="1" s="1"/>
  <c r="AQ202" i="1"/>
  <c r="I202" i="1"/>
  <c r="AN202" i="1"/>
  <c r="AM202" i="1"/>
  <c r="AL202" i="1"/>
  <c r="F202" i="1" s="1"/>
  <c r="AK202" i="1"/>
  <c r="AJ202" i="1"/>
  <c r="D202" i="1" s="1"/>
  <c r="AI202" i="1"/>
  <c r="C202" i="1" s="1"/>
  <c r="AH202" i="1"/>
  <c r="AU201" i="1"/>
  <c r="AR201" i="1"/>
  <c r="L201" i="1" s="1"/>
  <c r="AQ201" i="1"/>
  <c r="AN201" i="1"/>
  <c r="AM201" i="1"/>
  <c r="G201" i="1" s="1"/>
  <c r="AL201" i="1"/>
  <c r="F201" i="1" s="1"/>
  <c r="AK201" i="1"/>
  <c r="AJ201" i="1"/>
  <c r="AI201" i="1"/>
  <c r="C201" i="1" s="1"/>
  <c r="AH201" i="1"/>
  <c r="AU200" i="1"/>
  <c r="AR200" i="1"/>
  <c r="L200" i="1" s="1"/>
  <c r="AQ200" i="1"/>
  <c r="I200" i="1"/>
  <c r="AN200" i="1"/>
  <c r="AM200" i="1"/>
  <c r="AL200" i="1"/>
  <c r="F200" i="1" s="1"/>
  <c r="AK200" i="1"/>
  <c r="AJ200" i="1"/>
  <c r="D200" i="1" s="1"/>
  <c r="AI200" i="1"/>
  <c r="C200" i="1" s="1"/>
  <c r="AH200" i="1"/>
  <c r="AU199" i="1"/>
  <c r="AR199" i="1"/>
  <c r="L199" i="1" s="1"/>
  <c r="AQ199" i="1"/>
  <c r="AN199" i="1"/>
  <c r="AM199" i="1"/>
  <c r="G199" i="1" s="1"/>
  <c r="AL199" i="1"/>
  <c r="F199" i="1" s="1"/>
  <c r="AK199" i="1"/>
  <c r="AJ199" i="1"/>
  <c r="AI199" i="1"/>
  <c r="C199" i="1" s="1"/>
  <c r="AH199" i="1"/>
  <c r="AU198" i="1"/>
  <c r="AR198" i="1"/>
  <c r="L198" i="1" s="1"/>
  <c r="AQ198" i="1"/>
  <c r="I198" i="1"/>
  <c r="AN198" i="1"/>
  <c r="AM198" i="1"/>
  <c r="AL198" i="1"/>
  <c r="F198" i="1" s="1"/>
  <c r="AK198" i="1"/>
  <c r="AJ198" i="1"/>
  <c r="D198" i="1" s="1"/>
  <c r="AI198" i="1"/>
  <c r="C198" i="1" s="1"/>
  <c r="AH198" i="1"/>
  <c r="AU197" i="1"/>
  <c r="AR197" i="1"/>
  <c r="L197" i="1" s="1"/>
  <c r="AQ197" i="1"/>
  <c r="AN197" i="1"/>
  <c r="H197" i="1" s="1"/>
  <c r="AM197" i="1"/>
  <c r="G197" i="1" s="1"/>
  <c r="AL197" i="1"/>
  <c r="F197" i="1" s="1"/>
  <c r="AK197" i="1"/>
  <c r="AJ197" i="1"/>
  <c r="AI197" i="1"/>
  <c r="C197" i="1" s="1"/>
  <c r="AH197" i="1"/>
  <c r="AU196" i="1"/>
  <c r="AR196" i="1"/>
  <c r="L196" i="1" s="1"/>
  <c r="AQ196" i="1"/>
  <c r="I196" i="1"/>
  <c r="AN196" i="1"/>
  <c r="AM196" i="1"/>
  <c r="AL196" i="1"/>
  <c r="F196" i="1" s="1"/>
  <c r="AK196" i="1"/>
  <c r="AJ196" i="1"/>
  <c r="D196" i="1" s="1"/>
  <c r="AI196" i="1"/>
  <c r="C196" i="1" s="1"/>
  <c r="AH196" i="1"/>
  <c r="AU195" i="1"/>
  <c r="AT24" i="14"/>
  <c r="AS24" i="14"/>
  <c r="AR195" i="1"/>
  <c r="L195" i="1" s="1"/>
  <c r="AQ195" i="1"/>
  <c r="AQ24" i="14" s="1"/>
  <c r="AP24" i="14"/>
  <c r="AO24" i="14"/>
  <c r="AN195" i="1"/>
  <c r="AM195" i="1"/>
  <c r="AM24" i="14" s="1"/>
  <c r="AL195" i="1"/>
  <c r="AL24" i="14" s="1"/>
  <c r="AK195" i="1"/>
  <c r="AK24" i="14" s="1"/>
  <c r="AJ195" i="1"/>
  <c r="AI195" i="1"/>
  <c r="AH195" i="1"/>
  <c r="AU194" i="1"/>
  <c r="AR194" i="1"/>
  <c r="L194" i="1" s="1"/>
  <c r="AQ194" i="1"/>
  <c r="I194" i="1"/>
  <c r="AN194" i="1"/>
  <c r="AM194" i="1"/>
  <c r="AL194" i="1"/>
  <c r="F194" i="1" s="1"/>
  <c r="AK194" i="1"/>
  <c r="AJ194" i="1"/>
  <c r="D194" i="1" s="1"/>
  <c r="AI194" i="1"/>
  <c r="C194" i="1" s="1"/>
  <c r="AH194" i="1"/>
  <c r="AU193" i="1"/>
  <c r="AR193" i="1"/>
  <c r="L193" i="1" s="1"/>
  <c r="AQ193" i="1"/>
  <c r="AN193" i="1"/>
  <c r="H193" i="1" s="1"/>
  <c r="AM193" i="1"/>
  <c r="G193" i="1" s="1"/>
  <c r="AL193" i="1"/>
  <c r="AK193" i="1"/>
  <c r="AJ193" i="1"/>
  <c r="AI193" i="1"/>
  <c r="C193" i="1" s="1"/>
  <c r="AH193" i="1"/>
  <c r="AU192" i="1"/>
  <c r="AR192" i="1"/>
  <c r="L192" i="1" s="1"/>
  <c r="AQ192" i="1"/>
  <c r="I192" i="1"/>
  <c r="AN192" i="1"/>
  <c r="AM192" i="1"/>
  <c r="AL192" i="1"/>
  <c r="F192" i="1" s="1"/>
  <c r="AK192" i="1"/>
  <c r="AJ192" i="1"/>
  <c r="AI192" i="1"/>
  <c r="C192" i="1" s="1"/>
  <c r="AH192" i="1"/>
  <c r="AU191" i="1"/>
  <c r="AR191" i="1"/>
  <c r="L191" i="1" s="1"/>
  <c r="AQ191" i="1"/>
  <c r="AN191" i="1"/>
  <c r="H191" i="1" s="1"/>
  <c r="AM191" i="1"/>
  <c r="G191" i="1" s="1"/>
  <c r="AL191" i="1"/>
  <c r="AK191" i="1"/>
  <c r="AJ191" i="1"/>
  <c r="AI191" i="1"/>
  <c r="C191" i="1" s="1"/>
  <c r="AH191" i="1"/>
  <c r="AU190" i="1"/>
  <c r="AR190" i="1"/>
  <c r="L190" i="1" s="1"/>
  <c r="AQ190" i="1"/>
  <c r="I190" i="1"/>
  <c r="AN190" i="1"/>
  <c r="H190" i="1" s="1"/>
  <c r="AM190" i="1"/>
  <c r="AL190" i="1"/>
  <c r="F190" i="1" s="1"/>
  <c r="AK190" i="1"/>
  <c r="AJ190" i="1"/>
  <c r="D190" i="1" s="1"/>
  <c r="AI190" i="1"/>
  <c r="C190" i="1" s="1"/>
  <c r="AH190" i="1"/>
  <c r="AU189" i="1"/>
  <c r="AR189" i="1"/>
  <c r="L189" i="1" s="1"/>
  <c r="AQ189" i="1"/>
  <c r="AN189" i="1"/>
  <c r="H189" i="1" s="1"/>
  <c r="AM189" i="1"/>
  <c r="G189" i="1" s="1"/>
  <c r="AL189" i="1"/>
  <c r="AK189" i="1"/>
  <c r="AJ189" i="1"/>
  <c r="AI189" i="1"/>
  <c r="C189" i="1" s="1"/>
  <c r="AH189" i="1"/>
  <c r="AU188" i="1"/>
  <c r="AR188" i="1"/>
  <c r="L188" i="1" s="1"/>
  <c r="AQ188" i="1"/>
  <c r="I188" i="1"/>
  <c r="AN188" i="1"/>
  <c r="H188" i="1" s="1"/>
  <c r="AM188" i="1"/>
  <c r="AL188" i="1"/>
  <c r="F188" i="1" s="1"/>
  <c r="AK188" i="1"/>
  <c r="AJ188" i="1"/>
  <c r="AI188" i="1"/>
  <c r="C188" i="1" s="1"/>
  <c r="AH188" i="1"/>
  <c r="AU187" i="1"/>
  <c r="M187" i="1"/>
  <c r="AR187" i="1"/>
  <c r="L187" i="1" s="1"/>
  <c r="AQ187" i="1"/>
  <c r="AN187" i="1"/>
  <c r="H187" i="1" s="1"/>
  <c r="AM187" i="1"/>
  <c r="G187" i="1" s="1"/>
  <c r="AL187" i="1"/>
  <c r="AK187" i="1"/>
  <c r="AJ187" i="1"/>
  <c r="AI187" i="1"/>
  <c r="C187" i="1" s="1"/>
  <c r="AH187" i="1"/>
  <c r="AU186" i="1"/>
  <c r="AR186" i="1"/>
  <c r="L186" i="1" s="1"/>
  <c r="AQ186" i="1"/>
  <c r="I186" i="1"/>
  <c r="AN186" i="1"/>
  <c r="H186" i="1" s="1"/>
  <c r="AM186" i="1"/>
  <c r="AL186" i="1"/>
  <c r="F186" i="1" s="1"/>
  <c r="AK186" i="1"/>
  <c r="AJ186" i="1"/>
  <c r="D186" i="1" s="1"/>
  <c r="AI186" i="1"/>
  <c r="C186" i="1" s="1"/>
  <c r="AH186" i="1"/>
  <c r="AU185" i="1"/>
  <c r="AS23" i="14"/>
  <c r="AR185" i="1"/>
  <c r="L185" i="1" s="1"/>
  <c r="AQ185" i="1"/>
  <c r="AP23" i="14"/>
  <c r="AO23" i="14"/>
  <c r="AN185" i="1"/>
  <c r="AN23" i="14" s="1"/>
  <c r="AM185" i="1"/>
  <c r="AM23" i="14" s="1"/>
  <c r="AL185" i="1"/>
  <c r="AL23" i="14" s="1"/>
  <c r="AK185" i="1"/>
  <c r="AK23" i="14" s="1"/>
  <c r="AJ185" i="1"/>
  <c r="AI185" i="1"/>
  <c r="AH185" i="1"/>
  <c r="AU184" i="1"/>
  <c r="AR184" i="1"/>
  <c r="L184" i="1" s="1"/>
  <c r="AQ184" i="1"/>
  <c r="I184" i="1"/>
  <c r="AN184" i="1"/>
  <c r="AM184" i="1"/>
  <c r="AL184" i="1"/>
  <c r="F184" i="1" s="1"/>
  <c r="AK184" i="1"/>
  <c r="AJ184" i="1"/>
  <c r="AI184" i="1"/>
  <c r="C184" i="1" s="1"/>
  <c r="AH184" i="1"/>
  <c r="AU183" i="1"/>
  <c r="AR183" i="1"/>
  <c r="L183" i="1" s="1"/>
  <c r="AQ183" i="1"/>
  <c r="AN183" i="1"/>
  <c r="AM183" i="1"/>
  <c r="G183" i="1" s="1"/>
  <c r="AL183" i="1"/>
  <c r="F183" i="1" s="1"/>
  <c r="AK183" i="1"/>
  <c r="AJ183" i="1"/>
  <c r="AI183" i="1"/>
  <c r="C183" i="1" s="1"/>
  <c r="AH183" i="1"/>
  <c r="AU182" i="1"/>
  <c r="AR182" i="1"/>
  <c r="L182" i="1" s="1"/>
  <c r="AQ182" i="1"/>
  <c r="I182" i="1"/>
  <c r="AN182" i="1"/>
  <c r="H182" i="1" s="1"/>
  <c r="AM182" i="1"/>
  <c r="AL182" i="1"/>
  <c r="F182" i="1" s="1"/>
  <c r="AK182" i="1"/>
  <c r="AJ182" i="1"/>
  <c r="AI182" i="1"/>
  <c r="C182" i="1" s="1"/>
  <c r="AH182" i="1"/>
  <c r="AU181" i="1"/>
  <c r="AR181" i="1"/>
  <c r="L181" i="1" s="1"/>
  <c r="AQ181" i="1"/>
  <c r="AN181" i="1"/>
  <c r="AM181" i="1"/>
  <c r="G181" i="1" s="1"/>
  <c r="AL181" i="1"/>
  <c r="F181" i="1" s="1"/>
  <c r="AK181" i="1"/>
  <c r="AJ181" i="1"/>
  <c r="AI181" i="1"/>
  <c r="C181" i="1" s="1"/>
  <c r="AH181" i="1"/>
  <c r="AU180" i="1"/>
  <c r="AR180" i="1"/>
  <c r="L180" i="1" s="1"/>
  <c r="AQ180" i="1"/>
  <c r="I180" i="1"/>
  <c r="AN180" i="1"/>
  <c r="AM180" i="1"/>
  <c r="AL180" i="1"/>
  <c r="F180" i="1" s="1"/>
  <c r="AK180" i="1"/>
  <c r="AJ180" i="1"/>
  <c r="AI180" i="1"/>
  <c r="C180" i="1" s="1"/>
  <c r="AH180" i="1"/>
  <c r="AU179" i="1"/>
  <c r="AR179" i="1"/>
  <c r="L179" i="1" s="1"/>
  <c r="AQ179" i="1"/>
  <c r="AN179" i="1"/>
  <c r="AM179" i="1"/>
  <c r="G179" i="1" s="1"/>
  <c r="AL179" i="1"/>
  <c r="F179" i="1" s="1"/>
  <c r="AK179" i="1"/>
  <c r="AJ179" i="1"/>
  <c r="AI179" i="1"/>
  <c r="C179" i="1" s="1"/>
  <c r="AH179" i="1"/>
  <c r="AU178" i="1"/>
  <c r="AR178" i="1"/>
  <c r="L178" i="1" s="1"/>
  <c r="AQ178" i="1"/>
  <c r="I178" i="1"/>
  <c r="AN178" i="1"/>
  <c r="AM178" i="1"/>
  <c r="AL178" i="1"/>
  <c r="F178" i="1" s="1"/>
  <c r="AK178" i="1"/>
  <c r="AJ178" i="1"/>
  <c r="AI178" i="1"/>
  <c r="C178" i="1" s="1"/>
  <c r="AH178" i="1"/>
  <c r="AU177" i="1"/>
  <c r="AR177" i="1"/>
  <c r="L177" i="1" s="1"/>
  <c r="AQ177" i="1"/>
  <c r="AN177" i="1"/>
  <c r="AM177" i="1"/>
  <c r="G177" i="1" s="1"/>
  <c r="AL177" i="1"/>
  <c r="F177" i="1" s="1"/>
  <c r="AK177" i="1"/>
  <c r="AJ177" i="1"/>
  <c r="AI177" i="1"/>
  <c r="C177" i="1" s="1"/>
  <c r="AH177" i="1"/>
  <c r="AU176" i="1"/>
  <c r="AR176" i="1"/>
  <c r="L176" i="1" s="1"/>
  <c r="AQ176" i="1"/>
  <c r="I176" i="1"/>
  <c r="AN176" i="1"/>
  <c r="AM176" i="1"/>
  <c r="AL176" i="1"/>
  <c r="F176" i="1" s="1"/>
  <c r="AK176" i="1"/>
  <c r="AJ176" i="1"/>
  <c r="AI176" i="1"/>
  <c r="C176" i="1" s="1"/>
  <c r="AH176" i="1"/>
  <c r="B176" i="1" s="1"/>
  <c r="AU175" i="1"/>
  <c r="AU22" i="14" s="1"/>
  <c r="AT22" i="14"/>
  <c r="AS22" i="14"/>
  <c r="AR175" i="1"/>
  <c r="L175" i="1" s="1"/>
  <c r="AQ175" i="1"/>
  <c r="AO22" i="14"/>
  <c r="AN175" i="1"/>
  <c r="AM175" i="1"/>
  <c r="AM22" i="14" s="1"/>
  <c r="AL175" i="1"/>
  <c r="AK175" i="1"/>
  <c r="AK22" i="14" s="1"/>
  <c r="AJ175" i="1"/>
  <c r="AI175" i="1"/>
  <c r="AH175" i="1"/>
  <c r="AU174" i="1"/>
  <c r="AR174" i="1"/>
  <c r="L174" i="1" s="1"/>
  <c r="AQ174" i="1"/>
  <c r="I174" i="1"/>
  <c r="AN174" i="1"/>
  <c r="H174" i="1" s="1"/>
  <c r="AM174" i="1"/>
  <c r="AL174" i="1"/>
  <c r="AK174" i="1"/>
  <c r="AJ174" i="1"/>
  <c r="AI174" i="1"/>
  <c r="C174" i="1" s="1"/>
  <c r="AH174" i="1"/>
  <c r="AU173" i="1"/>
  <c r="AR173" i="1"/>
  <c r="L173" i="1" s="1"/>
  <c r="AQ173" i="1"/>
  <c r="AN173" i="1"/>
  <c r="H173" i="1" s="1"/>
  <c r="AM173" i="1"/>
  <c r="G173" i="1" s="1"/>
  <c r="AL173" i="1"/>
  <c r="F173" i="1" s="1"/>
  <c r="AK173" i="1"/>
  <c r="AJ173" i="1"/>
  <c r="AI173" i="1"/>
  <c r="C173" i="1" s="1"/>
  <c r="AH173" i="1"/>
  <c r="AU172" i="1"/>
  <c r="AR172" i="1"/>
  <c r="L172" i="1" s="1"/>
  <c r="AQ172" i="1"/>
  <c r="I172" i="1"/>
  <c r="AN172" i="1"/>
  <c r="H172" i="1" s="1"/>
  <c r="AM172" i="1"/>
  <c r="AL172" i="1"/>
  <c r="AK172" i="1"/>
  <c r="E172" i="1" s="1"/>
  <c r="AJ172" i="1"/>
  <c r="D172" i="1" s="1"/>
  <c r="AI172" i="1"/>
  <c r="C172" i="1" s="1"/>
  <c r="AH172" i="1"/>
  <c r="AU171" i="1"/>
  <c r="AR171" i="1"/>
  <c r="L171" i="1" s="1"/>
  <c r="AQ171" i="1"/>
  <c r="AN171" i="1"/>
  <c r="H171" i="1" s="1"/>
  <c r="AM171" i="1"/>
  <c r="G171" i="1" s="1"/>
  <c r="AL171" i="1"/>
  <c r="F171" i="1" s="1"/>
  <c r="AK171" i="1"/>
  <c r="AJ171" i="1"/>
  <c r="AI171" i="1"/>
  <c r="C171" i="1" s="1"/>
  <c r="AH171" i="1"/>
  <c r="AU170" i="1"/>
  <c r="AR170" i="1"/>
  <c r="L170" i="1" s="1"/>
  <c r="AQ170" i="1"/>
  <c r="I170" i="1"/>
  <c r="AN170" i="1"/>
  <c r="H170" i="1" s="1"/>
  <c r="AM170" i="1"/>
  <c r="AL170" i="1"/>
  <c r="AK170" i="1"/>
  <c r="AJ170" i="1"/>
  <c r="AI170" i="1"/>
  <c r="C170" i="1" s="1"/>
  <c r="AH170" i="1"/>
  <c r="AU169" i="1"/>
  <c r="AR169" i="1"/>
  <c r="L169" i="1" s="1"/>
  <c r="AQ169" i="1"/>
  <c r="AN169" i="1"/>
  <c r="AM169" i="1"/>
  <c r="G169" i="1" s="1"/>
  <c r="AL169" i="1"/>
  <c r="F169" i="1" s="1"/>
  <c r="AK169" i="1"/>
  <c r="AJ169" i="1"/>
  <c r="AI169" i="1"/>
  <c r="C169" i="1" s="1"/>
  <c r="AH169" i="1"/>
  <c r="AU168" i="1"/>
  <c r="AR168" i="1"/>
  <c r="L168" i="1" s="1"/>
  <c r="AQ168" i="1"/>
  <c r="I168" i="1"/>
  <c r="AN168" i="1"/>
  <c r="H168" i="1" s="1"/>
  <c r="AM168" i="1"/>
  <c r="AL168" i="1"/>
  <c r="AK168" i="1"/>
  <c r="AJ168" i="1"/>
  <c r="D168" i="1" s="1"/>
  <c r="AI168" i="1"/>
  <c r="C168" i="1" s="1"/>
  <c r="AH168" i="1"/>
  <c r="AU167" i="1"/>
  <c r="AR167" i="1"/>
  <c r="L167" i="1" s="1"/>
  <c r="AQ167" i="1"/>
  <c r="AN167" i="1"/>
  <c r="AM167" i="1"/>
  <c r="G167" i="1" s="1"/>
  <c r="AL167" i="1"/>
  <c r="F167" i="1" s="1"/>
  <c r="AK167" i="1"/>
  <c r="AJ167" i="1"/>
  <c r="AI167" i="1"/>
  <c r="C167" i="1" s="1"/>
  <c r="AH167" i="1"/>
  <c r="AU166" i="1"/>
  <c r="AR166" i="1"/>
  <c r="L166" i="1" s="1"/>
  <c r="AQ166" i="1"/>
  <c r="I166" i="1"/>
  <c r="AN166" i="1"/>
  <c r="H166" i="1" s="1"/>
  <c r="AM166" i="1"/>
  <c r="AL166" i="1"/>
  <c r="AK166" i="1"/>
  <c r="AJ166" i="1"/>
  <c r="AI166" i="1"/>
  <c r="C166" i="1" s="1"/>
  <c r="AH166" i="1"/>
  <c r="AU165" i="1"/>
  <c r="AS21" i="14"/>
  <c r="AR165" i="1"/>
  <c r="L165" i="1" s="1"/>
  <c r="AQ165" i="1"/>
  <c r="AP21" i="14"/>
  <c r="AO21" i="14"/>
  <c r="AN165" i="1"/>
  <c r="AM165" i="1"/>
  <c r="AM21" i="14" s="1"/>
  <c r="AL165" i="1"/>
  <c r="AL21" i="14" s="1"/>
  <c r="AK165" i="1"/>
  <c r="AK21" i="14" s="1"/>
  <c r="AJ165" i="1"/>
  <c r="AI165" i="1"/>
  <c r="AH165" i="1"/>
  <c r="AU164" i="1"/>
  <c r="AR164" i="1"/>
  <c r="L164" i="1" s="1"/>
  <c r="AQ164" i="1"/>
  <c r="I164" i="1"/>
  <c r="AN164" i="1"/>
  <c r="AM164" i="1"/>
  <c r="AL164" i="1"/>
  <c r="F164" i="1" s="1"/>
  <c r="AK164" i="1"/>
  <c r="AJ164" i="1"/>
  <c r="D164" i="1" s="1"/>
  <c r="AI164" i="1"/>
  <c r="C164" i="1" s="1"/>
  <c r="AH164" i="1"/>
  <c r="AU163" i="1"/>
  <c r="AR163" i="1"/>
  <c r="L163" i="1" s="1"/>
  <c r="AQ163" i="1"/>
  <c r="AN163" i="1"/>
  <c r="H163" i="1" s="1"/>
  <c r="AM163" i="1"/>
  <c r="G163" i="1" s="1"/>
  <c r="AL163" i="1"/>
  <c r="F163" i="1" s="1"/>
  <c r="AK163" i="1"/>
  <c r="AJ163" i="1"/>
  <c r="AI163" i="1"/>
  <c r="C163" i="1" s="1"/>
  <c r="AH163" i="1"/>
  <c r="AU162" i="1"/>
  <c r="AR162" i="1"/>
  <c r="L162" i="1" s="1"/>
  <c r="AQ162" i="1"/>
  <c r="I162" i="1"/>
  <c r="AN162" i="1"/>
  <c r="AM162" i="1"/>
  <c r="AL162" i="1"/>
  <c r="F162" i="1" s="1"/>
  <c r="AK162" i="1"/>
  <c r="AJ162" i="1"/>
  <c r="D162" i="1" s="1"/>
  <c r="AI162" i="1"/>
  <c r="C162" i="1" s="1"/>
  <c r="AH162" i="1"/>
  <c r="AU161" i="1"/>
  <c r="AR161" i="1"/>
  <c r="L161" i="1" s="1"/>
  <c r="AQ161" i="1"/>
  <c r="AN161" i="1"/>
  <c r="AM161" i="1"/>
  <c r="G161" i="1" s="1"/>
  <c r="AL161" i="1"/>
  <c r="F161" i="1" s="1"/>
  <c r="AK161" i="1"/>
  <c r="AJ161" i="1"/>
  <c r="AI161" i="1"/>
  <c r="C161" i="1" s="1"/>
  <c r="AH161" i="1"/>
  <c r="AU160" i="1"/>
  <c r="AR160" i="1"/>
  <c r="L160" i="1" s="1"/>
  <c r="AQ160" i="1"/>
  <c r="I160" i="1"/>
  <c r="AN160" i="1"/>
  <c r="AM160" i="1"/>
  <c r="AL160" i="1"/>
  <c r="F160" i="1" s="1"/>
  <c r="AK160" i="1"/>
  <c r="AJ160" i="1"/>
  <c r="D160" i="1" s="1"/>
  <c r="AI160" i="1"/>
  <c r="C160" i="1" s="1"/>
  <c r="AH160" i="1"/>
  <c r="AU159" i="1"/>
  <c r="O159" i="1" s="1"/>
  <c r="AR159" i="1"/>
  <c r="L159" i="1" s="1"/>
  <c r="AQ159" i="1"/>
  <c r="AN159" i="1"/>
  <c r="AM159" i="1"/>
  <c r="G159" i="1" s="1"/>
  <c r="AL159" i="1"/>
  <c r="F159" i="1" s="1"/>
  <c r="AK159" i="1"/>
  <c r="AJ159" i="1"/>
  <c r="AI159" i="1"/>
  <c r="C159" i="1" s="1"/>
  <c r="AH159" i="1"/>
  <c r="AU158" i="1"/>
  <c r="AR158" i="1"/>
  <c r="L158" i="1" s="1"/>
  <c r="AQ158" i="1"/>
  <c r="I158" i="1"/>
  <c r="AN158" i="1"/>
  <c r="AM158" i="1"/>
  <c r="AL158" i="1"/>
  <c r="F158" i="1" s="1"/>
  <c r="AK158" i="1"/>
  <c r="E158" i="1" s="1"/>
  <c r="AJ158" i="1"/>
  <c r="D158" i="1" s="1"/>
  <c r="AI158" i="1"/>
  <c r="C158" i="1" s="1"/>
  <c r="AH158" i="1"/>
  <c r="AU157" i="1"/>
  <c r="AR157" i="1"/>
  <c r="L157" i="1" s="1"/>
  <c r="AQ157" i="1"/>
  <c r="AN157" i="1"/>
  <c r="AM157" i="1"/>
  <c r="G157" i="1" s="1"/>
  <c r="AL157" i="1"/>
  <c r="F157" i="1" s="1"/>
  <c r="AK157" i="1"/>
  <c r="AJ157" i="1"/>
  <c r="AI157" i="1"/>
  <c r="C157" i="1" s="1"/>
  <c r="AH157" i="1"/>
  <c r="AU156" i="1"/>
  <c r="AR156" i="1"/>
  <c r="L156" i="1" s="1"/>
  <c r="AQ156" i="1"/>
  <c r="I156" i="1"/>
  <c r="AN156" i="1"/>
  <c r="AM156" i="1"/>
  <c r="AL156" i="1"/>
  <c r="F156" i="1" s="1"/>
  <c r="AK156" i="1"/>
  <c r="AJ156" i="1"/>
  <c r="D156" i="1" s="1"/>
  <c r="AI156" i="1"/>
  <c r="C156" i="1" s="1"/>
  <c r="AH156" i="1"/>
  <c r="AU155" i="1"/>
  <c r="AS20" i="14"/>
  <c r="AR155" i="1"/>
  <c r="L155" i="1" s="1"/>
  <c r="AQ155" i="1"/>
  <c r="AP20" i="14"/>
  <c r="AO20" i="14"/>
  <c r="AN155" i="1"/>
  <c r="AM155" i="1"/>
  <c r="AM20" i="14" s="1"/>
  <c r="AL155" i="1"/>
  <c r="AL20" i="14" s="1"/>
  <c r="AK155" i="1"/>
  <c r="AK20" i="14" s="1"/>
  <c r="AJ155" i="1"/>
  <c r="AI155" i="1"/>
  <c r="AH155" i="1"/>
  <c r="AU154" i="1"/>
  <c r="AR154" i="1"/>
  <c r="L154" i="1" s="1"/>
  <c r="AQ154" i="1"/>
  <c r="I154" i="1"/>
  <c r="AN154" i="1"/>
  <c r="H154" i="1" s="1"/>
  <c r="AM154" i="1"/>
  <c r="AL154" i="1"/>
  <c r="F154" i="1" s="1"/>
  <c r="AK154" i="1"/>
  <c r="E154" i="1" s="1"/>
  <c r="AJ154" i="1"/>
  <c r="D154" i="1" s="1"/>
  <c r="AI154" i="1"/>
  <c r="C154" i="1" s="1"/>
  <c r="AH154" i="1"/>
  <c r="AU153" i="1"/>
  <c r="AR153" i="1"/>
  <c r="L153" i="1" s="1"/>
  <c r="AQ153" i="1"/>
  <c r="AN153" i="1"/>
  <c r="AM153" i="1"/>
  <c r="G153" i="1" s="1"/>
  <c r="AL153" i="1"/>
  <c r="AK153" i="1"/>
  <c r="AJ153" i="1"/>
  <c r="AI153" i="1"/>
  <c r="C153" i="1" s="1"/>
  <c r="AH153" i="1"/>
  <c r="AU152" i="1"/>
  <c r="AR152" i="1"/>
  <c r="L152" i="1" s="1"/>
  <c r="AQ152" i="1"/>
  <c r="I152" i="1"/>
  <c r="AN152" i="1"/>
  <c r="H152" i="1" s="1"/>
  <c r="AM152" i="1"/>
  <c r="AL152" i="1"/>
  <c r="F152" i="1" s="1"/>
  <c r="AK152" i="1"/>
  <c r="AJ152" i="1"/>
  <c r="AI152" i="1"/>
  <c r="C152" i="1" s="1"/>
  <c r="AH152" i="1"/>
  <c r="AU151" i="1"/>
  <c r="AR151" i="1"/>
  <c r="L151" i="1" s="1"/>
  <c r="AQ151" i="1"/>
  <c r="AN151" i="1"/>
  <c r="H151" i="1" s="1"/>
  <c r="AM151" i="1"/>
  <c r="G151" i="1" s="1"/>
  <c r="AL151" i="1"/>
  <c r="AK151" i="1"/>
  <c r="AJ151" i="1"/>
  <c r="AI151" i="1"/>
  <c r="C151" i="1" s="1"/>
  <c r="AH151" i="1"/>
  <c r="AU150" i="1"/>
  <c r="AR150" i="1"/>
  <c r="L150" i="1" s="1"/>
  <c r="AQ150" i="1"/>
  <c r="AN150" i="1"/>
  <c r="H150" i="1" s="1"/>
  <c r="AM150" i="1"/>
  <c r="AL150" i="1"/>
  <c r="F150" i="1" s="1"/>
  <c r="AK150" i="1"/>
  <c r="AJ150" i="1"/>
  <c r="D150" i="1" s="1"/>
  <c r="AI150" i="1"/>
  <c r="C150" i="1" s="1"/>
  <c r="AH150" i="1"/>
  <c r="AU149" i="1"/>
  <c r="AR149" i="1"/>
  <c r="L149" i="1" s="1"/>
  <c r="AQ149" i="1"/>
  <c r="AN149" i="1"/>
  <c r="H149" i="1" s="1"/>
  <c r="AM149" i="1"/>
  <c r="AL149" i="1"/>
  <c r="AK149" i="1"/>
  <c r="AJ149" i="1"/>
  <c r="AI149" i="1"/>
  <c r="C149" i="1" s="1"/>
  <c r="AH149" i="1"/>
  <c r="AU148" i="1"/>
  <c r="AR148" i="1"/>
  <c r="L148" i="1" s="1"/>
  <c r="AQ148" i="1"/>
  <c r="AN148" i="1"/>
  <c r="H148" i="1" s="1"/>
  <c r="AM148" i="1"/>
  <c r="AL148" i="1"/>
  <c r="F148" i="1" s="1"/>
  <c r="AK148" i="1"/>
  <c r="AJ148" i="1"/>
  <c r="AI148" i="1"/>
  <c r="C148" i="1" s="1"/>
  <c r="AH148" i="1"/>
  <c r="AU147" i="1"/>
  <c r="AR147" i="1"/>
  <c r="L147" i="1" s="1"/>
  <c r="AQ147" i="1"/>
  <c r="AN147" i="1"/>
  <c r="AM147" i="1"/>
  <c r="AL147" i="1"/>
  <c r="AK147" i="1"/>
  <c r="AJ147" i="1"/>
  <c r="AI147" i="1"/>
  <c r="C147" i="1" s="1"/>
  <c r="AH147" i="1"/>
  <c r="AU146" i="1"/>
  <c r="AR146" i="1"/>
  <c r="L146" i="1" s="1"/>
  <c r="AQ146" i="1"/>
  <c r="AN146" i="1"/>
  <c r="H146" i="1" s="1"/>
  <c r="AM146" i="1"/>
  <c r="AL146" i="1"/>
  <c r="F146" i="1" s="1"/>
  <c r="AK146" i="1"/>
  <c r="AJ146" i="1"/>
  <c r="D146" i="1" s="1"/>
  <c r="AI146" i="1"/>
  <c r="C146" i="1" s="1"/>
  <c r="AH146" i="1"/>
  <c r="AU145" i="1"/>
  <c r="AT19" i="14"/>
  <c r="AS19" i="14"/>
  <c r="AR145" i="1"/>
  <c r="L145" i="1" s="1"/>
  <c r="AQ145" i="1"/>
  <c r="AO19" i="14"/>
  <c r="AN145" i="1"/>
  <c r="AM145" i="1"/>
  <c r="AM19" i="14" s="1"/>
  <c r="AL145" i="1"/>
  <c r="AL19" i="14" s="1"/>
  <c r="AK145" i="1"/>
  <c r="AK19" i="14" s="1"/>
  <c r="AJ145" i="1"/>
  <c r="AI145" i="1"/>
  <c r="AH145" i="1"/>
  <c r="AU144" i="1"/>
  <c r="AR144" i="1"/>
  <c r="L144" i="1" s="1"/>
  <c r="AQ144" i="1"/>
  <c r="AN144" i="1"/>
  <c r="AM144" i="1"/>
  <c r="AL144" i="1"/>
  <c r="F144" i="1" s="1"/>
  <c r="AK144" i="1"/>
  <c r="AJ144" i="1"/>
  <c r="AI144" i="1"/>
  <c r="C144" i="1" s="1"/>
  <c r="AH144" i="1"/>
  <c r="AU143" i="1"/>
  <c r="AR143" i="1"/>
  <c r="L143" i="1" s="1"/>
  <c r="AQ143" i="1"/>
  <c r="AN143" i="1"/>
  <c r="AM143" i="1"/>
  <c r="AL143" i="1"/>
  <c r="F143" i="1" s="1"/>
  <c r="AK143" i="1"/>
  <c r="AJ143" i="1"/>
  <c r="AI143" i="1"/>
  <c r="C143" i="1" s="1"/>
  <c r="AH143" i="1"/>
  <c r="AU142" i="1"/>
  <c r="AR142" i="1"/>
  <c r="L142" i="1" s="1"/>
  <c r="AQ142" i="1"/>
  <c r="AN142" i="1"/>
  <c r="AM142" i="1"/>
  <c r="AL142" i="1"/>
  <c r="F142" i="1" s="1"/>
  <c r="AK142" i="1"/>
  <c r="AJ142" i="1"/>
  <c r="AI142" i="1"/>
  <c r="C142" i="1" s="1"/>
  <c r="AH142" i="1"/>
  <c r="B142" i="1" s="1"/>
  <c r="AU141" i="1"/>
  <c r="AR141" i="1"/>
  <c r="L141" i="1" s="1"/>
  <c r="AQ141" i="1"/>
  <c r="AN141" i="1"/>
  <c r="AM141" i="1"/>
  <c r="AL141" i="1"/>
  <c r="F141" i="1" s="1"/>
  <c r="AK141" i="1"/>
  <c r="AJ141" i="1"/>
  <c r="AI141" i="1"/>
  <c r="C141" i="1" s="1"/>
  <c r="AH141" i="1"/>
  <c r="AU140" i="1"/>
  <c r="AR140" i="1"/>
  <c r="L140" i="1" s="1"/>
  <c r="AQ140" i="1"/>
  <c r="AN140" i="1"/>
  <c r="AM140" i="1"/>
  <c r="AL140" i="1"/>
  <c r="F140" i="1" s="1"/>
  <c r="AK140" i="1"/>
  <c r="AJ140" i="1"/>
  <c r="AI140" i="1"/>
  <c r="C140" i="1" s="1"/>
  <c r="AH140" i="1"/>
  <c r="AU139" i="1"/>
  <c r="AR139" i="1"/>
  <c r="L139" i="1" s="1"/>
  <c r="AQ139" i="1"/>
  <c r="AN139" i="1"/>
  <c r="AM139" i="1"/>
  <c r="AL139" i="1"/>
  <c r="F139" i="1" s="1"/>
  <c r="AK139" i="1"/>
  <c r="AJ139" i="1"/>
  <c r="AI139" i="1"/>
  <c r="C139" i="1" s="1"/>
  <c r="AH139" i="1"/>
  <c r="AU138" i="1"/>
  <c r="AR138" i="1"/>
  <c r="L138" i="1" s="1"/>
  <c r="AQ138" i="1"/>
  <c r="AN138" i="1"/>
  <c r="AM138" i="1"/>
  <c r="AL138" i="1"/>
  <c r="F138" i="1" s="1"/>
  <c r="AK138" i="1"/>
  <c r="AJ138" i="1"/>
  <c r="AI138" i="1"/>
  <c r="C138" i="1" s="1"/>
  <c r="AH138" i="1"/>
  <c r="B138" i="1" s="1"/>
  <c r="AU137" i="1"/>
  <c r="AR137" i="1"/>
  <c r="L137" i="1" s="1"/>
  <c r="AQ137" i="1"/>
  <c r="AN137" i="1"/>
  <c r="AM137" i="1"/>
  <c r="AL137" i="1"/>
  <c r="F137" i="1" s="1"/>
  <c r="AK137" i="1"/>
  <c r="AJ137" i="1"/>
  <c r="AI137" i="1"/>
  <c r="C137" i="1" s="1"/>
  <c r="AH137" i="1"/>
  <c r="AU136" i="1"/>
  <c r="AR136" i="1"/>
  <c r="L136" i="1" s="1"/>
  <c r="AQ136" i="1"/>
  <c r="AN136" i="1"/>
  <c r="AM136" i="1"/>
  <c r="AL136" i="1"/>
  <c r="F136" i="1" s="1"/>
  <c r="AK136" i="1"/>
  <c r="AJ136" i="1"/>
  <c r="AI136" i="1"/>
  <c r="C136" i="1" s="1"/>
  <c r="AH136" i="1"/>
  <c r="AU135" i="1"/>
  <c r="AT18" i="14"/>
  <c r="AS18" i="14"/>
  <c r="AR135" i="1"/>
  <c r="L135" i="1" s="1"/>
  <c r="AQ135" i="1"/>
  <c r="AP18" i="14"/>
  <c r="AO18" i="14"/>
  <c r="AN135" i="1"/>
  <c r="AM135" i="1"/>
  <c r="AM18" i="14" s="1"/>
  <c r="AL135" i="1"/>
  <c r="AK135" i="1"/>
  <c r="AK18" i="14" s="1"/>
  <c r="AJ135" i="1"/>
  <c r="AI135" i="1"/>
  <c r="AH135" i="1"/>
  <c r="AU134" i="1"/>
  <c r="AR134" i="1"/>
  <c r="L134" i="1" s="1"/>
  <c r="AQ134" i="1"/>
  <c r="AN134" i="1"/>
  <c r="H134" i="1" s="1"/>
  <c r="AM134" i="1"/>
  <c r="AL134" i="1"/>
  <c r="AK134" i="1"/>
  <c r="AJ134" i="1"/>
  <c r="AI134" i="1"/>
  <c r="C134" i="1" s="1"/>
  <c r="AH134" i="1"/>
  <c r="AU133" i="1"/>
  <c r="AR133" i="1"/>
  <c r="L133" i="1" s="1"/>
  <c r="AQ133" i="1"/>
  <c r="AN133" i="1"/>
  <c r="AM133" i="1"/>
  <c r="AL133" i="1"/>
  <c r="F133" i="1" s="1"/>
  <c r="AK133" i="1"/>
  <c r="AJ133" i="1"/>
  <c r="AI133" i="1"/>
  <c r="C133" i="1" s="1"/>
  <c r="AH133" i="1"/>
  <c r="AU132" i="1"/>
  <c r="AR132" i="1"/>
  <c r="L132" i="1" s="1"/>
  <c r="AQ132" i="1"/>
  <c r="AN132" i="1"/>
  <c r="H132" i="1" s="1"/>
  <c r="AM132" i="1"/>
  <c r="AL132" i="1"/>
  <c r="AK132" i="1"/>
  <c r="AJ132" i="1"/>
  <c r="D132" i="1" s="1"/>
  <c r="AI132" i="1"/>
  <c r="C132" i="1" s="1"/>
  <c r="AH132" i="1"/>
  <c r="AU131" i="1"/>
  <c r="AR131" i="1"/>
  <c r="L131" i="1" s="1"/>
  <c r="AQ131" i="1"/>
  <c r="AN131" i="1"/>
  <c r="AM131" i="1"/>
  <c r="G131" i="1" s="1"/>
  <c r="AL131" i="1"/>
  <c r="F131" i="1" s="1"/>
  <c r="AK131" i="1"/>
  <c r="AJ131" i="1"/>
  <c r="AI131" i="1"/>
  <c r="C131" i="1" s="1"/>
  <c r="AH131" i="1"/>
  <c r="AU130" i="1"/>
  <c r="AR130" i="1"/>
  <c r="L130" i="1" s="1"/>
  <c r="AQ130" i="1"/>
  <c r="AN130" i="1"/>
  <c r="H130" i="1" s="1"/>
  <c r="AM130" i="1"/>
  <c r="AL130" i="1"/>
  <c r="AK130" i="1"/>
  <c r="AJ130" i="1"/>
  <c r="AI130" i="1"/>
  <c r="C130" i="1" s="1"/>
  <c r="AH130" i="1"/>
  <c r="AU129" i="1"/>
  <c r="AR129" i="1"/>
  <c r="L129" i="1" s="1"/>
  <c r="AQ129" i="1"/>
  <c r="AN129" i="1"/>
  <c r="H129" i="1" s="1"/>
  <c r="AM129" i="1"/>
  <c r="AL129" i="1"/>
  <c r="F129" i="1" s="1"/>
  <c r="AK129" i="1"/>
  <c r="AJ129" i="1"/>
  <c r="AI129" i="1"/>
  <c r="C129" i="1" s="1"/>
  <c r="AH129" i="1"/>
  <c r="AU128" i="1"/>
  <c r="AR128" i="1"/>
  <c r="L128" i="1" s="1"/>
  <c r="AQ128" i="1"/>
  <c r="AN128" i="1"/>
  <c r="H128" i="1" s="1"/>
  <c r="AM128" i="1"/>
  <c r="AL128" i="1"/>
  <c r="AK128" i="1"/>
  <c r="AJ128" i="1"/>
  <c r="D128" i="1" s="1"/>
  <c r="AI128" i="1"/>
  <c r="C128" i="1" s="1"/>
  <c r="AH128" i="1"/>
  <c r="AU127" i="1"/>
  <c r="AR127" i="1"/>
  <c r="L127" i="1" s="1"/>
  <c r="AQ127" i="1"/>
  <c r="AN127" i="1"/>
  <c r="H127" i="1" s="1"/>
  <c r="AM127" i="1"/>
  <c r="AL127" i="1"/>
  <c r="F127" i="1" s="1"/>
  <c r="AK127" i="1"/>
  <c r="AJ127" i="1"/>
  <c r="AI127" i="1"/>
  <c r="C127" i="1" s="1"/>
  <c r="AH127" i="1"/>
  <c r="AU126" i="1"/>
  <c r="AR126" i="1"/>
  <c r="L126" i="1" s="1"/>
  <c r="AQ126" i="1"/>
  <c r="AN126" i="1"/>
  <c r="H126" i="1" s="1"/>
  <c r="AM126" i="1"/>
  <c r="AL126" i="1"/>
  <c r="AK126" i="1"/>
  <c r="AJ126" i="1"/>
  <c r="AI126" i="1"/>
  <c r="C126" i="1" s="1"/>
  <c r="AH126" i="1"/>
  <c r="AU125" i="1"/>
  <c r="AS17" i="14"/>
  <c r="AR125" i="1"/>
  <c r="L125" i="1" s="1"/>
  <c r="AQ125" i="1"/>
  <c r="AP17" i="14"/>
  <c r="AO17" i="14"/>
  <c r="AN125" i="1"/>
  <c r="AN17" i="14" s="1"/>
  <c r="AM125" i="1"/>
  <c r="AM17" i="14" s="1"/>
  <c r="AL125" i="1"/>
  <c r="AL17" i="14" s="1"/>
  <c r="AK125" i="1"/>
  <c r="AK17" i="14" s="1"/>
  <c r="AJ125" i="1"/>
  <c r="AI125" i="1"/>
  <c r="AH125" i="1"/>
  <c r="AU124" i="1"/>
  <c r="AR124" i="1"/>
  <c r="L124" i="1" s="1"/>
  <c r="AQ124" i="1"/>
  <c r="AN124" i="1"/>
  <c r="AM124" i="1"/>
  <c r="AL124" i="1"/>
  <c r="F124" i="1" s="1"/>
  <c r="AK124" i="1"/>
  <c r="AJ124" i="1"/>
  <c r="D124" i="1" s="1"/>
  <c r="AI124" i="1"/>
  <c r="C124" i="1" s="1"/>
  <c r="AH124" i="1"/>
  <c r="AU123" i="1"/>
  <c r="AR123" i="1"/>
  <c r="L123" i="1" s="1"/>
  <c r="AQ123" i="1"/>
  <c r="AN123" i="1"/>
  <c r="AM123" i="1"/>
  <c r="AL123" i="1"/>
  <c r="F123" i="1" s="1"/>
  <c r="AK123" i="1"/>
  <c r="AJ123" i="1"/>
  <c r="AI123" i="1"/>
  <c r="C123" i="1" s="1"/>
  <c r="AH123" i="1"/>
  <c r="AU122" i="1"/>
  <c r="AR122" i="1"/>
  <c r="L122" i="1" s="1"/>
  <c r="AQ122" i="1"/>
  <c r="AN122" i="1"/>
  <c r="AM122" i="1"/>
  <c r="AL122" i="1"/>
  <c r="F122" i="1" s="1"/>
  <c r="AK122" i="1"/>
  <c r="AJ122" i="1"/>
  <c r="D122" i="1" s="1"/>
  <c r="AI122" i="1"/>
  <c r="C122" i="1" s="1"/>
  <c r="AH122" i="1"/>
  <c r="AU121" i="1"/>
  <c r="AR121" i="1"/>
  <c r="L121" i="1" s="1"/>
  <c r="AQ121" i="1"/>
  <c r="AN121" i="1"/>
  <c r="AM121" i="1"/>
  <c r="AL121" i="1"/>
  <c r="F121" i="1" s="1"/>
  <c r="AK121" i="1"/>
  <c r="AJ121" i="1"/>
  <c r="AI121" i="1"/>
  <c r="C121" i="1" s="1"/>
  <c r="AH121" i="1"/>
  <c r="AU120" i="1"/>
  <c r="AR120" i="1"/>
  <c r="L120" i="1" s="1"/>
  <c r="AQ120" i="1"/>
  <c r="AN120" i="1"/>
  <c r="AM120" i="1"/>
  <c r="AL120" i="1"/>
  <c r="F120" i="1" s="1"/>
  <c r="AK120" i="1"/>
  <c r="AJ120" i="1"/>
  <c r="D120" i="1" s="1"/>
  <c r="AI120" i="1"/>
  <c r="C120" i="1" s="1"/>
  <c r="AH120" i="1"/>
  <c r="AU119" i="1"/>
  <c r="AR119" i="1"/>
  <c r="L119" i="1" s="1"/>
  <c r="AQ119" i="1"/>
  <c r="AN119" i="1"/>
  <c r="AM119" i="1"/>
  <c r="G119" i="1" s="1"/>
  <c r="AL119" i="1"/>
  <c r="F119" i="1" s="1"/>
  <c r="AK119" i="1"/>
  <c r="AJ119" i="1"/>
  <c r="AI119" i="1"/>
  <c r="C119" i="1" s="1"/>
  <c r="AH119" i="1"/>
  <c r="AU118" i="1"/>
  <c r="AR118" i="1"/>
  <c r="L118" i="1" s="1"/>
  <c r="AQ118" i="1"/>
  <c r="AN118" i="1"/>
  <c r="AM118" i="1"/>
  <c r="AL118" i="1"/>
  <c r="F118" i="1" s="1"/>
  <c r="AK118" i="1"/>
  <c r="AJ118" i="1"/>
  <c r="D118" i="1" s="1"/>
  <c r="AI118" i="1"/>
  <c r="C118" i="1" s="1"/>
  <c r="AH118" i="1"/>
  <c r="AU117" i="1"/>
  <c r="AR117" i="1"/>
  <c r="L117" i="1" s="1"/>
  <c r="AQ117" i="1"/>
  <c r="AN117" i="1"/>
  <c r="AM117" i="1"/>
  <c r="AL117" i="1"/>
  <c r="F117" i="1" s="1"/>
  <c r="AK117" i="1"/>
  <c r="AJ117" i="1"/>
  <c r="AI117" i="1"/>
  <c r="C117" i="1" s="1"/>
  <c r="AH117" i="1"/>
  <c r="AU116" i="1"/>
  <c r="AR116" i="1"/>
  <c r="L116" i="1" s="1"/>
  <c r="AQ116" i="1"/>
  <c r="AN116" i="1"/>
  <c r="AM116" i="1"/>
  <c r="AL116" i="1"/>
  <c r="F116" i="1" s="1"/>
  <c r="AK116" i="1"/>
  <c r="AJ116" i="1"/>
  <c r="D116" i="1" s="1"/>
  <c r="AI116" i="1"/>
  <c r="C116" i="1" s="1"/>
  <c r="AH116" i="1"/>
  <c r="AU115" i="1"/>
  <c r="AT16" i="14"/>
  <c r="AS16" i="14"/>
  <c r="AR115" i="1"/>
  <c r="L115" i="1" s="1"/>
  <c r="AQ115" i="1"/>
  <c r="AP16" i="14"/>
  <c r="AO16" i="14"/>
  <c r="AN115" i="1"/>
  <c r="AN16" i="14" s="1"/>
  <c r="AM115" i="1"/>
  <c r="AM16" i="14" s="1"/>
  <c r="AL115" i="1"/>
  <c r="AL16" i="14" s="1"/>
  <c r="AK115" i="1"/>
  <c r="AK16" i="14" s="1"/>
  <c r="AJ115" i="1"/>
  <c r="AI115" i="1"/>
  <c r="AH115" i="1"/>
  <c r="AU114" i="1"/>
  <c r="AR114" i="1"/>
  <c r="L114" i="1" s="1"/>
  <c r="AQ114" i="1"/>
  <c r="AN114" i="1"/>
  <c r="H114" i="1" s="1"/>
  <c r="AM114" i="1"/>
  <c r="AL114" i="1"/>
  <c r="F114" i="1" s="1"/>
  <c r="AK114" i="1"/>
  <c r="AJ114" i="1"/>
  <c r="D114" i="1" s="1"/>
  <c r="AI114" i="1"/>
  <c r="C114" i="1" s="1"/>
  <c r="AH114" i="1"/>
  <c r="AU113" i="1"/>
  <c r="AR113" i="1"/>
  <c r="L113" i="1" s="1"/>
  <c r="AQ113" i="1"/>
  <c r="AN113" i="1"/>
  <c r="H113" i="1" s="1"/>
  <c r="AM113" i="1"/>
  <c r="AL113" i="1"/>
  <c r="AK113" i="1"/>
  <c r="AJ113" i="1"/>
  <c r="AI113" i="1"/>
  <c r="C113" i="1" s="1"/>
  <c r="AH113" i="1"/>
  <c r="AU112" i="1"/>
  <c r="AR112" i="1"/>
  <c r="L112" i="1" s="1"/>
  <c r="AQ112" i="1"/>
  <c r="AN112" i="1"/>
  <c r="H112" i="1" s="1"/>
  <c r="AM112" i="1"/>
  <c r="AL112" i="1"/>
  <c r="F112" i="1" s="1"/>
  <c r="AK112" i="1"/>
  <c r="AJ112" i="1"/>
  <c r="AI112" i="1"/>
  <c r="C112" i="1" s="1"/>
  <c r="AH112" i="1"/>
  <c r="AU111" i="1"/>
  <c r="AR111" i="1"/>
  <c r="L111" i="1" s="1"/>
  <c r="AQ111" i="1"/>
  <c r="AN111" i="1"/>
  <c r="H111" i="1" s="1"/>
  <c r="AM111" i="1"/>
  <c r="AL111" i="1"/>
  <c r="AK111" i="1"/>
  <c r="AJ111" i="1"/>
  <c r="AI111" i="1"/>
  <c r="C111" i="1" s="1"/>
  <c r="AH111" i="1"/>
  <c r="AU110" i="1"/>
  <c r="AR110" i="1"/>
  <c r="L110" i="1" s="1"/>
  <c r="AQ110" i="1"/>
  <c r="AN110" i="1"/>
  <c r="H110" i="1" s="1"/>
  <c r="AM110" i="1"/>
  <c r="AL110" i="1"/>
  <c r="F110" i="1" s="1"/>
  <c r="AK110" i="1"/>
  <c r="AJ110" i="1"/>
  <c r="D110" i="1" s="1"/>
  <c r="AI110" i="1"/>
  <c r="C110" i="1" s="1"/>
  <c r="AH110" i="1"/>
  <c r="AU109" i="1"/>
  <c r="AR109" i="1"/>
  <c r="L109" i="1" s="1"/>
  <c r="AQ109" i="1"/>
  <c r="AN109" i="1"/>
  <c r="AM109" i="1"/>
  <c r="AL109" i="1"/>
  <c r="AK109" i="1"/>
  <c r="AJ109" i="1"/>
  <c r="AI109" i="1"/>
  <c r="C109" i="1" s="1"/>
  <c r="AH109" i="1"/>
  <c r="AU108" i="1"/>
  <c r="AR108" i="1"/>
  <c r="L108" i="1" s="1"/>
  <c r="AQ108" i="1"/>
  <c r="AN108" i="1"/>
  <c r="H108" i="1" s="1"/>
  <c r="AM108" i="1"/>
  <c r="AL108" i="1"/>
  <c r="F108" i="1" s="1"/>
  <c r="AK108" i="1"/>
  <c r="AJ108" i="1"/>
  <c r="AI108" i="1"/>
  <c r="C108" i="1" s="1"/>
  <c r="AH108" i="1"/>
  <c r="AU107" i="1"/>
  <c r="AR107" i="1"/>
  <c r="L107" i="1" s="1"/>
  <c r="AQ107" i="1"/>
  <c r="AN107" i="1"/>
  <c r="H107" i="1" s="1"/>
  <c r="AM107" i="1"/>
  <c r="AL107" i="1"/>
  <c r="AK107" i="1"/>
  <c r="AJ107" i="1"/>
  <c r="AI107" i="1"/>
  <c r="C107" i="1" s="1"/>
  <c r="AH107" i="1"/>
  <c r="AU106" i="1"/>
  <c r="AR106" i="1"/>
  <c r="L106" i="1" s="1"/>
  <c r="AQ106" i="1"/>
  <c r="AN106" i="1"/>
  <c r="H106" i="1" s="1"/>
  <c r="AM106" i="1"/>
  <c r="AL106" i="1"/>
  <c r="F106" i="1" s="1"/>
  <c r="AK106" i="1"/>
  <c r="AJ106" i="1"/>
  <c r="D106" i="1" s="1"/>
  <c r="AI106" i="1"/>
  <c r="C106" i="1" s="1"/>
  <c r="AH106" i="1"/>
  <c r="AU105" i="1"/>
  <c r="AU15" i="14" s="1"/>
  <c r="AT15" i="14"/>
  <c r="AS15" i="14"/>
  <c r="AR105" i="1"/>
  <c r="L105" i="1" s="1"/>
  <c r="AQ105" i="1"/>
  <c r="AP15" i="14"/>
  <c r="AO15" i="14"/>
  <c r="AN105" i="1"/>
  <c r="AM105" i="1"/>
  <c r="AM15" i="14" s="1"/>
  <c r="AL105" i="1"/>
  <c r="AL15" i="14" s="1"/>
  <c r="AK105" i="1"/>
  <c r="AK15" i="14" s="1"/>
  <c r="AJ105" i="1"/>
  <c r="AI105" i="1"/>
  <c r="AH105" i="1"/>
  <c r="AU104" i="1"/>
  <c r="AR104" i="1"/>
  <c r="L104" i="1" s="1"/>
  <c r="AQ104" i="1"/>
  <c r="AN104" i="1"/>
  <c r="AM104" i="1"/>
  <c r="AL104" i="1"/>
  <c r="F104" i="1" s="1"/>
  <c r="AK104" i="1"/>
  <c r="AJ104" i="1"/>
  <c r="AI104" i="1"/>
  <c r="C104" i="1" s="1"/>
  <c r="AH104" i="1"/>
  <c r="AU103" i="1"/>
  <c r="AR103" i="1"/>
  <c r="L103" i="1" s="1"/>
  <c r="AQ103" i="1"/>
  <c r="AN103" i="1"/>
  <c r="AM103" i="1"/>
  <c r="AL103" i="1"/>
  <c r="F103" i="1" s="1"/>
  <c r="AK103" i="1"/>
  <c r="AJ103" i="1"/>
  <c r="AI103" i="1"/>
  <c r="C103" i="1" s="1"/>
  <c r="AH103" i="1"/>
  <c r="AU102" i="1"/>
  <c r="AR102" i="1"/>
  <c r="L102" i="1" s="1"/>
  <c r="AQ102" i="1"/>
  <c r="AN102" i="1"/>
  <c r="AM102" i="1"/>
  <c r="AL102" i="1"/>
  <c r="AK102" i="1"/>
  <c r="AJ102" i="1"/>
  <c r="AI102" i="1"/>
  <c r="C102" i="1" s="1"/>
  <c r="AH102" i="1"/>
  <c r="AU101" i="1"/>
  <c r="AR101" i="1"/>
  <c r="L101" i="1" s="1"/>
  <c r="AQ101" i="1"/>
  <c r="AN101" i="1"/>
  <c r="AM101" i="1"/>
  <c r="AL101" i="1"/>
  <c r="F101" i="1" s="1"/>
  <c r="AK101" i="1"/>
  <c r="AJ101" i="1"/>
  <c r="AI101" i="1"/>
  <c r="C101" i="1" s="1"/>
  <c r="AH101" i="1"/>
  <c r="AU100" i="1"/>
  <c r="AR100" i="1"/>
  <c r="L100" i="1" s="1"/>
  <c r="AQ100" i="1"/>
  <c r="AN100" i="1"/>
  <c r="AM100" i="1"/>
  <c r="AL100" i="1"/>
  <c r="F100" i="1" s="1"/>
  <c r="AK100" i="1"/>
  <c r="AJ100" i="1"/>
  <c r="AI100" i="1"/>
  <c r="C100" i="1" s="1"/>
  <c r="AH100" i="1"/>
  <c r="AU99" i="1"/>
  <c r="AR99" i="1"/>
  <c r="L99" i="1" s="1"/>
  <c r="AQ99" i="1"/>
  <c r="AN99" i="1"/>
  <c r="AM99" i="1"/>
  <c r="AL99" i="1"/>
  <c r="F99" i="1" s="1"/>
  <c r="AK99" i="1"/>
  <c r="AJ99" i="1"/>
  <c r="AI99" i="1"/>
  <c r="C99" i="1" s="1"/>
  <c r="AH99" i="1"/>
  <c r="AU98" i="1"/>
  <c r="AR98" i="1"/>
  <c r="L98" i="1" s="1"/>
  <c r="AQ98" i="1"/>
  <c r="AN98" i="1"/>
  <c r="AM98" i="1"/>
  <c r="AL98" i="1"/>
  <c r="F98" i="1" s="1"/>
  <c r="AK98" i="1"/>
  <c r="AJ98" i="1"/>
  <c r="AI98" i="1"/>
  <c r="C98" i="1" s="1"/>
  <c r="AH98" i="1"/>
  <c r="AU97" i="1"/>
  <c r="AR97" i="1"/>
  <c r="L97" i="1" s="1"/>
  <c r="AQ97" i="1"/>
  <c r="AN97" i="1"/>
  <c r="AM97" i="1"/>
  <c r="AL97" i="1"/>
  <c r="F97" i="1" s="1"/>
  <c r="AK97" i="1"/>
  <c r="AJ97" i="1"/>
  <c r="AI97" i="1"/>
  <c r="C97" i="1" s="1"/>
  <c r="AH97" i="1"/>
  <c r="AU96" i="1"/>
  <c r="O96" i="1" s="1"/>
  <c r="AR96" i="1"/>
  <c r="L96" i="1" s="1"/>
  <c r="AQ96" i="1"/>
  <c r="AN96" i="1"/>
  <c r="AM96" i="1"/>
  <c r="AL96" i="1"/>
  <c r="F96" i="1" s="1"/>
  <c r="AK96" i="1"/>
  <c r="AJ96" i="1"/>
  <c r="AI96" i="1"/>
  <c r="C96" i="1" s="1"/>
  <c r="AH96" i="1"/>
  <c r="AU95" i="1"/>
  <c r="AU14" i="14" s="1"/>
  <c r="AT14" i="14"/>
  <c r="AS14" i="14"/>
  <c r="AR95" i="1"/>
  <c r="L95" i="1" s="1"/>
  <c r="AQ95" i="1"/>
  <c r="AP14" i="14"/>
  <c r="AO14" i="14"/>
  <c r="AN95" i="1"/>
  <c r="AM95" i="1"/>
  <c r="AM14" i="14" s="1"/>
  <c r="AL95" i="1"/>
  <c r="AL14" i="14" s="1"/>
  <c r="AK95" i="1"/>
  <c r="AK14" i="14" s="1"/>
  <c r="AJ95" i="1"/>
  <c r="AI95" i="1"/>
  <c r="AH95" i="1"/>
  <c r="AU94" i="1"/>
  <c r="AR94" i="1"/>
  <c r="L94" i="1" s="1"/>
  <c r="AQ94" i="1"/>
  <c r="AN94" i="1"/>
  <c r="H94" i="1" s="1"/>
  <c r="AM94" i="1"/>
  <c r="AL94" i="1"/>
  <c r="AK94" i="1"/>
  <c r="AJ94" i="1"/>
  <c r="AI94" i="1"/>
  <c r="C94" i="1" s="1"/>
  <c r="AH94" i="1"/>
  <c r="AU93" i="1"/>
  <c r="AR93" i="1"/>
  <c r="L93" i="1" s="1"/>
  <c r="AQ93" i="1"/>
  <c r="AN93" i="1"/>
  <c r="H93" i="1" s="1"/>
  <c r="AM93" i="1"/>
  <c r="AL93" i="1"/>
  <c r="F93" i="1" s="1"/>
  <c r="AK93" i="1"/>
  <c r="AJ93" i="1"/>
  <c r="AI93" i="1"/>
  <c r="C93" i="1" s="1"/>
  <c r="AH93" i="1"/>
  <c r="AU92" i="1"/>
  <c r="AR92" i="1"/>
  <c r="L92" i="1" s="1"/>
  <c r="AQ92" i="1"/>
  <c r="K92" i="1" s="1"/>
  <c r="AN92" i="1"/>
  <c r="H92" i="1" s="1"/>
  <c r="AM92" i="1"/>
  <c r="AL92" i="1"/>
  <c r="AK92" i="1"/>
  <c r="AJ92" i="1"/>
  <c r="D92" i="1" s="1"/>
  <c r="AI92" i="1"/>
  <c r="C92" i="1" s="1"/>
  <c r="AH92" i="1"/>
  <c r="AU91" i="1"/>
  <c r="AR91" i="1"/>
  <c r="L91" i="1" s="1"/>
  <c r="AQ91" i="1"/>
  <c r="AN91" i="1"/>
  <c r="H91" i="1" s="1"/>
  <c r="AM91" i="1"/>
  <c r="AL91" i="1"/>
  <c r="F91" i="1" s="1"/>
  <c r="AK91" i="1"/>
  <c r="AJ91" i="1"/>
  <c r="AI91" i="1"/>
  <c r="C91" i="1" s="1"/>
  <c r="AH91" i="1"/>
  <c r="AU90" i="1"/>
  <c r="AR90" i="1"/>
  <c r="L90" i="1" s="1"/>
  <c r="AQ90" i="1"/>
  <c r="AN90" i="1"/>
  <c r="H90" i="1" s="1"/>
  <c r="AM90" i="1"/>
  <c r="AL90" i="1"/>
  <c r="AK90" i="1"/>
  <c r="AJ90" i="1"/>
  <c r="AI90" i="1"/>
  <c r="C90" i="1" s="1"/>
  <c r="AH90" i="1"/>
  <c r="AU89" i="1"/>
  <c r="AR89" i="1"/>
  <c r="L89" i="1" s="1"/>
  <c r="AQ89" i="1"/>
  <c r="AN89" i="1"/>
  <c r="AM89" i="1"/>
  <c r="AL89" i="1"/>
  <c r="F89" i="1" s="1"/>
  <c r="AK89" i="1"/>
  <c r="AJ89" i="1"/>
  <c r="AI89" i="1"/>
  <c r="C89" i="1" s="1"/>
  <c r="AH89" i="1"/>
  <c r="AU88" i="1"/>
  <c r="AR88" i="1"/>
  <c r="L88" i="1" s="1"/>
  <c r="AQ88" i="1"/>
  <c r="AN88" i="1"/>
  <c r="H88" i="1" s="1"/>
  <c r="AM88" i="1"/>
  <c r="AL88" i="1"/>
  <c r="AK88" i="1"/>
  <c r="AJ88" i="1"/>
  <c r="D88" i="1" s="1"/>
  <c r="AI88" i="1"/>
  <c r="C88" i="1" s="1"/>
  <c r="AH88" i="1"/>
  <c r="AU87" i="1"/>
  <c r="AR87" i="1"/>
  <c r="L87" i="1" s="1"/>
  <c r="AQ87" i="1"/>
  <c r="AN87" i="1"/>
  <c r="AM87" i="1"/>
  <c r="AL87" i="1"/>
  <c r="F87" i="1" s="1"/>
  <c r="AK87" i="1"/>
  <c r="AJ87" i="1"/>
  <c r="AI87" i="1"/>
  <c r="C87" i="1" s="1"/>
  <c r="AH87" i="1"/>
  <c r="AU86" i="1"/>
  <c r="AR86" i="1"/>
  <c r="L86" i="1" s="1"/>
  <c r="AQ86" i="1"/>
  <c r="AN86" i="1"/>
  <c r="H86" i="1" s="1"/>
  <c r="AM86" i="1"/>
  <c r="AL86" i="1"/>
  <c r="AK86" i="1"/>
  <c r="AJ86" i="1"/>
  <c r="AI86" i="1"/>
  <c r="C86" i="1" s="1"/>
  <c r="AH86" i="1"/>
  <c r="AU85" i="1"/>
  <c r="AS13" i="14"/>
  <c r="AR85" i="1"/>
  <c r="L85" i="1" s="1"/>
  <c r="AQ85" i="1"/>
  <c r="AP13" i="14"/>
  <c r="AO13" i="14"/>
  <c r="AN85" i="1"/>
  <c r="AM85" i="1"/>
  <c r="AM13" i="14" s="1"/>
  <c r="AL85" i="1"/>
  <c r="AL13" i="14" s="1"/>
  <c r="AK85" i="1"/>
  <c r="AK13" i="14" s="1"/>
  <c r="AJ85" i="1"/>
  <c r="AI85" i="1"/>
  <c r="AH85" i="1"/>
  <c r="AU84" i="1"/>
  <c r="AR84" i="1"/>
  <c r="L84" i="1" s="1"/>
  <c r="AQ84" i="1"/>
  <c r="AN84" i="1"/>
  <c r="AM84" i="1"/>
  <c r="AL84" i="1"/>
  <c r="F84" i="1" s="1"/>
  <c r="AK84" i="1"/>
  <c r="AJ84" i="1"/>
  <c r="D84" i="1" s="1"/>
  <c r="AI84" i="1"/>
  <c r="C84" i="1" s="1"/>
  <c r="AH84" i="1"/>
  <c r="AU83" i="1"/>
  <c r="AR83" i="1"/>
  <c r="L83" i="1" s="1"/>
  <c r="AQ83" i="1"/>
  <c r="AN83" i="1"/>
  <c r="AM83" i="1"/>
  <c r="AL83" i="1"/>
  <c r="F83" i="1" s="1"/>
  <c r="AK83" i="1"/>
  <c r="AJ83" i="1"/>
  <c r="AI83" i="1"/>
  <c r="C83" i="1" s="1"/>
  <c r="AH83" i="1"/>
  <c r="AU82" i="1"/>
  <c r="AR82" i="1"/>
  <c r="L82" i="1" s="1"/>
  <c r="AQ82" i="1"/>
  <c r="AN82" i="1"/>
  <c r="AM82" i="1"/>
  <c r="AL82" i="1"/>
  <c r="F82" i="1" s="1"/>
  <c r="AK82" i="1"/>
  <c r="AJ82" i="1"/>
  <c r="D82" i="1" s="1"/>
  <c r="AI82" i="1"/>
  <c r="C82" i="1" s="1"/>
  <c r="AH82" i="1"/>
  <c r="AU81" i="1"/>
  <c r="AR81" i="1"/>
  <c r="L81" i="1" s="1"/>
  <c r="AQ81" i="1"/>
  <c r="AN81" i="1"/>
  <c r="AM81" i="1"/>
  <c r="AL81" i="1"/>
  <c r="F81" i="1" s="1"/>
  <c r="AK81" i="1"/>
  <c r="AJ81" i="1"/>
  <c r="AI81" i="1"/>
  <c r="C81" i="1" s="1"/>
  <c r="AH81" i="1"/>
  <c r="AU80" i="1"/>
  <c r="AR80" i="1"/>
  <c r="L80" i="1" s="1"/>
  <c r="AQ80" i="1"/>
  <c r="AN80" i="1"/>
  <c r="AM80" i="1"/>
  <c r="AL80" i="1"/>
  <c r="F80" i="1" s="1"/>
  <c r="AK80" i="1"/>
  <c r="AJ80" i="1"/>
  <c r="D80" i="1" s="1"/>
  <c r="AI80" i="1"/>
  <c r="C80" i="1" s="1"/>
  <c r="AH80" i="1"/>
  <c r="AU79" i="1"/>
  <c r="AR79" i="1"/>
  <c r="L79" i="1" s="1"/>
  <c r="AQ79" i="1"/>
  <c r="AN79" i="1"/>
  <c r="AM79" i="1"/>
  <c r="AL79" i="1"/>
  <c r="F79" i="1" s="1"/>
  <c r="AK79" i="1"/>
  <c r="AJ79" i="1"/>
  <c r="AI79" i="1"/>
  <c r="C79" i="1" s="1"/>
  <c r="AH79" i="1"/>
  <c r="AU78" i="1"/>
  <c r="AR78" i="1"/>
  <c r="L78" i="1" s="1"/>
  <c r="AQ78" i="1"/>
  <c r="AN78" i="1"/>
  <c r="AM78" i="1"/>
  <c r="AL78" i="1"/>
  <c r="F78" i="1" s="1"/>
  <c r="AK78" i="1"/>
  <c r="AJ78" i="1"/>
  <c r="D78" i="1" s="1"/>
  <c r="AI78" i="1"/>
  <c r="C78" i="1" s="1"/>
  <c r="AH78" i="1"/>
  <c r="AU77" i="1"/>
  <c r="AR77" i="1"/>
  <c r="L77" i="1" s="1"/>
  <c r="AQ77" i="1"/>
  <c r="AN77" i="1"/>
  <c r="AM77" i="1"/>
  <c r="AL77" i="1"/>
  <c r="F77" i="1" s="1"/>
  <c r="AK77" i="1"/>
  <c r="AJ77" i="1"/>
  <c r="AI77" i="1"/>
  <c r="C77" i="1" s="1"/>
  <c r="AH77" i="1"/>
  <c r="AU76" i="1"/>
  <c r="AR76" i="1"/>
  <c r="L76" i="1" s="1"/>
  <c r="AQ76" i="1"/>
  <c r="AN76" i="1"/>
  <c r="AM76" i="1"/>
  <c r="AL76" i="1"/>
  <c r="F76" i="1" s="1"/>
  <c r="AK76" i="1"/>
  <c r="AJ76" i="1"/>
  <c r="D76" i="1" s="1"/>
  <c r="AI76" i="1"/>
  <c r="C76" i="1" s="1"/>
  <c r="AH76" i="1"/>
  <c r="AU75" i="1"/>
  <c r="AS12" i="14"/>
  <c r="AR75" i="1"/>
  <c r="L75" i="1" s="1"/>
  <c r="AQ75" i="1"/>
  <c r="AP12" i="14"/>
  <c r="AO12" i="14"/>
  <c r="AN75" i="1"/>
  <c r="AM75" i="1"/>
  <c r="AM12" i="14" s="1"/>
  <c r="AL75" i="1"/>
  <c r="AL12" i="14" s="1"/>
  <c r="AK75" i="1"/>
  <c r="AK12" i="14" s="1"/>
  <c r="AJ75" i="1"/>
  <c r="AI75" i="1"/>
  <c r="AH75" i="1"/>
  <c r="AU74" i="1"/>
  <c r="AR74" i="1"/>
  <c r="L74" i="1" s="1"/>
  <c r="AQ74" i="1"/>
  <c r="AN74" i="1"/>
  <c r="H74" i="1" s="1"/>
  <c r="AM74" i="1"/>
  <c r="AL74" i="1"/>
  <c r="F74" i="1" s="1"/>
  <c r="AK74" i="1"/>
  <c r="AJ74" i="1"/>
  <c r="D74" i="1" s="1"/>
  <c r="AI74" i="1"/>
  <c r="C74" i="1" s="1"/>
  <c r="AH74" i="1"/>
  <c r="AU73" i="1"/>
  <c r="AR73" i="1"/>
  <c r="L73" i="1" s="1"/>
  <c r="AQ73" i="1"/>
  <c r="AN73" i="1"/>
  <c r="AM73" i="1"/>
  <c r="AL73" i="1"/>
  <c r="AK73" i="1"/>
  <c r="AJ73" i="1"/>
  <c r="AI73" i="1"/>
  <c r="C73" i="1" s="1"/>
  <c r="AH73" i="1"/>
  <c r="AU72" i="1"/>
  <c r="AR72" i="1"/>
  <c r="L72" i="1" s="1"/>
  <c r="AQ72" i="1"/>
  <c r="AN72" i="1"/>
  <c r="H72" i="1" s="1"/>
  <c r="AM72" i="1"/>
  <c r="AL72" i="1"/>
  <c r="F72" i="1" s="1"/>
  <c r="AK72" i="1"/>
  <c r="AJ72" i="1"/>
  <c r="AI72" i="1"/>
  <c r="C72" i="1" s="1"/>
  <c r="AH72" i="1"/>
  <c r="AU71" i="1"/>
  <c r="AR71" i="1"/>
  <c r="L71" i="1" s="1"/>
  <c r="AQ71" i="1"/>
  <c r="AN71" i="1"/>
  <c r="AM71" i="1"/>
  <c r="AL71" i="1"/>
  <c r="AK71" i="1"/>
  <c r="AJ71" i="1"/>
  <c r="AI71" i="1"/>
  <c r="C71" i="1" s="1"/>
  <c r="AH71" i="1"/>
  <c r="AU70" i="1"/>
  <c r="AR70" i="1"/>
  <c r="L70" i="1" s="1"/>
  <c r="AQ70" i="1"/>
  <c r="AN70" i="1"/>
  <c r="H70" i="1" s="1"/>
  <c r="AM70" i="1"/>
  <c r="AL70" i="1"/>
  <c r="F70" i="1" s="1"/>
  <c r="AK70" i="1"/>
  <c r="AJ70" i="1"/>
  <c r="D70" i="1" s="1"/>
  <c r="AI70" i="1"/>
  <c r="C70" i="1" s="1"/>
  <c r="AH70" i="1"/>
  <c r="AU69" i="1"/>
  <c r="AR69" i="1"/>
  <c r="L69" i="1" s="1"/>
  <c r="AQ69" i="1"/>
  <c r="AN69" i="1"/>
  <c r="H69" i="1" s="1"/>
  <c r="AM69" i="1"/>
  <c r="AL69" i="1"/>
  <c r="AK69" i="1"/>
  <c r="AJ69" i="1"/>
  <c r="AI69" i="1"/>
  <c r="C69" i="1" s="1"/>
  <c r="AH69" i="1"/>
  <c r="AU68" i="1"/>
  <c r="AR68" i="1"/>
  <c r="L68" i="1" s="1"/>
  <c r="AQ68" i="1"/>
  <c r="AN68" i="1"/>
  <c r="H68" i="1" s="1"/>
  <c r="AM68" i="1"/>
  <c r="AL68" i="1"/>
  <c r="F68" i="1" s="1"/>
  <c r="AK68" i="1"/>
  <c r="AJ68" i="1"/>
  <c r="AI68" i="1"/>
  <c r="C68" i="1" s="1"/>
  <c r="AH68" i="1"/>
  <c r="AU67" i="1"/>
  <c r="AR67" i="1"/>
  <c r="L67" i="1" s="1"/>
  <c r="AQ67" i="1"/>
  <c r="AN67" i="1"/>
  <c r="H67" i="1" s="1"/>
  <c r="AM67" i="1"/>
  <c r="AL67" i="1"/>
  <c r="AK67" i="1"/>
  <c r="AJ67" i="1"/>
  <c r="AI67" i="1"/>
  <c r="C67" i="1" s="1"/>
  <c r="AH67" i="1"/>
  <c r="AU66" i="1"/>
  <c r="AR66" i="1"/>
  <c r="L66" i="1" s="1"/>
  <c r="AQ66" i="1"/>
  <c r="AN66" i="1"/>
  <c r="H66" i="1" s="1"/>
  <c r="AM66" i="1"/>
  <c r="AL66" i="1"/>
  <c r="F66" i="1" s="1"/>
  <c r="AK66" i="1"/>
  <c r="AJ66" i="1"/>
  <c r="D66" i="1" s="1"/>
  <c r="AI66" i="1"/>
  <c r="C66" i="1" s="1"/>
  <c r="AH66" i="1"/>
  <c r="AU65" i="1"/>
  <c r="AU11" i="14" s="1"/>
  <c r="AT11" i="14"/>
  <c r="AS11" i="14"/>
  <c r="AR65" i="1"/>
  <c r="L65" i="1" s="1"/>
  <c r="AQ65" i="1"/>
  <c r="AP11" i="14"/>
  <c r="AO11" i="14"/>
  <c r="AN65" i="1"/>
  <c r="AM65" i="1"/>
  <c r="AM11" i="14" s="1"/>
  <c r="AL65" i="1"/>
  <c r="AL11" i="14" s="1"/>
  <c r="AK65" i="1"/>
  <c r="AK11" i="14" s="1"/>
  <c r="AJ65" i="1"/>
  <c r="AI65" i="1"/>
  <c r="AH65" i="1"/>
  <c r="AU64" i="1"/>
  <c r="AR64" i="1"/>
  <c r="L64" i="1" s="1"/>
  <c r="AQ64" i="1"/>
  <c r="AN64" i="1"/>
  <c r="AM64" i="1"/>
  <c r="AL64" i="1"/>
  <c r="F64" i="1" s="1"/>
  <c r="AK64" i="1"/>
  <c r="AJ64" i="1"/>
  <c r="AI64" i="1"/>
  <c r="C64" i="1" s="1"/>
  <c r="AH64" i="1"/>
  <c r="AU63" i="1"/>
  <c r="AR63" i="1"/>
  <c r="L63" i="1" s="1"/>
  <c r="AQ63" i="1"/>
  <c r="AN63" i="1"/>
  <c r="AM63" i="1"/>
  <c r="AL63" i="1"/>
  <c r="F63" i="1" s="1"/>
  <c r="AK63" i="1"/>
  <c r="AJ63" i="1"/>
  <c r="AI63" i="1"/>
  <c r="C63" i="1" s="1"/>
  <c r="AH63" i="1"/>
  <c r="AU62" i="1"/>
  <c r="AR62" i="1"/>
  <c r="L62" i="1" s="1"/>
  <c r="AQ62" i="1"/>
  <c r="AN62" i="1"/>
  <c r="AM62" i="1"/>
  <c r="AL62" i="1"/>
  <c r="F62" i="1" s="1"/>
  <c r="AK62" i="1"/>
  <c r="AJ62" i="1"/>
  <c r="AI62" i="1"/>
  <c r="C62" i="1" s="1"/>
  <c r="AH62" i="1"/>
  <c r="AU61" i="1"/>
  <c r="AR61" i="1"/>
  <c r="L61" i="1" s="1"/>
  <c r="AQ61" i="1"/>
  <c r="AN61" i="1"/>
  <c r="AM61" i="1"/>
  <c r="AL61" i="1"/>
  <c r="F61" i="1" s="1"/>
  <c r="AK61" i="1"/>
  <c r="AJ61" i="1"/>
  <c r="AI61" i="1"/>
  <c r="C61" i="1" s="1"/>
  <c r="AH61" i="1"/>
  <c r="AU60" i="1"/>
  <c r="AR60" i="1"/>
  <c r="L60" i="1" s="1"/>
  <c r="AQ60" i="1"/>
  <c r="AN60" i="1"/>
  <c r="AM60" i="1"/>
  <c r="AL60" i="1"/>
  <c r="F60" i="1" s="1"/>
  <c r="AK60" i="1"/>
  <c r="AJ60" i="1"/>
  <c r="AI60" i="1"/>
  <c r="C60" i="1" s="1"/>
  <c r="AH60" i="1"/>
  <c r="AU59" i="1"/>
  <c r="AR59" i="1"/>
  <c r="L59" i="1" s="1"/>
  <c r="AQ59" i="1"/>
  <c r="AN59" i="1"/>
  <c r="AM59" i="1"/>
  <c r="AL59" i="1"/>
  <c r="F59" i="1" s="1"/>
  <c r="AK59" i="1"/>
  <c r="AJ59" i="1"/>
  <c r="AI59" i="1"/>
  <c r="C59" i="1" s="1"/>
  <c r="AH59" i="1"/>
  <c r="AU58" i="1"/>
  <c r="AR58" i="1"/>
  <c r="L58" i="1" s="1"/>
  <c r="AQ58" i="1"/>
  <c r="AN58" i="1"/>
  <c r="AM58" i="1"/>
  <c r="AL58" i="1"/>
  <c r="F58" i="1" s="1"/>
  <c r="AK58" i="1"/>
  <c r="AJ58" i="1"/>
  <c r="AI58" i="1"/>
  <c r="C58" i="1" s="1"/>
  <c r="AH58" i="1"/>
  <c r="AU57" i="1"/>
  <c r="AR57" i="1"/>
  <c r="L57" i="1" s="1"/>
  <c r="AQ57" i="1"/>
  <c r="AN57" i="1"/>
  <c r="AM57" i="1"/>
  <c r="AL57" i="1"/>
  <c r="F57" i="1" s="1"/>
  <c r="AK57" i="1"/>
  <c r="AJ57" i="1"/>
  <c r="AI57" i="1"/>
  <c r="C57" i="1" s="1"/>
  <c r="AH57" i="1"/>
  <c r="AU56" i="1"/>
  <c r="AR56" i="1"/>
  <c r="L56" i="1" s="1"/>
  <c r="AQ56" i="1"/>
  <c r="I56" i="1"/>
  <c r="AN56" i="1"/>
  <c r="AM56" i="1"/>
  <c r="AL56" i="1"/>
  <c r="F56" i="1" s="1"/>
  <c r="AK56" i="1"/>
  <c r="AJ56" i="1"/>
  <c r="AI56" i="1"/>
  <c r="C56" i="1" s="1"/>
  <c r="AH56" i="1"/>
  <c r="AU55" i="1"/>
  <c r="AT10" i="14"/>
  <c r="AS10" i="14"/>
  <c r="AR55" i="1"/>
  <c r="L55" i="1" s="1"/>
  <c r="AQ55" i="1"/>
  <c r="AP10" i="14"/>
  <c r="AO10" i="14"/>
  <c r="AN55" i="1"/>
  <c r="AN10" i="14" s="1"/>
  <c r="AM55" i="1"/>
  <c r="AM10" i="14" s="1"/>
  <c r="AL55" i="1"/>
  <c r="AL10" i="14" s="1"/>
  <c r="AK55" i="1"/>
  <c r="AK10" i="14" s="1"/>
  <c r="AJ55" i="1"/>
  <c r="AI55" i="1"/>
  <c r="AH55" i="1"/>
  <c r="AU54" i="1"/>
  <c r="AR54" i="1"/>
  <c r="L54" i="1" s="1"/>
  <c r="AQ54" i="1"/>
  <c r="AN54" i="1"/>
  <c r="H54" i="1" s="1"/>
  <c r="G54" i="1"/>
  <c r="AL54" i="1"/>
  <c r="F54" i="1" s="1"/>
  <c r="AK54" i="1"/>
  <c r="E54" i="1" s="1"/>
  <c r="AJ54" i="1"/>
  <c r="D54" i="1" s="1"/>
  <c r="AI54" i="1"/>
  <c r="C54" i="1" s="1"/>
  <c r="AH54" i="1"/>
  <c r="AU53" i="1"/>
  <c r="O53" i="1" s="1"/>
  <c r="AR53" i="1"/>
  <c r="L53" i="1" s="1"/>
  <c r="AQ53" i="1"/>
  <c r="K53" i="1" s="1"/>
  <c r="J53" i="1"/>
  <c r="AN53" i="1"/>
  <c r="AL53" i="1"/>
  <c r="AK53" i="1"/>
  <c r="AJ53" i="1"/>
  <c r="D53" i="1" s="1"/>
  <c r="AI53" i="1"/>
  <c r="C53" i="1" s="1"/>
  <c r="AH53" i="1"/>
  <c r="AU52" i="1"/>
  <c r="M52" i="1"/>
  <c r="AR52" i="1"/>
  <c r="L52" i="1" s="1"/>
  <c r="AQ52" i="1"/>
  <c r="I52" i="1"/>
  <c r="AN52" i="1"/>
  <c r="G52" i="1"/>
  <c r="AL52" i="1"/>
  <c r="AK52" i="1"/>
  <c r="AJ52" i="1"/>
  <c r="D52" i="1" s="1"/>
  <c r="AI52" i="1"/>
  <c r="C52" i="1" s="1"/>
  <c r="AH52" i="1"/>
  <c r="AU51" i="1"/>
  <c r="O51" i="1" s="1"/>
  <c r="AR51" i="1"/>
  <c r="L51" i="1" s="1"/>
  <c r="AQ51" i="1"/>
  <c r="K51" i="1" s="1"/>
  <c r="AN51" i="1"/>
  <c r="AL51" i="1"/>
  <c r="F51" i="1" s="1"/>
  <c r="AK51" i="1"/>
  <c r="AJ51" i="1"/>
  <c r="AI51" i="1"/>
  <c r="C51" i="1" s="1"/>
  <c r="AH51" i="1"/>
  <c r="AU50" i="1"/>
  <c r="AR50" i="1"/>
  <c r="L50" i="1" s="1"/>
  <c r="AQ50" i="1"/>
  <c r="AN50" i="1"/>
  <c r="G50" i="1"/>
  <c r="AL50" i="1"/>
  <c r="AK50" i="1"/>
  <c r="AJ50" i="1"/>
  <c r="AI50" i="1"/>
  <c r="C50" i="1" s="1"/>
  <c r="AH50" i="1"/>
  <c r="AU49" i="1"/>
  <c r="AR49" i="1"/>
  <c r="L49" i="1" s="1"/>
  <c r="AQ49" i="1"/>
  <c r="AN49" i="1"/>
  <c r="H49" i="1" s="1"/>
  <c r="AL49" i="1"/>
  <c r="F49" i="1" s="1"/>
  <c r="AK49" i="1"/>
  <c r="AJ49" i="1"/>
  <c r="D49" i="1" s="1"/>
  <c r="AI49" i="1"/>
  <c r="C49" i="1" s="1"/>
  <c r="AH49" i="1"/>
  <c r="AU48" i="1"/>
  <c r="M48" i="1"/>
  <c r="AR48" i="1"/>
  <c r="L48" i="1" s="1"/>
  <c r="AQ48" i="1"/>
  <c r="AN48" i="1"/>
  <c r="G48" i="1"/>
  <c r="AL48" i="1"/>
  <c r="F48" i="1" s="1"/>
  <c r="AK48" i="1"/>
  <c r="E48" i="1" s="1"/>
  <c r="AJ48" i="1"/>
  <c r="AI48" i="1"/>
  <c r="C48" i="1" s="1"/>
  <c r="AH48" i="1"/>
  <c r="AU47" i="1"/>
  <c r="AR47" i="1"/>
  <c r="L47" i="1" s="1"/>
  <c r="AQ47" i="1"/>
  <c r="AN47" i="1"/>
  <c r="AL47" i="1"/>
  <c r="F47" i="1" s="1"/>
  <c r="AK47" i="1"/>
  <c r="AJ47" i="1"/>
  <c r="AI47" i="1"/>
  <c r="C47" i="1" s="1"/>
  <c r="AH47" i="1"/>
  <c r="AU46" i="1"/>
  <c r="AR46" i="1"/>
  <c r="L46" i="1" s="1"/>
  <c r="AQ46" i="1"/>
  <c r="AN46" i="1"/>
  <c r="H46" i="1" s="1"/>
  <c r="AL46" i="1"/>
  <c r="AK46" i="1"/>
  <c r="AJ46" i="1"/>
  <c r="D46" i="1" s="1"/>
  <c r="AI46" i="1"/>
  <c r="C46" i="1" s="1"/>
  <c r="AH46" i="1"/>
  <c r="AU45" i="1"/>
  <c r="AS9" i="14"/>
  <c r="AR45" i="1"/>
  <c r="L45" i="1" s="1"/>
  <c r="AQ45" i="1"/>
  <c r="AP9" i="14"/>
  <c r="AO9" i="14"/>
  <c r="AN45" i="1"/>
  <c r="AM9" i="14"/>
  <c r="AL45" i="1"/>
  <c r="AL9" i="14" s="1"/>
  <c r="AK45" i="1"/>
  <c r="AK9" i="14" s="1"/>
  <c r="AJ45" i="1"/>
  <c r="AI45" i="1"/>
  <c r="C45" i="1" s="1"/>
  <c r="AH45" i="1"/>
  <c r="AU44" i="1"/>
  <c r="AR44" i="1"/>
  <c r="L44" i="1" s="1"/>
  <c r="AQ44" i="1"/>
  <c r="AN44" i="1"/>
  <c r="H44" i="1" s="1"/>
  <c r="AL44" i="1"/>
  <c r="AK44" i="1"/>
  <c r="AJ44" i="1"/>
  <c r="AI44" i="1"/>
  <c r="C44" i="1" s="1"/>
  <c r="AH44" i="1"/>
  <c r="AU43" i="1"/>
  <c r="AR43" i="1"/>
  <c r="L43" i="1" s="1"/>
  <c r="AQ43" i="1"/>
  <c r="K43" i="1" s="1"/>
  <c r="AN43" i="1"/>
  <c r="H43" i="1" s="1"/>
  <c r="AL43" i="1"/>
  <c r="F43" i="1" s="1"/>
  <c r="AK43" i="1"/>
  <c r="AJ43" i="1"/>
  <c r="D43" i="1" s="1"/>
  <c r="AI43" i="1"/>
  <c r="C43" i="1" s="1"/>
  <c r="AH43" i="1"/>
  <c r="AU42" i="1"/>
  <c r="M42" i="1"/>
  <c r="AR42" i="1"/>
  <c r="L42" i="1" s="1"/>
  <c r="AQ42" i="1"/>
  <c r="K42" i="1" s="1"/>
  <c r="AN42" i="1"/>
  <c r="G42" i="1"/>
  <c r="AL42" i="1"/>
  <c r="AK42" i="1"/>
  <c r="E42" i="1" s="1"/>
  <c r="AJ42" i="1"/>
  <c r="D42" i="1" s="1"/>
  <c r="AI42" i="1"/>
  <c r="C42" i="1" s="1"/>
  <c r="AH42" i="1"/>
  <c r="AU41" i="1"/>
  <c r="AR41" i="1"/>
  <c r="L41" i="1" s="1"/>
  <c r="AQ41" i="1"/>
  <c r="AN41" i="1"/>
  <c r="AL41" i="1"/>
  <c r="F41" i="1" s="1"/>
  <c r="AK41" i="1"/>
  <c r="AJ41" i="1"/>
  <c r="D41" i="1" s="1"/>
  <c r="AI41" i="1"/>
  <c r="C41" i="1" s="1"/>
  <c r="AH41" i="1"/>
  <c r="AU40" i="1"/>
  <c r="AR40" i="1"/>
  <c r="L40" i="1" s="1"/>
  <c r="AQ40" i="1"/>
  <c r="AN40" i="1"/>
  <c r="H40" i="1" s="1"/>
  <c r="G40" i="1"/>
  <c r="AL40" i="1"/>
  <c r="AK40" i="1"/>
  <c r="AJ40" i="1"/>
  <c r="D40" i="1" s="1"/>
  <c r="AI40" i="1"/>
  <c r="C40" i="1" s="1"/>
  <c r="AH40" i="1"/>
  <c r="AU39" i="1"/>
  <c r="O39" i="1" s="1"/>
  <c r="AR39" i="1"/>
  <c r="L39" i="1" s="1"/>
  <c r="AQ39" i="1"/>
  <c r="K39" i="1" s="1"/>
  <c r="AN39" i="1"/>
  <c r="AL39" i="1"/>
  <c r="AK39" i="1"/>
  <c r="AJ39" i="1"/>
  <c r="AI39" i="1"/>
  <c r="C39" i="1" s="1"/>
  <c r="AH39" i="1"/>
  <c r="AU38" i="1"/>
  <c r="M38" i="1"/>
  <c r="AR38" i="1"/>
  <c r="L38" i="1" s="1"/>
  <c r="AQ38" i="1"/>
  <c r="I38" i="1"/>
  <c r="AN38" i="1"/>
  <c r="H38" i="1" s="1"/>
  <c r="G38" i="1"/>
  <c r="AL38" i="1"/>
  <c r="AK38" i="1"/>
  <c r="AJ38" i="1"/>
  <c r="D38" i="1" s="1"/>
  <c r="AI38" i="1"/>
  <c r="C38" i="1" s="1"/>
  <c r="AH38" i="1"/>
  <c r="AU37" i="1"/>
  <c r="AR37" i="1"/>
  <c r="L37" i="1" s="1"/>
  <c r="AQ37" i="1"/>
  <c r="AN37" i="1"/>
  <c r="AL37" i="1"/>
  <c r="AK37" i="1"/>
  <c r="E37" i="1" s="1"/>
  <c r="AJ37" i="1"/>
  <c r="D37" i="1" s="1"/>
  <c r="AI37" i="1"/>
  <c r="C37" i="1" s="1"/>
  <c r="AH37" i="1"/>
  <c r="AU36" i="1"/>
  <c r="AR36" i="1"/>
  <c r="L36" i="1" s="1"/>
  <c r="AQ36" i="1"/>
  <c r="AN36" i="1"/>
  <c r="G36" i="1"/>
  <c r="AL36" i="1"/>
  <c r="AK36" i="1"/>
  <c r="AJ36" i="1"/>
  <c r="AI36" i="1"/>
  <c r="C36" i="1" s="1"/>
  <c r="AH36" i="1"/>
  <c r="AU35" i="1"/>
  <c r="AT8" i="14"/>
  <c r="AS8" i="14"/>
  <c r="AR35" i="1"/>
  <c r="L35" i="1" s="1"/>
  <c r="AQ35" i="1"/>
  <c r="AO8" i="14"/>
  <c r="AN35" i="1"/>
  <c r="AN8" i="14" s="1"/>
  <c r="AM8" i="14"/>
  <c r="AL35" i="1"/>
  <c r="AL8" i="14" s="1"/>
  <c r="AK35" i="1"/>
  <c r="AK8" i="14" s="1"/>
  <c r="AJ35" i="1"/>
  <c r="AI35" i="1"/>
  <c r="AH35" i="1"/>
  <c r="AU34" i="1"/>
  <c r="AR34" i="1"/>
  <c r="L34" i="1" s="1"/>
  <c r="AQ34" i="1"/>
  <c r="AN34" i="1"/>
  <c r="G34" i="1"/>
  <c r="AL34" i="1"/>
  <c r="F34" i="1" s="1"/>
  <c r="AK34" i="1"/>
  <c r="E34" i="1" s="1"/>
  <c r="AJ34" i="1"/>
  <c r="D34" i="1" s="1"/>
  <c r="AI34" i="1"/>
  <c r="C34" i="1" s="1"/>
  <c r="AH34" i="1"/>
  <c r="AU33" i="1"/>
  <c r="O33" i="1" s="1"/>
  <c r="AR33" i="1"/>
  <c r="L33" i="1" s="1"/>
  <c r="AQ33" i="1"/>
  <c r="K33" i="1" s="1"/>
  <c r="J33" i="1"/>
  <c r="AN33" i="1"/>
  <c r="AL33" i="1"/>
  <c r="AK33" i="1"/>
  <c r="AJ33" i="1"/>
  <c r="AI33" i="1"/>
  <c r="C33" i="1" s="1"/>
  <c r="AH33" i="1"/>
  <c r="AU32" i="1"/>
  <c r="M32" i="1"/>
  <c r="AR32" i="1"/>
  <c r="L32" i="1" s="1"/>
  <c r="AQ32" i="1"/>
  <c r="AN32" i="1"/>
  <c r="H32" i="1" s="1"/>
  <c r="G32" i="1"/>
  <c r="AL32" i="1"/>
  <c r="F32" i="1" s="1"/>
  <c r="AK32" i="1"/>
  <c r="E32" i="1" s="1"/>
  <c r="AJ32" i="1"/>
  <c r="D32" i="1" s="1"/>
  <c r="AI32" i="1"/>
  <c r="C32" i="1" s="1"/>
  <c r="AH32" i="1"/>
  <c r="AU31" i="1"/>
  <c r="O31" i="1" s="1"/>
  <c r="AR31" i="1"/>
  <c r="L31" i="1" s="1"/>
  <c r="AQ31" i="1"/>
  <c r="K31" i="1" s="1"/>
  <c r="AN31" i="1"/>
  <c r="AL31" i="1"/>
  <c r="AK31" i="1"/>
  <c r="E31" i="1" s="1"/>
  <c r="AJ31" i="1"/>
  <c r="AI31" i="1"/>
  <c r="C31" i="1" s="1"/>
  <c r="AH31" i="1"/>
  <c r="AU30" i="1"/>
  <c r="AR30" i="1"/>
  <c r="L30" i="1" s="1"/>
  <c r="AQ30" i="1"/>
  <c r="AN30" i="1"/>
  <c r="AL30" i="1"/>
  <c r="F30" i="1" s="1"/>
  <c r="AK30" i="1"/>
  <c r="AJ30" i="1"/>
  <c r="AI30" i="1"/>
  <c r="C30" i="1" s="1"/>
  <c r="AH30" i="1"/>
  <c r="AU29" i="1"/>
  <c r="AR29" i="1"/>
  <c r="L29" i="1" s="1"/>
  <c r="AQ29" i="1"/>
  <c r="AN29" i="1"/>
  <c r="AL29" i="1"/>
  <c r="AK29" i="1"/>
  <c r="AJ29" i="1"/>
  <c r="D29" i="1" s="1"/>
  <c r="AI29" i="1"/>
  <c r="C29" i="1" s="1"/>
  <c r="AH29" i="1"/>
  <c r="AU28" i="1"/>
  <c r="AR28" i="1"/>
  <c r="L28" i="1" s="1"/>
  <c r="AQ28" i="1"/>
  <c r="AN28" i="1"/>
  <c r="G28" i="1"/>
  <c r="AL28" i="1"/>
  <c r="AK28" i="1"/>
  <c r="E28" i="1" s="1"/>
  <c r="AJ28" i="1"/>
  <c r="AI28" i="1"/>
  <c r="C28" i="1" s="1"/>
  <c r="AH28" i="1"/>
  <c r="AU27" i="1"/>
  <c r="AR27" i="1"/>
  <c r="L27" i="1" s="1"/>
  <c r="AQ27" i="1"/>
  <c r="AN27" i="1"/>
  <c r="AL27" i="1"/>
  <c r="AK27" i="1"/>
  <c r="AJ27" i="1"/>
  <c r="AI27" i="1"/>
  <c r="C27" i="1" s="1"/>
  <c r="AH27" i="1"/>
  <c r="AU26" i="1"/>
  <c r="M26" i="1"/>
  <c r="AR26" i="1"/>
  <c r="L26" i="1" s="1"/>
  <c r="AQ26" i="1"/>
  <c r="AN26" i="1"/>
  <c r="AL26" i="1"/>
  <c r="F26" i="1" s="1"/>
  <c r="AK26" i="1"/>
  <c r="AJ26" i="1"/>
  <c r="AI26" i="1"/>
  <c r="C26" i="1" s="1"/>
  <c r="AH26" i="1"/>
  <c r="AU25" i="1"/>
  <c r="AS7" i="14"/>
  <c r="AR25" i="1"/>
  <c r="L25" i="1" s="1"/>
  <c r="AQ25" i="1"/>
  <c r="AP7" i="14"/>
  <c r="AO7" i="14"/>
  <c r="AN25" i="1"/>
  <c r="AN7" i="14" s="1"/>
  <c r="AM7" i="14"/>
  <c r="AL25" i="1"/>
  <c r="AK25" i="1"/>
  <c r="AK7" i="14" s="1"/>
  <c r="AJ25" i="1"/>
  <c r="AI25" i="1"/>
  <c r="AH25" i="1"/>
  <c r="AU24" i="1"/>
  <c r="M24" i="1"/>
  <c r="AR24" i="1"/>
  <c r="L24" i="1" s="1"/>
  <c r="AQ24" i="1"/>
  <c r="AN24" i="1"/>
  <c r="G24" i="1"/>
  <c r="AL24" i="1"/>
  <c r="F24" i="1" s="1"/>
  <c r="AK24" i="1"/>
  <c r="E24" i="1" s="1"/>
  <c r="AJ24" i="1"/>
  <c r="AI24" i="1"/>
  <c r="C24" i="1" s="1"/>
  <c r="AH24" i="1"/>
  <c r="B24" i="1" s="1"/>
  <c r="AU23" i="1"/>
  <c r="O23" i="1" s="1"/>
  <c r="AR23" i="1"/>
  <c r="L23" i="1" s="1"/>
  <c r="AQ23" i="1"/>
  <c r="K23" i="1" s="1"/>
  <c r="AN23" i="1"/>
  <c r="AL23" i="1"/>
  <c r="AK23" i="1"/>
  <c r="AJ23" i="1"/>
  <c r="AI23" i="1"/>
  <c r="C23" i="1" s="1"/>
  <c r="AH23" i="1"/>
  <c r="AU22" i="1"/>
  <c r="M22" i="1"/>
  <c r="AR22" i="1"/>
  <c r="L22" i="1" s="1"/>
  <c r="AQ22" i="1"/>
  <c r="AN22" i="1"/>
  <c r="G22" i="1"/>
  <c r="AL22" i="1"/>
  <c r="F22" i="1" s="1"/>
  <c r="AK22" i="1"/>
  <c r="AJ22" i="1"/>
  <c r="D22" i="1" s="1"/>
  <c r="AI22" i="1"/>
  <c r="C22" i="1" s="1"/>
  <c r="AH22" i="1"/>
  <c r="AU21" i="1"/>
  <c r="AR21" i="1"/>
  <c r="L21" i="1" s="1"/>
  <c r="AQ21" i="1"/>
  <c r="AN21" i="1"/>
  <c r="AL21" i="1"/>
  <c r="AK21" i="1"/>
  <c r="E21" i="1" s="1"/>
  <c r="AJ21" i="1"/>
  <c r="D21" i="1" s="1"/>
  <c r="AI21" i="1"/>
  <c r="C21" i="1" s="1"/>
  <c r="AH21" i="1"/>
  <c r="AU20" i="1"/>
  <c r="AR20" i="1"/>
  <c r="L20" i="1" s="1"/>
  <c r="AQ20" i="1"/>
  <c r="AN20" i="1"/>
  <c r="H20" i="1" s="1"/>
  <c r="G20" i="1"/>
  <c r="AL20" i="1"/>
  <c r="AK20" i="1"/>
  <c r="AJ20" i="1"/>
  <c r="AI20" i="1"/>
  <c r="C20" i="1" s="1"/>
  <c r="AH20" i="1"/>
  <c r="AU19" i="1"/>
  <c r="AR19" i="1"/>
  <c r="L19" i="1" s="1"/>
  <c r="AQ19" i="1"/>
  <c r="K19" i="1" s="1"/>
  <c r="AN19" i="1"/>
  <c r="AL19" i="1"/>
  <c r="AK19" i="1"/>
  <c r="AJ19" i="1"/>
  <c r="AI19" i="1"/>
  <c r="C19" i="1" s="1"/>
  <c r="AH19" i="1"/>
  <c r="AU18" i="1"/>
  <c r="AR18" i="1"/>
  <c r="L18" i="1" s="1"/>
  <c r="AQ18" i="1"/>
  <c r="AN18" i="1"/>
  <c r="G18" i="1"/>
  <c r="AL18" i="1"/>
  <c r="AK18" i="1"/>
  <c r="E18" i="1" s="1"/>
  <c r="AJ18" i="1"/>
  <c r="AI18" i="1"/>
  <c r="C18" i="1" s="1"/>
  <c r="AH18" i="1"/>
  <c r="AU17" i="1"/>
  <c r="AR17" i="1"/>
  <c r="L17" i="1" s="1"/>
  <c r="AQ17" i="1"/>
  <c r="AN17" i="1"/>
  <c r="AL17" i="1"/>
  <c r="F17" i="1" s="1"/>
  <c r="AK17" i="1"/>
  <c r="AJ17" i="1"/>
  <c r="AI17" i="1"/>
  <c r="C17" i="1" s="1"/>
  <c r="AH17" i="1"/>
  <c r="AU16" i="1"/>
  <c r="AR16" i="1"/>
  <c r="L16" i="1" s="1"/>
  <c r="AQ16" i="1"/>
  <c r="AN16" i="1"/>
  <c r="G16" i="1"/>
  <c r="AL16" i="1"/>
  <c r="F16" i="1" s="1"/>
  <c r="AK16" i="1"/>
  <c r="AJ16" i="1"/>
  <c r="D16" i="1" s="1"/>
  <c r="AI16" i="1"/>
  <c r="C16" i="1" s="1"/>
  <c r="AH16" i="1"/>
  <c r="AU15" i="1"/>
  <c r="AT6" i="14"/>
  <c r="AS6" i="14"/>
  <c r="AR15" i="1"/>
  <c r="L15" i="1" s="1"/>
  <c r="AQ15" i="1"/>
  <c r="AP6" i="14"/>
  <c r="AN15" i="1"/>
  <c r="AN6" i="14" s="1"/>
  <c r="AM6" i="14"/>
  <c r="AL15" i="1"/>
  <c r="AK15" i="1"/>
  <c r="AK6" i="14" s="1"/>
  <c r="AJ15" i="1"/>
  <c r="AI15" i="1"/>
  <c r="AH15" i="1"/>
  <c r="AU14" i="1"/>
  <c r="M14" i="1"/>
  <c r="AR14" i="1"/>
  <c r="L14" i="1" s="1"/>
  <c r="AQ14" i="1"/>
  <c r="K14" i="1" s="1"/>
  <c r="AN14" i="1"/>
  <c r="AL14" i="1"/>
  <c r="F14" i="1" s="1"/>
  <c r="AK14" i="1"/>
  <c r="AJ14" i="1"/>
  <c r="D14" i="1" s="1"/>
  <c r="AI14" i="1"/>
  <c r="C14" i="1" s="1"/>
  <c r="AH14" i="1"/>
  <c r="AU13" i="1"/>
  <c r="AR13" i="1"/>
  <c r="L13" i="1" s="1"/>
  <c r="AQ13" i="1"/>
  <c r="AN13" i="1"/>
  <c r="AL13" i="1"/>
  <c r="AK13" i="1"/>
  <c r="AJ13" i="1"/>
  <c r="D13" i="1" s="1"/>
  <c r="AI13" i="1"/>
  <c r="C13" i="1" s="1"/>
  <c r="AH13" i="1"/>
  <c r="AU12" i="1"/>
  <c r="AR12" i="1"/>
  <c r="L12" i="1" s="1"/>
  <c r="AQ12" i="1"/>
  <c r="K12" i="1" s="1"/>
  <c r="AN12" i="1"/>
  <c r="G12" i="1"/>
  <c r="AL12" i="1"/>
  <c r="AK12" i="1"/>
  <c r="AJ12" i="1"/>
  <c r="AI12" i="1"/>
  <c r="C12" i="1" s="1"/>
  <c r="AH12" i="1"/>
  <c r="AU11" i="1"/>
  <c r="AR11" i="1"/>
  <c r="L11" i="1" s="1"/>
  <c r="AQ11" i="1"/>
  <c r="AN11" i="1"/>
  <c r="AL11" i="1"/>
  <c r="AK11" i="1"/>
  <c r="AJ11" i="1"/>
  <c r="AI11" i="1"/>
  <c r="C11" i="1" s="1"/>
  <c r="AH11" i="1"/>
  <c r="AU10" i="1"/>
  <c r="AR10" i="1"/>
  <c r="L10" i="1" s="1"/>
  <c r="AQ10" i="1"/>
  <c r="AN10" i="1"/>
  <c r="G10" i="1"/>
  <c r="AL10" i="1"/>
  <c r="F10" i="1" s="1"/>
  <c r="AK10" i="1"/>
  <c r="AJ10" i="1"/>
  <c r="D10" i="1" s="1"/>
  <c r="AI10" i="1"/>
  <c r="C10" i="1" s="1"/>
  <c r="AH10" i="1"/>
  <c r="AU9" i="1"/>
  <c r="AR9" i="1"/>
  <c r="L9" i="1" s="1"/>
  <c r="AQ9" i="1"/>
  <c r="J9" i="1"/>
  <c r="AN9" i="1"/>
  <c r="AL9" i="1"/>
  <c r="AK9" i="1"/>
  <c r="E9" i="1" s="1"/>
  <c r="AJ9" i="1"/>
  <c r="AI9" i="1"/>
  <c r="C9" i="1" s="1"/>
  <c r="AH9" i="1"/>
  <c r="AU8" i="1"/>
  <c r="AR8" i="1"/>
  <c r="L8" i="1" s="1"/>
  <c r="AQ8" i="1"/>
  <c r="AN8" i="1"/>
  <c r="H8" i="1" s="1"/>
  <c r="G8" i="1"/>
  <c r="AL8" i="1"/>
  <c r="AK8" i="1"/>
  <c r="AJ8" i="1"/>
  <c r="AI8" i="1"/>
  <c r="C8" i="1" s="1"/>
  <c r="AH8" i="1"/>
  <c r="AU7" i="1"/>
  <c r="AR7" i="1"/>
  <c r="L7" i="1" s="1"/>
  <c r="AQ7" i="1"/>
  <c r="K7" i="1" s="1"/>
  <c r="AN7" i="1"/>
  <c r="AL7" i="1"/>
  <c r="AK7" i="1"/>
  <c r="AJ7" i="1"/>
  <c r="D7" i="1" s="1"/>
  <c r="AI7" i="1"/>
  <c r="C7" i="1" s="1"/>
  <c r="AH7" i="1"/>
  <c r="AU6" i="1"/>
  <c r="AS6" i="1"/>
  <c r="M6" i="1" s="1"/>
  <c r="AR6" i="1"/>
  <c r="L6" i="1" s="1"/>
  <c r="AQ6" i="1"/>
  <c r="AN6" i="1"/>
  <c r="H6" i="1" s="1"/>
  <c r="G6" i="1"/>
  <c r="AL6" i="1"/>
  <c r="F6" i="1" s="1"/>
  <c r="AK6" i="1"/>
  <c r="E6" i="1" s="1"/>
  <c r="AJ6" i="1"/>
  <c r="AI6" i="1"/>
  <c r="C6" i="1" s="1"/>
  <c r="G55" i="15"/>
  <c r="F55" i="15"/>
  <c r="E55" i="15"/>
  <c r="G54" i="15"/>
  <c r="E52" i="15"/>
  <c r="F51" i="15"/>
  <c r="E51" i="15"/>
  <c r="E47" i="15"/>
  <c r="E46" i="15"/>
  <c r="G45" i="15"/>
  <c r="O44" i="15"/>
  <c r="N43" i="15"/>
  <c r="G43" i="15"/>
  <c r="N42" i="15"/>
  <c r="G42" i="15"/>
  <c r="G40" i="15"/>
  <c r="G38" i="15"/>
  <c r="G37" i="15"/>
  <c r="G305" i="1"/>
  <c r="G35" i="14" s="1"/>
  <c r="G35" i="15" s="1"/>
  <c r="E303" i="1"/>
  <c r="G302" i="1"/>
  <c r="E299" i="1"/>
  <c r="G296" i="1"/>
  <c r="E295" i="1"/>
  <c r="E34" i="14" s="1"/>
  <c r="E34" i="15" s="1"/>
  <c r="K294" i="1"/>
  <c r="G294" i="1"/>
  <c r="G292" i="1"/>
  <c r="G288" i="1"/>
  <c r="G286" i="1"/>
  <c r="F284" i="1"/>
  <c r="G280" i="1"/>
  <c r="G278" i="1"/>
  <c r="F276" i="1"/>
  <c r="E273" i="1"/>
  <c r="G268" i="1"/>
  <c r="I267" i="1"/>
  <c r="E265" i="1"/>
  <c r="E31" i="14" s="1"/>
  <c r="E31" i="15" s="1"/>
  <c r="G264" i="1"/>
  <c r="F258" i="1"/>
  <c r="F237" i="1"/>
  <c r="E236" i="1"/>
  <c r="E224" i="1"/>
  <c r="O221" i="1"/>
  <c r="B220" i="1"/>
  <c r="J205" i="1"/>
  <c r="J25" i="14" s="1"/>
  <c r="J25" i="15" s="1"/>
  <c r="E200" i="1"/>
  <c r="E188" i="1"/>
  <c r="E170" i="1"/>
  <c r="B164" i="1"/>
  <c r="O157" i="1"/>
  <c r="E150" i="1"/>
  <c r="E126" i="1"/>
  <c r="F102" i="1"/>
  <c r="G53" i="1"/>
  <c r="J51" i="1"/>
  <c r="G51" i="1"/>
  <c r="G46" i="1"/>
  <c r="G44" i="1"/>
  <c r="F38" i="1"/>
  <c r="G30" i="1"/>
  <c r="G27" i="1"/>
  <c r="G26" i="1"/>
  <c r="I23" i="1"/>
  <c r="G23" i="1"/>
  <c r="I22" i="1"/>
  <c r="I21" i="1"/>
  <c r="I16" i="1"/>
  <c r="I15" i="1"/>
  <c r="I6" i="14" s="1"/>
  <c r="I6" i="15" s="1"/>
  <c r="G15" i="1"/>
  <c r="G6" i="14" s="1"/>
  <c r="G6" i="15" s="1"/>
  <c r="I14" i="1"/>
  <c r="G14" i="1"/>
  <c r="I13" i="1"/>
  <c r="G13" i="1"/>
  <c r="I12" i="1"/>
  <c r="G11" i="1"/>
  <c r="I10" i="1"/>
  <c r="I9" i="1"/>
  <c r="I7" i="1"/>
  <c r="I6" i="1"/>
  <c r="AX6" i="1"/>
  <c r="B6" i="1" s="1"/>
  <c r="M46" i="15" l="1"/>
  <c r="G255" i="1"/>
  <c r="G30" i="14" s="1"/>
  <c r="G30" i="15" s="1"/>
  <c r="M50" i="15"/>
  <c r="K55" i="15"/>
  <c r="E46" i="1"/>
  <c r="D51" i="1"/>
  <c r="H156" i="1"/>
  <c r="M157" i="1"/>
  <c r="F172" i="1"/>
  <c r="F189" i="1"/>
  <c r="F206" i="1"/>
  <c r="H223" i="1"/>
  <c r="D224" i="1"/>
  <c r="F246" i="1"/>
  <c r="H261" i="1"/>
  <c r="D262" i="1"/>
  <c r="H280" i="1"/>
  <c r="E12" i="1"/>
  <c r="F292" i="1"/>
  <c r="F303" i="1"/>
  <c r="F174" i="1"/>
  <c r="D176" i="1"/>
  <c r="F191" i="1"/>
  <c r="F208" i="1"/>
  <c r="F227" i="1"/>
  <c r="F248" i="1"/>
  <c r="D264" i="1"/>
  <c r="D17" i="1"/>
  <c r="F21" i="1"/>
  <c r="D24" i="1"/>
  <c r="K29" i="1"/>
  <c r="F53" i="1"/>
  <c r="D178" i="1"/>
  <c r="F193" i="1"/>
  <c r="F210" i="1"/>
  <c r="F229" i="1"/>
  <c r="F250" i="1"/>
  <c r="F267" i="1"/>
  <c r="F294" i="1"/>
  <c r="D180" i="1"/>
  <c r="F212" i="1"/>
  <c r="F231" i="1"/>
  <c r="F252" i="1"/>
  <c r="F269" i="1"/>
  <c r="D296" i="1"/>
  <c r="D26" i="1"/>
  <c r="H164" i="1"/>
  <c r="H181" i="1"/>
  <c r="D182" i="1"/>
  <c r="F214" i="1"/>
  <c r="D216" i="1"/>
  <c r="F233" i="1"/>
  <c r="F254" i="1"/>
  <c r="F271" i="1"/>
  <c r="F288" i="1"/>
  <c r="K49" i="1"/>
  <c r="F166" i="1"/>
  <c r="D184" i="1"/>
  <c r="D218" i="1"/>
  <c r="D256" i="1"/>
  <c r="F273" i="1"/>
  <c r="D56" i="1"/>
  <c r="F147" i="1"/>
  <c r="F149" i="1"/>
  <c r="F151" i="1"/>
  <c r="F168" i="1"/>
  <c r="D220" i="1"/>
  <c r="D258" i="1"/>
  <c r="F290" i="1"/>
  <c r="M10" i="1"/>
  <c r="F37" i="1"/>
  <c r="D58" i="1"/>
  <c r="D60" i="1"/>
  <c r="D62" i="1"/>
  <c r="D64" i="1"/>
  <c r="F67" i="1"/>
  <c r="F69" i="1"/>
  <c r="F71" i="1"/>
  <c r="F73" i="1"/>
  <c r="F86" i="1"/>
  <c r="F88" i="1"/>
  <c r="F90" i="1"/>
  <c r="F92" i="1"/>
  <c r="F94" i="1"/>
  <c r="D96" i="1"/>
  <c r="D98" i="1"/>
  <c r="D100" i="1"/>
  <c r="D102" i="1"/>
  <c r="D104" i="1"/>
  <c r="F107" i="1"/>
  <c r="F109" i="1"/>
  <c r="F111" i="1"/>
  <c r="F113" i="1"/>
  <c r="F126" i="1"/>
  <c r="F128" i="1"/>
  <c r="F130" i="1"/>
  <c r="F132" i="1"/>
  <c r="F134" i="1"/>
  <c r="D136" i="1"/>
  <c r="D138" i="1"/>
  <c r="D140" i="1"/>
  <c r="D142" i="1"/>
  <c r="D144" i="1"/>
  <c r="F153" i="1"/>
  <c r="F170" i="1"/>
  <c r="F187" i="1"/>
  <c r="D222" i="1"/>
  <c r="D260" i="1"/>
  <c r="AR8" i="14"/>
  <c r="AI6" i="14"/>
  <c r="C15" i="1"/>
  <c r="C6" i="14" s="1"/>
  <c r="C6" i="15" s="1"/>
  <c r="AR6" i="14"/>
  <c r="AR10" i="14"/>
  <c r="AI14" i="14"/>
  <c r="C95" i="1"/>
  <c r="C14" i="14" s="1"/>
  <c r="C14" i="15" s="1"/>
  <c r="AI18" i="14"/>
  <c r="C135" i="1"/>
  <c r="C18" i="14" s="1"/>
  <c r="C18" i="15" s="1"/>
  <c r="AI24" i="14"/>
  <c r="C195" i="1"/>
  <c r="C24" i="14" s="1"/>
  <c r="C24" i="15" s="1"/>
  <c r="AR25" i="14"/>
  <c r="AI29" i="14"/>
  <c r="C245" i="1"/>
  <c r="AR29" i="14"/>
  <c r="H14" i="1"/>
  <c r="AR9" i="14"/>
  <c r="AR14" i="14"/>
  <c r="AR18" i="14"/>
  <c r="AI23" i="14"/>
  <c r="C185" i="1"/>
  <c r="C23" i="14" s="1"/>
  <c r="C23" i="15" s="1"/>
  <c r="AR24" i="14"/>
  <c r="C51" i="15"/>
  <c r="C55" i="15"/>
  <c r="AI11" i="14"/>
  <c r="C65" i="1"/>
  <c r="C11" i="14" s="1"/>
  <c r="C11" i="15" s="1"/>
  <c r="AI15" i="14"/>
  <c r="C105" i="1"/>
  <c r="AI19" i="14"/>
  <c r="C145" i="1"/>
  <c r="C19" i="14" s="1"/>
  <c r="C19" i="15" s="1"/>
  <c r="AR19" i="14"/>
  <c r="AR23" i="14"/>
  <c r="AI28" i="14"/>
  <c r="C235" i="1"/>
  <c r="C28" i="14" s="1"/>
  <c r="C28" i="15" s="1"/>
  <c r="AR28" i="14"/>
  <c r="AI33" i="14"/>
  <c r="C285" i="1"/>
  <c r="C33" i="14" s="1"/>
  <c r="C33" i="15" s="1"/>
  <c r="AR33" i="14"/>
  <c r="C52" i="15"/>
  <c r="AI8" i="14"/>
  <c r="C35" i="1"/>
  <c r="C8" i="14" s="1"/>
  <c r="C8" i="15" s="1"/>
  <c r="AR11" i="14"/>
  <c r="AR15" i="14"/>
  <c r="AI22" i="14"/>
  <c r="C175" i="1"/>
  <c r="C22" i="14" s="1"/>
  <c r="C22" i="15" s="1"/>
  <c r="AR22" i="14"/>
  <c r="AI32" i="14"/>
  <c r="C275" i="1"/>
  <c r="C32" i="14" s="1"/>
  <c r="C32" i="15" s="1"/>
  <c r="AI12" i="14"/>
  <c r="C75" i="1"/>
  <c r="AI16" i="14"/>
  <c r="C115" i="1"/>
  <c r="C16" i="14" s="1"/>
  <c r="C16" i="15" s="1"/>
  <c r="AI21" i="14"/>
  <c r="C165" i="1"/>
  <c r="C21" i="14" s="1"/>
  <c r="C21" i="15" s="1"/>
  <c r="AI27" i="14"/>
  <c r="C225" i="1"/>
  <c r="C27" i="14" s="1"/>
  <c r="C27" i="15" s="1"/>
  <c r="AR27" i="14"/>
  <c r="AR32" i="14"/>
  <c r="AI34" i="14"/>
  <c r="C295" i="1"/>
  <c r="C34" i="14" s="1"/>
  <c r="C34" i="15" s="1"/>
  <c r="H123" i="1"/>
  <c r="AI7" i="14"/>
  <c r="C25" i="1"/>
  <c r="C7" i="14" s="1"/>
  <c r="C7" i="15" s="1"/>
  <c r="AR12" i="14"/>
  <c r="AR16" i="14"/>
  <c r="AI20" i="14"/>
  <c r="C155" i="1"/>
  <c r="AR21" i="14"/>
  <c r="AI31" i="14"/>
  <c r="C265" i="1"/>
  <c r="AR31" i="14"/>
  <c r="AR34" i="14"/>
  <c r="C37" i="15"/>
  <c r="C44" i="15"/>
  <c r="AR7" i="14"/>
  <c r="AI13" i="14"/>
  <c r="C85" i="1"/>
  <c r="C13" i="14" s="1"/>
  <c r="C13" i="15" s="1"/>
  <c r="AI17" i="14"/>
  <c r="C125" i="1"/>
  <c r="C17" i="14" s="1"/>
  <c r="C17" i="15" s="1"/>
  <c r="AR20" i="14"/>
  <c r="AI26" i="14"/>
  <c r="C215" i="1"/>
  <c r="C26" i="14" s="1"/>
  <c r="C26" i="15" s="1"/>
  <c r="AR26" i="14"/>
  <c r="AI30" i="14"/>
  <c r="C255" i="1"/>
  <c r="C30" i="14" s="1"/>
  <c r="C30" i="15" s="1"/>
  <c r="C48" i="15"/>
  <c r="AI10" i="14"/>
  <c r="C55" i="1"/>
  <c r="AR13" i="14"/>
  <c r="AR17" i="14"/>
  <c r="AI25" i="14"/>
  <c r="C205" i="1"/>
  <c r="AR30" i="14"/>
  <c r="AI35" i="14"/>
  <c r="C305" i="1"/>
  <c r="AR35" i="14"/>
  <c r="C39" i="15"/>
  <c r="C42" i="15"/>
  <c r="C45" i="15"/>
  <c r="H157" i="1"/>
  <c r="H176" i="1"/>
  <c r="H184" i="1"/>
  <c r="H237" i="1"/>
  <c r="H263" i="1"/>
  <c r="H281" i="1"/>
  <c r="H56" i="1"/>
  <c r="H159" i="1"/>
  <c r="H160" i="1"/>
  <c r="H178" i="1"/>
  <c r="H219" i="1"/>
  <c r="H239" i="1"/>
  <c r="H257" i="1"/>
  <c r="H283" i="1"/>
  <c r="H299" i="1"/>
  <c r="H303" i="1"/>
  <c r="H158" i="1"/>
  <c r="H264" i="1"/>
  <c r="H53" i="1"/>
  <c r="H58" i="1"/>
  <c r="H59" i="1"/>
  <c r="H60" i="1"/>
  <c r="H61" i="1"/>
  <c r="H62" i="1"/>
  <c r="H63" i="1"/>
  <c r="H76" i="1"/>
  <c r="H77" i="1"/>
  <c r="H78" i="1"/>
  <c r="H79" i="1"/>
  <c r="H80" i="1"/>
  <c r="H82" i="1"/>
  <c r="H83" i="1"/>
  <c r="H84" i="1"/>
  <c r="H96" i="1"/>
  <c r="H97" i="1"/>
  <c r="H98" i="1"/>
  <c r="H99" i="1"/>
  <c r="H100" i="1"/>
  <c r="H101" i="1"/>
  <c r="H102" i="1"/>
  <c r="H104" i="1"/>
  <c r="H116" i="1"/>
  <c r="H117" i="1"/>
  <c r="H118" i="1"/>
  <c r="H119" i="1"/>
  <c r="H120" i="1"/>
  <c r="H121" i="1"/>
  <c r="H122" i="1"/>
  <c r="H124" i="1"/>
  <c r="H136" i="1"/>
  <c r="H137" i="1"/>
  <c r="H138" i="1"/>
  <c r="H139" i="1"/>
  <c r="H140" i="1"/>
  <c r="H142" i="1"/>
  <c r="H143" i="1"/>
  <c r="H144" i="1"/>
  <c r="H161" i="1"/>
  <c r="H162" i="1"/>
  <c r="H179" i="1"/>
  <c r="H180" i="1"/>
  <c r="H203" i="1"/>
  <c r="H221" i="1"/>
  <c r="H241" i="1"/>
  <c r="H259" i="1"/>
  <c r="H277" i="1"/>
  <c r="H278" i="1"/>
  <c r="H296" i="1"/>
  <c r="H304" i="1"/>
  <c r="N36" i="15"/>
  <c r="N55" i="15"/>
  <c r="M51" i="15"/>
  <c r="M55" i="15"/>
  <c r="M45" i="15"/>
  <c r="J255" i="1"/>
  <c r="J30" i="14" s="1"/>
  <c r="J30" i="15" s="1"/>
  <c r="J295" i="1"/>
  <c r="J34" i="14" s="1"/>
  <c r="J34" i="15" s="1"/>
  <c r="G185" i="1"/>
  <c r="G23" i="14" s="1"/>
  <c r="G23" i="15" s="1"/>
  <c r="D47" i="1"/>
  <c r="D68" i="1"/>
  <c r="D72" i="1"/>
  <c r="D86" i="1"/>
  <c r="D90" i="1"/>
  <c r="D94" i="1"/>
  <c r="D108" i="1"/>
  <c r="D112" i="1"/>
  <c r="D126" i="1"/>
  <c r="D130" i="1"/>
  <c r="D134" i="1"/>
  <c r="D148" i="1"/>
  <c r="D152" i="1"/>
  <c r="D166" i="1"/>
  <c r="D170" i="1"/>
  <c r="D174" i="1"/>
  <c r="D188" i="1"/>
  <c r="D192" i="1"/>
  <c r="D206" i="1"/>
  <c r="D210" i="1"/>
  <c r="D214" i="1"/>
  <c r="D228" i="1"/>
  <c r="D232" i="1"/>
  <c r="D246" i="1"/>
  <c r="D250" i="1"/>
  <c r="D254" i="1"/>
  <c r="D268" i="1"/>
  <c r="D272" i="1"/>
  <c r="D286" i="1"/>
  <c r="D290" i="1"/>
  <c r="D294" i="1"/>
  <c r="D298" i="1"/>
  <c r="D300" i="1"/>
  <c r="D302" i="1"/>
  <c r="D304" i="1"/>
  <c r="F7" i="1"/>
  <c r="J7" i="1"/>
  <c r="E10" i="1"/>
  <c r="H12" i="1"/>
  <c r="E17" i="1"/>
  <c r="J19" i="1"/>
  <c r="D20" i="1"/>
  <c r="O21" i="1"/>
  <c r="M36" i="1"/>
  <c r="O40" i="1"/>
  <c r="F46" i="1"/>
  <c r="F52" i="1"/>
  <c r="I54" i="1"/>
  <c r="G55" i="1"/>
  <c r="G10" i="14" s="1"/>
  <c r="G10" i="15" s="1"/>
  <c r="E56" i="1"/>
  <c r="O57" i="1"/>
  <c r="E60" i="1"/>
  <c r="E62" i="1"/>
  <c r="I62" i="1"/>
  <c r="E70" i="1"/>
  <c r="G71" i="1"/>
  <c r="E72" i="1"/>
  <c r="I74" i="1"/>
  <c r="J11" i="1"/>
  <c r="D12" i="1"/>
  <c r="J23" i="1"/>
  <c r="E27" i="1"/>
  <c r="F8" i="1"/>
  <c r="F11" i="1"/>
  <c r="F23" i="1"/>
  <c r="F27" i="1"/>
  <c r="E13" i="1"/>
  <c r="J31" i="1"/>
  <c r="O79" i="1"/>
  <c r="E80" i="1"/>
  <c r="E94" i="1"/>
  <c r="G101" i="1"/>
  <c r="E102" i="1"/>
  <c r="K109" i="1"/>
  <c r="E110" i="1"/>
  <c r="O113" i="1"/>
  <c r="E114" i="1"/>
  <c r="E116" i="1"/>
  <c r="E118" i="1"/>
  <c r="E120" i="1"/>
  <c r="E122" i="1"/>
  <c r="O123" i="1"/>
  <c r="M126" i="1"/>
  <c r="E128" i="1"/>
  <c r="M128" i="1"/>
  <c r="E130" i="1"/>
  <c r="M130" i="1"/>
  <c r="O131" i="1"/>
  <c r="E132" i="1"/>
  <c r="M132" i="1"/>
  <c r="E134" i="1"/>
  <c r="M134" i="1"/>
  <c r="E136" i="1"/>
  <c r="M136" i="1"/>
  <c r="G137" i="1"/>
  <c r="E138" i="1"/>
  <c r="M138" i="1"/>
  <c r="O139" i="1"/>
  <c r="E140" i="1"/>
  <c r="M140" i="1"/>
  <c r="E142" i="1"/>
  <c r="M142" i="1"/>
  <c r="E144" i="1"/>
  <c r="M144" i="1"/>
  <c r="E146" i="1"/>
  <c r="M146" i="1"/>
  <c r="O147" i="1"/>
  <c r="E148" i="1"/>
  <c r="M148" i="1"/>
  <c r="M150" i="1"/>
  <c r="E152" i="1"/>
  <c r="M152" i="1"/>
  <c r="E156" i="1"/>
  <c r="M158" i="1"/>
  <c r="E160" i="1"/>
  <c r="E162" i="1"/>
  <c r="E164" i="1"/>
  <c r="M164" i="1"/>
  <c r="E166" i="1"/>
  <c r="E168" i="1"/>
  <c r="E174" i="1"/>
  <c r="E176" i="1"/>
  <c r="E178" i="1"/>
  <c r="M178" i="1"/>
  <c r="E180" i="1"/>
  <c r="O181" i="1"/>
  <c r="E182" i="1"/>
  <c r="E184" i="1"/>
  <c r="E186" i="1"/>
  <c r="M186" i="1"/>
  <c r="E190" i="1"/>
  <c r="E192" i="1"/>
  <c r="O193" i="1"/>
  <c r="E194" i="1"/>
  <c r="E196" i="1"/>
  <c r="M196" i="1"/>
  <c r="E198" i="1"/>
  <c r="E202" i="1"/>
  <c r="E204" i="1"/>
  <c r="E206" i="1"/>
  <c r="E208" i="1"/>
  <c r="O209" i="1"/>
  <c r="E210" i="1"/>
  <c r="E212" i="1"/>
  <c r="E216" i="1"/>
  <c r="O217" i="1"/>
  <c r="E218" i="1"/>
  <c r="O219" i="1"/>
  <c r="E220" i="1"/>
  <c r="E222" i="1"/>
  <c r="E226" i="1"/>
  <c r="M226" i="1"/>
  <c r="E228" i="1"/>
  <c r="E230" i="1"/>
  <c r="O231" i="1"/>
  <c r="E232" i="1"/>
  <c r="E234" i="1"/>
  <c r="O237" i="1"/>
  <c r="E238" i="1"/>
  <c r="E240" i="1"/>
  <c r="E242" i="1"/>
  <c r="E244" i="1"/>
  <c r="M244" i="1"/>
  <c r="E246" i="1"/>
  <c r="E248" i="1"/>
  <c r="O249" i="1"/>
  <c r="E250" i="1"/>
  <c r="E252" i="1"/>
  <c r="E254" i="1"/>
  <c r="E256" i="1"/>
  <c r="E258" i="1"/>
  <c r="O259" i="1"/>
  <c r="E260" i="1"/>
  <c r="E262" i="1"/>
  <c r="E36" i="1"/>
  <c r="J41" i="1"/>
  <c r="J47" i="1"/>
  <c r="D48" i="1"/>
  <c r="F33" i="1"/>
  <c r="M69" i="1"/>
  <c r="K70" i="1"/>
  <c r="K72" i="1"/>
  <c r="K86" i="1"/>
  <c r="O98" i="1"/>
  <c r="I171" i="1"/>
  <c r="O182" i="1"/>
  <c r="O188" i="1"/>
  <c r="K198" i="1"/>
  <c r="K216" i="1"/>
  <c r="M229" i="1"/>
  <c r="K236" i="1"/>
  <c r="K246" i="1"/>
  <c r="K248" i="1"/>
  <c r="E40" i="1"/>
  <c r="B42" i="1"/>
  <c r="B45" i="1"/>
  <c r="B48" i="1"/>
  <c r="E264" i="1"/>
  <c r="E266" i="1"/>
  <c r="E270" i="1"/>
  <c r="E272" i="1"/>
  <c r="E274" i="1"/>
  <c r="E276" i="1"/>
  <c r="M276" i="1"/>
  <c r="E278" i="1"/>
  <c r="M278" i="1"/>
  <c r="E280" i="1"/>
  <c r="E282" i="1"/>
  <c r="E284" i="1"/>
  <c r="M284" i="1"/>
  <c r="E286" i="1"/>
  <c r="M286" i="1"/>
  <c r="E288" i="1"/>
  <c r="E290" i="1"/>
  <c r="E292" i="1"/>
  <c r="M292" i="1"/>
  <c r="E296" i="1"/>
  <c r="K298" i="1"/>
  <c r="M300" i="1"/>
  <c r="D277" i="1"/>
  <c r="E300" i="1"/>
  <c r="E304" i="1"/>
  <c r="K280" i="1"/>
  <c r="I281" i="1"/>
  <c r="M287" i="1"/>
  <c r="M302" i="1"/>
  <c r="O297" i="1"/>
  <c r="E298" i="1"/>
  <c r="E302" i="1"/>
  <c r="I303" i="1"/>
  <c r="BC19" i="14"/>
  <c r="G145" i="1"/>
  <c r="G19" i="14" s="1"/>
  <c r="G19" i="15" s="1"/>
  <c r="O37" i="1"/>
  <c r="F40" i="1"/>
  <c r="I44" i="1"/>
  <c r="J49" i="1"/>
  <c r="BH6" i="14"/>
  <c r="L6" i="14"/>
  <c r="L6" i="15" s="1"/>
  <c r="F13" i="1"/>
  <c r="F29" i="1"/>
  <c r="J43" i="1"/>
  <c r="J29" i="1"/>
  <c r="I30" i="1"/>
  <c r="G57" i="1"/>
  <c r="I58" i="1"/>
  <c r="G59" i="1"/>
  <c r="I60" i="1"/>
  <c r="G61" i="1"/>
  <c r="G63" i="1"/>
  <c r="I64" i="1"/>
  <c r="I66" i="1"/>
  <c r="G67" i="1"/>
  <c r="I68" i="1"/>
  <c r="G69" i="1"/>
  <c r="I70" i="1"/>
  <c r="I72" i="1"/>
  <c r="G73" i="1"/>
  <c r="I76" i="1"/>
  <c r="G77" i="1"/>
  <c r="I78" i="1"/>
  <c r="G79" i="1"/>
  <c r="I80" i="1"/>
  <c r="G81" i="1"/>
  <c r="I82" i="1"/>
  <c r="G83" i="1"/>
  <c r="I84" i="1"/>
  <c r="I86" i="1"/>
  <c r="G87" i="1"/>
  <c r="I88" i="1"/>
  <c r="G89" i="1"/>
  <c r="I90" i="1"/>
  <c r="G91" i="1"/>
  <c r="I92" i="1"/>
  <c r="G93" i="1"/>
  <c r="I94" i="1"/>
  <c r="I96" i="1"/>
  <c r="G97" i="1"/>
  <c r="I98" i="1"/>
  <c r="G99" i="1"/>
  <c r="I100" i="1"/>
  <c r="I102" i="1"/>
  <c r="G103" i="1"/>
  <c r="I104" i="1"/>
  <c r="I106" i="1"/>
  <c r="G107" i="1"/>
  <c r="I108" i="1"/>
  <c r="G109" i="1"/>
  <c r="I110" i="1"/>
  <c r="G111" i="1"/>
  <c r="I112" i="1"/>
  <c r="G113" i="1"/>
  <c r="I114" i="1"/>
  <c r="I116" i="1"/>
  <c r="G117" i="1"/>
  <c r="I118" i="1"/>
  <c r="I120" i="1"/>
  <c r="G121" i="1"/>
  <c r="I122" i="1"/>
  <c r="G123" i="1"/>
  <c r="I124" i="1"/>
  <c r="I126" i="1"/>
  <c r="G127" i="1"/>
  <c r="I128" i="1"/>
  <c r="G129" i="1"/>
  <c r="I130" i="1"/>
  <c r="I132" i="1"/>
  <c r="G133" i="1"/>
  <c r="I134" i="1"/>
  <c r="I136" i="1"/>
  <c r="I138" i="1"/>
  <c r="G139" i="1"/>
  <c r="I140" i="1"/>
  <c r="G141" i="1"/>
  <c r="I142" i="1"/>
  <c r="G143" i="1"/>
  <c r="I144" i="1"/>
  <c r="I146" i="1"/>
  <c r="G147" i="1"/>
  <c r="I148" i="1"/>
  <c r="G149" i="1"/>
  <c r="I150" i="1"/>
  <c r="H48" i="15"/>
  <c r="D19" i="1"/>
  <c r="I36" i="1"/>
  <c r="E41" i="1"/>
  <c r="I50" i="1"/>
  <c r="H49" i="15"/>
  <c r="H51" i="15"/>
  <c r="H55" i="15"/>
  <c r="H50" i="15"/>
  <c r="J52" i="15"/>
  <c r="H52" i="15"/>
  <c r="H54" i="15"/>
  <c r="H53" i="15"/>
  <c r="B125" i="1"/>
  <c r="B17" i="14" s="1"/>
  <c r="B17" i="15" s="1"/>
  <c r="B145" i="1"/>
  <c r="B205" i="1"/>
  <c r="B25" i="14" s="1"/>
  <c r="B25" i="15" s="1"/>
  <c r="B225" i="1"/>
  <c r="B27" i="14" s="1"/>
  <c r="B27" i="15" s="1"/>
  <c r="B255" i="1"/>
  <c r="B30" i="14" s="1"/>
  <c r="B30" i="15" s="1"/>
  <c r="B265" i="1"/>
  <c r="B31" i="14" s="1"/>
  <c r="B31" i="15" s="1"/>
  <c r="B277" i="1"/>
  <c r="B285" i="1"/>
  <c r="B33" i="14" s="1"/>
  <c r="B33" i="15" s="1"/>
  <c r="B35" i="1"/>
  <c r="B8" i="14" s="1"/>
  <c r="B8" i="15" s="1"/>
  <c r="B66" i="1"/>
  <c r="B128" i="1"/>
  <c r="B150" i="1"/>
  <c r="B214" i="1"/>
  <c r="B270" i="1"/>
  <c r="B276" i="1"/>
  <c r="B296" i="1"/>
  <c r="G215" i="1"/>
  <c r="G26" i="14" s="1"/>
  <c r="G26" i="15" s="1"/>
  <c r="G165" i="1"/>
  <c r="G21" i="14" s="1"/>
  <c r="G21" i="15" s="1"/>
  <c r="G295" i="1"/>
  <c r="G34" i="14" s="1"/>
  <c r="G34" i="15" s="1"/>
  <c r="G105" i="1"/>
  <c r="G15" i="14" s="1"/>
  <c r="G15" i="15" s="1"/>
  <c r="G135" i="1"/>
  <c r="G18" i="14" s="1"/>
  <c r="G18" i="15" s="1"/>
  <c r="G155" i="1"/>
  <c r="G20" i="14" s="1"/>
  <c r="G20" i="15" s="1"/>
  <c r="G195" i="1"/>
  <c r="G24" i="14" s="1"/>
  <c r="G24" i="15" s="1"/>
  <c r="G205" i="1"/>
  <c r="G25" i="14" s="1"/>
  <c r="G25" i="15" s="1"/>
  <c r="G245" i="1"/>
  <c r="G29" i="14" s="1"/>
  <c r="G29" i="15" s="1"/>
  <c r="G265" i="1"/>
  <c r="G31" i="14" s="1"/>
  <c r="G31" i="15" s="1"/>
  <c r="G95" i="1"/>
  <c r="G14" i="14" s="1"/>
  <c r="G14" i="15" s="1"/>
  <c r="G175" i="1"/>
  <c r="G22" i="14" s="1"/>
  <c r="G22" i="15" s="1"/>
  <c r="G275" i="1"/>
  <c r="G32" i="14" s="1"/>
  <c r="G32" i="15" s="1"/>
  <c r="G285" i="1"/>
  <c r="G33" i="14" s="1"/>
  <c r="G33" i="15" s="1"/>
  <c r="G115" i="1"/>
  <c r="G16" i="14" s="1"/>
  <c r="G16" i="15" s="1"/>
  <c r="G225" i="1"/>
  <c r="G27" i="14" s="1"/>
  <c r="G27" i="15" s="1"/>
  <c r="G235" i="1"/>
  <c r="G28" i="14" s="1"/>
  <c r="G28" i="15" s="1"/>
  <c r="F9" i="1"/>
  <c r="F18" i="1"/>
  <c r="F28" i="1"/>
  <c r="F31" i="1"/>
  <c r="F52" i="15"/>
  <c r="F12" i="1"/>
  <c r="F19" i="1"/>
  <c r="F42" i="1"/>
  <c r="F36" i="1"/>
  <c r="F44" i="1"/>
  <c r="F50" i="1"/>
  <c r="F40" i="15"/>
  <c r="F20" i="1"/>
  <c r="F39" i="1"/>
  <c r="F39" i="15"/>
  <c r="F185" i="1"/>
  <c r="F23" i="14" s="1"/>
  <c r="F23" i="15" s="1"/>
  <c r="F35" i="1"/>
  <c r="F8" i="14" s="1"/>
  <c r="F8" i="15" s="1"/>
  <c r="F165" i="1"/>
  <c r="F21" i="14" s="1"/>
  <c r="F21" i="15" s="1"/>
  <c r="BK11" i="14"/>
  <c r="O65" i="1"/>
  <c r="O11" i="14" s="1"/>
  <c r="O11" i="15" s="1"/>
  <c r="O175" i="1"/>
  <c r="O22" i="14" s="1"/>
  <c r="O22" i="15" s="1"/>
  <c r="O105" i="1"/>
  <c r="O15" i="14" s="1"/>
  <c r="O15" i="15" s="1"/>
  <c r="O205" i="1"/>
  <c r="O25" i="14" s="1"/>
  <c r="O25" i="15" s="1"/>
  <c r="O285" i="1"/>
  <c r="O33" i="14" s="1"/>
  <c r="O33" i="15" s="1"/>
  <c r="O9" i="1"/>
  <c r="O13" i="1"/>
  <c r="O50" i="1"/>
  <c r="O59" i="1"/>
  <c r="O61" i="1"/>
  <c r="O63" i="1"/>
  <c r="O67" i="1"/>
  <c r="O69" i="1"/>
  <c r="O71" i="1"/>
  <c r="O73" i="1"/>
  <c r="O77" i="1"/>
  <c r="O81" i="1"/>
  <c r="O83" i="1"/>
  <c r="O87" i="1"/>
  <c r="O89" i="1"/>
  <c r="O91" i="1"/>
  <c r="O93" i="1"/>
  <c r="O97" i="1"/>
  <c r="O99" i="1"/>
  <c r="O101" i="1"/>
  <c r="O103" i="1"/>
  <c r="O107" i="1"/>
  <c r="O109" i="1"/>
  <c r="O111" i="1"/>
  <c r="O117" i="1"/>
  <c r="O119" i="1"/>
  <c r="O121" i="1"/>
  <c r="O127" i="1"/>
  <c r="O129" i="1"/>
  <c r="O133" i="1"/>
  <c r="O137" i="1"/>
  <c r="O141" i="1"/>
  <c r="O143" i="1"/>
  <c r="O149" i="1"/>
  <c r="O151" i="1"/>
  <c r="O153" i="1"/>
  <c r="O161" i="1"/>
  <c r="O163" i="1"/>
  <c r="O167" i="1"/>
  <c r="O169" i="1"/>
  <c r="O171" i="1"/>
  <c r="O173" i="1"/>
  <c r="O177" i="1"/>
  <c r="O179" i="1"/>
  <c r="O183" i="1"/>
  <c r="O187" i="1"/>
  <c r="O189" i="1"/>
  <c r="O191" i="1"/>
  <c r="O197" i="1"/>
  <c r="O199" i="1"/>
  <c r="O201" i="1"/>
  <c r="O203" i="1"/>
  <c r="O207" i="1"/>
  <c r="O211" i="1"/>
  <c r="O213" i="1"/>
  <c r="O223" i="1"/>
  <c r="O227" i="1"/>
  <c r="O229" i="1"/>
  <c r="O239" i="1"/>
  <c r="O241" i="1"/>
  <c r="O243" i="1"/>
  <c r="O247" i="1"/>
  <c r="O251" i="1"/>
  <c r="O253" i="1"/>
  <c r="O257" i="1"/>
  <c r="O261" i="1"/>
  <c r="O263" i="1"/>
  <c r="O267" i="1"/>
  <c r="O269" i="1"/>
  <c r="O271" i="1"/>
  <c r="O273" i="1"/>
  <c r="O277" i="1"/>
  <c r="O279" i="1"/>
  <c r="O281" i="1"/>
  <c r="O287" i="1"/>
  <c r="O289" i="1"/>
  <c r="O291" i="1"/>
  <c r="O293" i="1"/>
  <c r="O299" i="1"/>
  <c r="O301" i="1"/>
  <c r="O303" i="1"/>
  <c r="O11" i="1"/>
  <c r="O19" i="1"/>
  <c r="O41" i="1"/>
  <c r="O47" i="1"/>
  <c r="O7" i="1"/>
  <c r="O29" i="1"/>
  <c r="O17" i="1"/>
  <c r="O27" i="1"/>
  <c r="O43" i="1"/>
  <c r="O49" i="1"/>
  <c r="N54" i="15"/>
  <c r="N38" i="15"/>
  <c r="N41" i="15"/>
  <c r="N31" i="14"/>
  <c r="N31" i="15" s="1"/>
  <c r="N28" i="14"/>
  <c r="N28" i="15" s="1"/>
  <c r="N33" i="14"/>
  <c r="N33" i="15" s="1"/>
  <c r="N8" i="14"/>
  <c r="N8" i="15" s="1"/>
  <c r="M16" i="1"/>
  <c r="M40" i="1"/>
  <c r="M46" i="1"/>
  <c r="M34" i="1"/>
  <c r="M8" i="1"/>
  <c r="M54" i="1"/>
  <c r="M58" i="1"/>
  <c r="M62" i="1"/>
  <c r="M66" i="1"/>
  <c r="M70" i="1"/>
  <c r="M74" i="1"/>
  <c r="M76" i="1"/>
  <c r="M80" i="1"/>
  <c r="M84" i="1"/>
  <c r="M88" i="1"/>
  <c r="M92" i="1"/>
  <c r="M96" i="1"/>
  <c r="M100" i="1"/>
  <c r="M108" i="1"/>
  <c r="M112" i="1"/>
  <c r="M116" i="1"/>
  <c r="M122" i="1"/>
  <c r="M154" i="1"/>
  <c r="M162" i="1"/>
  <c r="M168" i="1"/>
  <c r="M170" i="1"/>
  <c r="M172" i="1"/>
  <c r="M176" i="1"/>
  <c r="M182" i="1"/>
  <c r="M190" i="1"/>
  <c r="M194" i="1"/>
  <c r="M200" i="1"/>
  <c r="M208" i="1"/>
  <c r="M212" i="1"/>
  <c r="M214" i="1"/>
  <c r="M218" i="1"/>
  <c r="M222" i="1"/>
  <c r="M228" i="1"/>
  <c r="M230" i="1"/>
  <c r="M234" i="1"/>
  <c r="M236" i="1"/>
  <c r="M240" i="1"/>
  <c r="M246" i="1"/>
  <c r="M250" i="1"/>
  <c r="M254" i="1"/>
  <c r="M258" i="1"/>
  <c r="M262" i="1"/>
  <c r="M266" i="1"/>
  <c r="M270" i="1"/>
  <c r="M272" i="1"/>
  <c r="M282" i="1"/>
  <c r="M290" i="1"/>
  <c r="M296" i="1"/>
  <c r="M298" i="1"/>
  <c r="M18" i="1"/>
  <c r="M44" i="1"/>
  <c r="M30" i="1"/>
  <c r="M56" i="1"/>
  <c r="M60" i="1"/>
  <c r="M64" i="1"/>
  <c r="M68" i="1"/>
  <c r="M72" i="1"/>
  <c r="M78" i="1"/>
  <c r="M82" i="1"/>
  <c r="M86" i="1"/>
  <c r="M90" i="1"/>
  <c r="M94" i="1"/>
  <c r="M98" i="1"/>
  <c r="M102" i="1"/>
  <c r="M104" i="1"/>
  <c r="M106" i="1"/>
  <c r="M110" i="1"/>
  <c r="M114" i="1"/>
  <c r="M118" i="1"/>
  <c r="M120" i="1"/>
  <c r="M124" i="1"/>
  <c r="M156" i="1"/>
  <c r="M160" i="1"/>
  <c r="M166" i="1"/>
  <c r="M174" i="1"/>
  <c r="M180" i="1"/>
  <c r="M184" i="1"/>
  <c r="M188" i="1"/>
  <c r="M192" i="1"/>
  <c r="M198" i="1"/>
  <c r="M202" i="1"/>
  <c r="M204" i="1"/>
  <c r="M206" i="1"/>
  <c r="M210" i="1"/>
  <c r="M216" i="1"/>
  <c r="M220" i="1"/>
  <c r="M224" i="1"/>
  <c r="M232" i="1"/>
  <c r="M238" i="1"/>
  <c r="M242" i="1"/>
  <c r="M248" i="1"/>
  <c r="M252" i="1"/>
  <c r="M256" i="1"/>
  <c r="M260" i="1"/>
  <c r="M264" i="1"/>
  <c r="M268" i="1"/>
  <c r="M274" i="1"/>
  <c r="M280" i="1"/>
  <c r="M288" i="1"/>
  <c r="M294" i="1"/>
  <c r="M304" i="1"/>
  <c r="M12" i="1"/>
  <c r="M20" i="1"/>
  <c r="M28" i="1"/>
  <c r="M50" i="1"/>
  <c r="M65" i="1"/>
  <c r="M11" i="14" s="1"/>
  <c r="M11" i="15" s="1"/>
  <c r="M53" i="15"/>
  <c r="K11" i="1"/>
  <c r="K41" i="1"/>
  <c r="K47" i="1"/>
  <c r="K17" i="1"/>
  <c r="K27" i="1"/>
  <c r="K54" i="1"/>
  <c r="K13" i="1"/>
  <c r="K63" i="1"/>
  <c r="K67" i="1"/>
  <c r="K71" i="1"/>
  <c r="K77" i="1"/>
  <c r="K81" i="1"/>
  <c r="K89" i="1"/>
  <c r="K21" i="1"/>
  <c r="K57" i="1"/>
  <c r="K59" i="1"/>
  <c r="K61" i="1"/>
  <c r="K69" i="1"/>
  <c r="K73" i="1"/>
  <c r="K79" i="1"/>
  <c r="K83" i="1"/>
  <c r="K87" i="1"/>
  <c r="K91" i="1"/>
  <c r="K93" i="1"/>
  <c r="K97" i="1"/>
  <c r="K99" i="1"/>
  <c r="K101" i="1"/>
  <c r="K103" i="1"/>
  <c r="K107" i="1"/>
  <c r="K111" i="1"/>
  <c r="K113" i="1"/>
  <c r="K117" i="1"/>
  <c r="K119" i="1"/>
  <c r="K121" i="1"/>
  <c r="K123" i="1"/>
  <c r="K127" i="1"/>
  <c r="K129" i="1"/>
  <c r="K131" i="1"/>
  <c r="K133" i="1"/>
  <c r="K137" i="1"/>
  <c r="K139" i="1"/>
  <c r="K141" i="1"/>
  <c r="K143" i="1"/>
  <c r="K147" i="1"/>
  <c r="K149" i="1"/>
  <c r="K151" i="1"/>
  <c r="K153" i="1"/>
  <c r="K157" i="1"/>
  <c r="K159" i="1"/>
  <c r="K161" i="1"/>
  <c r="K163" i="1"/>
  <c r="K167" i="1"/>
  <c r="K169" i="1"/>
  <c r="K171" i="1"/>
  <c r="K173" i="1"/>
  <c r="K177" i="1"/>
  <c r="K179" i="1"/>
  <c r="K181" i="1"/>
  <c r="K183" i="1"/>
  <c r="K187" i="1"/>
  <c r="K189" i="1"/>
  <c r="K191" i="1"/>
  <c r="K193" i="1"/>
  <c r="K197" i="1"/>
  <c r="K199" i="1"/>
  <c r="K201" i="1"/>
  <c r="K203" i="1"/>
  <c r="K207" i="1"/>
  <c r="K209" i="1"/>
  <c r="K211" i="1"/>
  <c r="K213" i="1"/>
  <c r="K217" i="1"/>
  <c r="K219" i="1"/>
  <c r="K221" i="1"/>
  <c r="K223" i="1"/>
  <c r="K227" i="1"/>
  <c r="K229" i="1"/>
  <c r="K231" i="1"/>
  <c r="K233" i="1"/>
  <c r="K237" i="1"/>
  <c r="K239" i="1"/>
  <c r="K241" i="1"/>
  <c r="K243" i="1"/>
  <c r="K247" i="1"/>
  <c r="K249" i="1"/>
  <c r="K251" i="1"/>
  <c r="K253" i="1"/>
  <c r="K257" i="1"/>
  <c r="K259" i="1"/>
  <c r="K261" i="1"/>
  <c r="K263" i="1"/>
  <c r="K267" i="1"/>
  <c r="K269" i="1"/>
  <c r="K271" i="1"/>
  <c r="K273" i="1"/>
  <c r="K277" i="1"/>
  <c r="K279" i="1"/>
  <c r="K281" i="1"/>
  <c r="K283" i="1"/>
  <c r="K287" i="1"/>
  <c r="K289" i="1"/>
  <c r="K291" i="1"/>
  <c r="K293" i="1"/>
  <c r="K297" i="1"/>
  <c r="K299" i="1"/>
  <c r="K301" i="1"/>
  <c r="K303" i="1"/>
  <c r="K37" i="1"/>
  <c r="K9" i="1"/>
  <c r="K195" i="1"/>
  <c r="K24" i="14" s="1"/>
  <c r="K24" i="15" s="1"/>
  <c r="J17" i="1"/>
  <c r="J27" i="1"/>
  <c r="BF6" i="14"/>
  <c r="J15" i="1"/>
  <c r="J6" i="14" s="1"/>
  <c r="J6" i="15" s="1"/>
  <c r="J40" i="15"/>
  <c r="J21" i="1"/>
  <c r="J39" i="1"/>
  <c r="J61" i="1"/>
  <c r="J67" i="1"/>
  <c r="J73" i="1"/>
  <c r="J81" i="1"/>
  <c r="J97" i="1"/>
  <c r="J103" i="1"/>
  <c r="J111" i="1"/>
  <c r="J117" i="1"/>
  <c r="J119" i="1"/>
  <c r="J121" i="1"/>
  <c r="J123" i="1"/>
  <c r="J127" i="1"/>
  <c r="J129" i="1"/>
  <c r="J131" i="1"/>
  <c r="J133" i="1"/>
  <c r="J137" i="1"/>
  <c r="J139" i="1"/>
  <c r="J141" i="1"/>
  <c r="J143" i="1"/>
  <c r="J147" i="1"/>
  <c r="J149" i="1"/>
  <c r="J151" i="1"/>
  <c r="J153" i="1"/>
  <c r="J157" i="1"/>
  <c r="J159" i="1"/>
  <c r="J161" i="1"/>
  <c r="J163" i="1"/>
  <c r="J167" i="1"/>
  <c r="J169" i="1"/>
  <c r="J171" i="1"/>
  <c r="J173" i="1"/>
  <c r="J177" i="1"/>
  <c r="J179" i="1"/>
  <c r="J181" i="1"/>
  <c r="J183" i="1"/>
  <c r="J187" i="1"/>
  <c r="J189" i="1"/>
  <c r="J191" i="1"/>
  <c r="J193" i="1"/>
  <c r="J197" i="1"/>
  <c r="J199" i="1"/>
  <c r="J201" i="1"/>
  <c r="J203" i="1"/>
  <c r="J207" i="1"/>
  <c r="J209" i="1"/>
  <c r="J211" i="1"/>
  <c r="J213" i="1"/>
  <c r="J217" i="1"/>
  <c r="J219" i="1"/>
  <c r="J221" i="1"/>
  <c r="J223" i="1"/>
  <c r="J227" i="1"/>
  <c r="J229" i="1"/>
  <c r="J231" i="1"/>
  <c r="J233" i="1"/>
  <c r="J237" i="1"/>
  <c r="J239" i="1"/>
  <c r="J241" i="1"/>
  <c r="J243" i="1"/>
  <c r="J247" i="1"/>
  <c r="J249" i="1"/>
  <c r="J251" i="1"/>
  <c r="J253" i="1"/>
  <c r="J257" i="1"/>
  <c r="J259" i="1"/>
  <c r="J261" i="1"/>
  <c r="J263" i="1"/>
  <c r="J267" i="1"/>
  <c r="J269" i="1"/>
  <c r="J271" i="1"/>
  <c r="J273" i="1"/>
  <c r="J277" i="1"/>
  <c r="J279" i="1"/>
  <c r="J281" i="1"/>
  <c r="J283" i="1"/>
  <c r="J13" i="1"/>
  <c r="J57" i="1"/>
  <c r="J59" i="1"/>
  <c r="J63" i="1"/>
  <c r="J69" i="1"/>
  <c r="J71" i="1"/>
  <c r="J77" i="1"/>
  <c r="J79" i="1"/>
  <c r="J83" i="1"/>
  <c r="J87" i="1"/>
  <c r="J89" i="1"/>
  <c r="J91" i="1"/>
  <c r="J93" i="1"/>
  <c r="J99" i="1"/>
  <c r="J101" i="1"/>
  <c r="J107" i="1"/>
  <c r="J109" i="1"/>
  <c r="J113" i="1"/>
  <c r="J37" i="1"/>
  <c r="AV17" i="1"/>
  <c r="I42" i="1"/>
  <c r="I48" i="1"/>
  <c r="I28" i="1"/>
  <c r="I40" i="1"/>
  <c r="I46" i="1"/>
  <c r="I34" i="1"/>
  <c r="E19" i="1"/>
  <c r="BL7" i="1"/>
  <c r="BL13" i="1"/>
  <c r="BL16" i="1"/>
  <c r="BL19" i="1"/>
  <c r="BL29" i="1"/>
  <c r="BL34" i="1"/>
  <c r="BL40" i="1"/>
  <c r="BL43" i="1"/>
  <c r="BL46" i="1"/>
  <c r="BL49" i="1"/>
  <c r="BL52" i="1"/>
  <c r="E14" i="1"/>
  <c r="E22" i="1"/>
  <c r="E26" i="1"/>
  <c r="E29" i="1"/>
  <c r="E58" i="1"/>
  <c r="E64" i="1"/>
  <c r="E66" i="1"/>
  <c r="E68" i="1"/>
  <c r="E74" i="1"/>
  <c r="E76" i="1"/>
  <c r="E78" i="1"/>
  <c r="E82" i="1"/>
  <c r="E84" i="1"/>
  <c r="E86" i="1"/>
  <c r="E88" i="1"/>
  <c r="E90" i="1"/>
  <c r="E92" i="1"/>
  <c r="E96" i="1"/>
  <c r="E98" i="1"/>
  <c r="E100" i="1"/>
  <c r="E104" i="1"/>
  <c r="E106" i="1"/>
  <c r="E108" i="1"/>
  <c r="E112" i="1"/>
  <c r="E124" i="1"/>
  <c r="E7" i="1"/>
  <c r="E16" i="1"/>
  <c r="E38" i="1"/>
  <c r="E52" i="1"/>
  <c r="E11" i="1"/>
  <c r="E20" i="1"/>
  <c r="E39" i="1"/>
  <c r="E8" i="1"/>
  <c r="E23" i="1"/>
  <c r="E30" i="1"/>
  <c r="E33" i="1"/>
  <c r="E44" i="1"/>
  <c r="E50" i="1"/>
  <c r="E25" i="1"/>
  <c r="E7" i="14" s="1"/>
  <c r="E7" i="15" s="1"/>
  <c r="H225" i="1"/>
  <c r="H27" i="14" s="1"/>
  <c r="H27" i="15" s="1"/>
  <c r="E53" i="15"/>
  <c r="E50" i="15"/>
  <c r="E49" i="15"/>
  <c r="E48" i="15"/>
  <c r="E54" i="15"/>
  <c r="AV119" i="1"/>
  <c r="AV127" i="1"/>
  <c r="AV159" i="1"/>
  <c r="AV169" i="1"/>
  <c r="AV191" i="1"/>
  <c r="AV211" i="1"/>
  <c r="AV251" i="1"/>
  <c r="AV267" i="1"/>
  <c r="AV277" i="1"/>
  <c r="AV291" i="1"/>
  <c r="AV301" i="1"/>
  <c r="AV28" i="1"/>
  <c r="AV31" i="1"/>
  <c r="AV59" i="1"/>
  <c r="AV67" i="1"/>
  <c r="AV81" i="1"/>
  <c r="AV83" i="1"/>
  <c r="AV99" i="1"/>
  <c r="AV111" i="1"/>
  <c r="AV117" i="1"/>
  <c r="AV121" i="1"/>
  <c r="AV123" i="1"/>
  <c r="AV139" i="1"/>
  <c r="AV161" i="1"/>
  <c r="AV167" i="1"/>
  <c r="AV171" i="1"/>
  <c r="AV173" i="1"/>
  <c r="AV197" i="1"/>
  <c r="AV209" i="1"/>
  <c r="AV213" i="1"/>
  <c r="AV237" i="1"/>
  <c r="AV243" i="1"/>
  <c r="AV259" i="1"/>
  <c r="AV271" i="1"/>
  <c r="AV273" i="1"/>
  <c r="AV283" i="1"/>
  <c r="AV289" i="1"/>
  <c r="AV297" i="1"/>
  <c r="AV299" i="1"/>
  <c r="E275" i="1"/>
  <c r="E32" i="14" s="1"/>
  <c r="E32" i="15" s="1"/>
  <c r="E285" i="1"/>
  <c r="E33" i="14" s="1"/>
  <c r="E33" i="15" s="1"/>
  <c r="E305" i="1"/>
  <c r="E35" i="14" s="1"/>
  <c r="E35" i="15" s="1"/>
  <c r="E15" i="1"/>
  <c r="E6" i="14" s="1"/>
  <c r="E6" i="15" s="1"/>
  <c r="D8" i="1"/>
  <c r="D23" i="1"/>
  <c r="D27" i="1"/>
  <c r="D30" i="1"/>
  <c r="D33" i="1"/>
  <c r="D9" i="1"/>
  <c r="D18" i="1"/>
  <c r="D28" i="1"/>
  <c r="D31" i="1"/>
  <c r="D36" i="1"/>
  <c r="D44" i="1"/>
  <c r="D50" i="1"/>
  <c r="D57" i="1"/>
  <c r="D59" i="1"/>
  <c r="D61" i="1"/>
  <c r="D63" i="1"/>
  <c r="D67" i="1"/>
  <c r="D69" i="1"/>
  <c r="D71" i="1"/>
  <c r="D73" i="1"/>
  <c r="D77" i="1"/>
  <c r="D79" i="1"/>
  <c r="D81" i="1"/>
  <c r="D83" i="1"/>
  <c r="D87" i="1"/>
  <c r="D89" i="1"/>
  <c r="D91" i="1"/>
  <c r="D93" i="1"/>
  <c r="D97" i="1"/>
  <c r="D99" i="1"/>
  <c r="D101" i="1"/>
  <c r="D103" i="1"/>
  <c r="D107" i="1"/>
  <c r="D109" i="1"/>
  <c r="D111" i="1"/>
  <c r="D113" i="1"/>
  <c r="D117" i="1"/>
  <c r="D119" i="1"/>
  <c r="D121" i="1"/>
  <c r="D123" i="1"/>
  <c r="D127" i="1"/>
  <c r="D129" i="1"/>
  <c r="D11" i="1"/>
  <c r="D131" i="1"/>
  <c r="D133" i="1"/>
  <c r="D137" i="1"/>
  <c r="D139" i="1"/>
  <c r="D141" i="1"/>
  <c r="D143" i="1"/>
  <c r="D147" i="1"/>
  <c r="D149" i="1"/>
  <c r="D151" i="1"/>
  <c r="D153" i="1"/>
  <c r="D157" i="1"/>
  <c r="D159" i="1"/>
  <c r="D161" i="1"/>
  <c r="D163" i="1"/>
  <c r="D167" i="1"/>
  <c r="D169" i="1"/>
  <c r="D171" i="1"/>
  <c r="D173" i="1"/>
  <c r="D177" i="1"/>
  <c r="D179" i="1"/>
  <c r="D181" i="1"/>
  <c r="D183" i="1"/>
  <c r="D187" i="1"/>
  <c r="D189" i="1"/>
  <c r="D191" i="1"/>
  <c r="D193" i="1"/>
  <c r="D197" i="1"/>
  <c r="D199" i="1"/>
  <c r="D201" i="1"/>
  <c r="D203" i="1"/>
  <c r="D207" i="1"/>
  <c r="D209" i="1"/>
  <c r="D211" i="1"/>
  <c r="D213" i="1"/>
  <c r="D217" i="1"/>
  <c r="D219" i="1"/>
  <c r="D221" i="1"/>
  <c r="D223" i="1"/>
  <c r="D227" i="1"/>
  <c r="D229" i="1"/>
  <c r="D231" i="1"/>
  <c r="D233" i="1"/>
  <c r="D237" i="1"/>
  <c r="D239" i="1"/>
  <c r="D241" i="1"/>
  <c r="D243" i="1"/>
  <c r="D247" i="1"/>
  <c r="D249" i="1"/>
  <c r="D251" i="1"/>
  <c r="D253" i="1"/>
  <c r="D257" i="1"/>
  <c r="D259" i="1"/>
  <c r="D261" i="1"/>
  <c r="D263" i="1"/>
  <c r="D267" i="1"/>
  <c r="D269" i="1"/>
  <c r="D271" i="1"/>
  <c r="D273" i="1"/>
  <c r="D279" i="1"/>
  <c r="D281" i="1"/>
  <c r="D283" i="1"/>
  <c r="D287" i="1"/>
  <c r="D289" i="1"/>
  <c r="D291" i="1"/>
  <c r="D293" i="1"/>
  <c r="D297" i="1"/>
  <c r="D299" i="1"/>
  <c r="D301" i="1"/>
  <c r="D303" i="1"/>
  <c r="D39" i="1"/>
  <c r="D6" i="1"/>
  <c r="D38" i="15"/>
  <c r="C31" i="14"/>
  <c r="C31" i="15" s="1"/>
  <c r="C35" i="14"/>
  <c r="C35" i="15" s="1"/>
  <c r="C25" i="14"/>
  <c r="C25" i="15" s="1"/>
  <c r="C12" i="14"/>
  <c r="C12" i="15" s="1"/>
  <c r="C20" i="14"/>
  <c r="C20" i="15" s="1"/>
  <c r="C29" i="14"/>
  <c r="C29" i="15" s="1"/>
  <c r="B8" i="1"/>
  <c r="B30" i="1"/>
  <c r="B17" i="1"/>
  <c r="B111" i="1"/>
  <c r="B23" i="1"/>
  <c r="B27" i="1"/>
  <c r="B33" i="1"/>
  <c r="B46" i="1"/>
  <c r="B26" i="1"/>
  <c r="B62" i="1"/>
  <c r="B72" i="1"/>
  <c r="B76" i="1"/>
  <c r="B78" i="1"/>
  <c r="B96" i="1"/>
  <c r="B98" i="1"/>
  <c r="B104" i="1"/>
  <c r="B144" i="1"/>
  <c r="B148" i="1"/>
  <c r="B156" i="1"/>
  <c r="B162" i="1"/>
  <c r="B168" i="1"/>
  <c r="B170" i="1"/>
  <c r="B182" i="1"/>
  <c r="B188" i="1"/>
  <c r="B212" i="1"/>
  <c r="B218" i="1"/>
  <c r="B230" i="1"/>
  <c r="B280" i="1"/>
  <c r="B284" i="1"/>
  <c r="B286" i="1"/>
  <c r="B298" i="1"/>
  <c r="B7" i="1"/>
  <c r="B16" i="1"/>
  <c r="B38" i="1"/>
  <c r="B43" i="1"/>
  <c r="B49" i="1"/>
  <c r="B52" i="1"/>
  <c r="B209" i="1"/>
  <c r="B59" i="1"/>
  <c r="B31" i="1"/>
  <c r="B83" i="1"/>
  <c r="B267" i="1"/>
  <c r="B297" i="1"/>
  <c r="B9" i="1"/>
  <c r="AV9" i="1"/>
  <c r="B10" i="1"/>
  <c r="AV10" i="1"/>
  <c r="B36" i="1"/>
  <c r="AV36" i="1"/>
  <c r="AV47" i="1"/>
  <c r="B47" i="1"/>
  <c r="B71" i="1"/>
  <c r="AV71" i="1"/>
  <c r="AH12" i="14"/>
  <c r="AV75" i="1"/>
  <c r="AV12" i="14" s="1"/>
  <c r="B77" i="1"/>
  <c r="AV77" i="1"/>
  <c r="B89" i="1"/>
  <c r="AV89" i="1"/>
  <c r="AV93" i="1"/>
  <c r="B93" i="1"/>
  <c r="AH14" i="14"/>
  <c r="AV95" i="1"/>
  <c r="AV14" i="14" s="1"/>
  <c r="B97" i="1"/>
  <c r="AV97" i="1"/>
  <c r="B101" i="1"/>
  <c r="AV101" i="1"/>
  <c r="B103" i="1"/>
  <c r="AV103" i="1"/>
  <c r="B107" i="1"/>
  <c r="AV107" i="1"/>
  <c r="B113" i="1"/>
  <c r="AV113" i="1"/>
  <c r="AH16" i="14"/>
  <c r="AV115" i="1"/>
  <c r="AV16" i="14" s="1"/>
  <c r="AH17" i="14"/>
  <c r="AV125" i="1"/>
  <c r="AV17" i="14" s="1"/>
  <c r="AT17" i="14"/>
  <c r="N17" i="14"/>
  <c r="N17" i="15" s="1"/>
  <c r="B129" i="1"/>
  <c r="AV129" i="1"/>
  <c r="B131" i="1"/>
  <c r="AV131" i="1"/>
  <c r="AV133" i="1"/>
  <c r="B133" i="1"/>
  <c r="AH18" i="14"/>
  <c r="AV135" i="1"/>
  <c r="AV18" i="14" s="1"/>
  <c r="B137" i="1"/>
  <c r="AV137" i="1"/>
  <c r="B141" i="1"/>
  <c r="AV141" i="1"/>
  <c r="AV143" i="1"/>
  <c r="B143" i="1"/>
  <c r="AH19" i="14"/>
  <c r="AV145" i="1"/>
  <c r="AV19" i="14" s="1"/>
  <c r="AT20" i="14"/>
  <c r="N20" i="14"/>
  <c r="N20" i="15" s="1"/>
  <c r="AV163" i="1"/>
  <c r="B163" i="1"/>
  <c r="AT21" i="14"/>
  <c r="N21" i="14"/>
  <c r="N21" i="15" s="1"/>
  <c r="AL22" i="14"/>
  <c r="F175" i="1"/>
  <c r="F22" i="14" s="1"/>
  <c r="F22" i="15" s="1"/>
  <c r="AP22" i="14"/>
  <c r="J175" i="1"/>
  <c r="J22" i="14" s="1"/>
  <c r="J22" i="15" s="1"/>
  <c r="AT23" i="14"/>
  <c r="N23" i="14"/>
  <c r="N23" i="15" s="1"/>
  <c r="AH24" i="14"/>
  <c r="AV195" i="1"/>
  <c r="AV24" i="14" s="1"/>
  <c r="AT25" i="14"/>
  <c r="N25" i="14"/>
  <c r="N25" i="15" s="1"/>
  <c r="AL26" i="14"/>
  <c r="F215" i="1"/>
  <c r="F26" i="14" s="1"/>
  <c r="F26" i="15" s="1"/>
  <c r="AP26" i="14"/>
  <c r="J215" i="1"/>
  <c r="J26" i="14" s="1"/>
  <c r="J26" i="15" s="1"/>
  <c r="AV217" i="1"/>
  <c r="B217" i="1"/>
  <c r="AV219" i="1"/>
  <c r="B219" i="1"/>
  <c r="AV223" i="1"/>
  <c r="B223" i="1"/>
  <c r="AH27" i="14"/>
  <c r="AV225" i="1"/>
  <c r="AV27" i="14" s="1"/>
  <c r="AV231" i="1"/>
  <c r="B231" i="1"/>
  <c r="AV233" i="1"/>
  <c r="B233" i="1"/>
  <c r="AH28" i="14"/>
  <c r="AV235" i="1"/>
  <c r="AV28" i="14" s="1"/>
  <c r="B235" i="1"/>
  <c r="AV241" i="1"/>
  <c r="B241" i="1"/>
  <c r="AV247" i="1"/>
  <c r="B247" i="1"/>
  <c r="AV261" i="1"/>
  <c r="B261" i="1"/>
  <c r="AH31" i="14"/>
  <c r="AV265" i="1"/>
  <c r="AV31" i="14" s="1"/>
  <c r="AL31" i="14"/>
  <c r="F265" i="1"/>
  <c r="F31" i="14" s="1"/>
  <c r="F31" i="15" s="1"/>
  <c r="AP31" i="14"/>
  <c r="J265" i="1"/>
  <c r="J31" i="14" s="1"/>
  <c r="J31" i="15" s="1"/>
  <c r="AV269" i="1"/>
  <c r="B269" i="1"/>
  <c r="AH32" i="14"/>
  <c r="AV275" i="1"/>
  <c r="AV32" i="14" s="1"/>
  <c r="B275" i="1"/>
  <c r="AT32" i="14"/>
  <c r="N32" i="14"/>
  <c r="N32" i="15" s="1"/>
  <c r="AH33" i="14"/>
  <c r="AV285" i="1"/>
  <c r="AV33" i="14" s="1"/>
  <c r="AV293" i="1"/>
  <c r="B293" i="1"/>
  <c r="AH34" i="14"/>
  <c r="AV295" i="1"/>
  <c r="AV34" i="14" s="1"/>
  <c r="B295" i="1"/>
  <c r="AV303" i="1"/>
  <c r="B303" i="1"/>
  <c r="AH35" i="14"/>
  <c r="AV305" i="1"/>
  <c r="AV35" i="14" s="1"/>
  <c r="AT35" i="14"/>
  <c r="N35" i="14"/>
  <c r="N35" i="15" s="1"/>
  <c r="F37" i="15"/>
  <c r="C38" i="15"/>
  <c r="C41" i="15"/>
  <c r="J44" i="15"/>
  <c r="M49" i="15"/>
  <c r="O52" i="15"/>
  <c r="C54" i="15"/>
  <c r="B67" i="1"/>
  <c r="B191" i="1"/>
  <c r="J195" i="1"/>
  <c r="J24" i="14" s="1"/>
  <c r="J24" i="15" s="1"/>
  <c r="B211" i="1"/>
  <c r="B213" i="1"/>
  <c r="N27" i="14"/>
  <c r="N27" i="15" s="1"/>
  <c r="N29" i="14"/>
  <c r="N29" i="15" s="1"/>
  <c r="B139" i="1"/>
  <c r="J165" i="1"/>
  <c r="J21" i="14" s="1"/>
  <c r="J21" i="15" s="1"/>
  <c r="N22" i="14"/>
  <c r="N22" i="15" s="1"/>
  <c r="J185" i="1"/>
  <c r="J23" i="14" s="1"/>
  <c r="J23" i="15" s="1"/>
  <c r="F205" i="1"/>
  <c r="F25" i="14" s="1"/>
  <c r="F25" i="15" s="1"/>
  <c r="F225" i="1"/>
  <c r="F27" i="14" s="1"/>
  <c r="F27" i="15" s="1"/>
  <c r="B251" i="1"/>
  <c r="F255" i="1"/>
  <c r="F30" i="14" s="1"/>
  <c r="F30" i="15" s="1"/>
  <c r="B283" i="1"/>
  <c r="F295" i="1"/>
  <c r="F34" i="14" s="1"/>
  <c r="F34" i="15" s="1"/>
  <c r="B301" i="1"/>
  <c r="E36" i="15"/>
  <c r="B14" i="1"/>
  <c r="AV14" i="1"/>
  <c r="AL6" i="14"/>
  <c r="F15" i="1"/>
  <c r="F6" i="14" s="1"/>
  <c r="F6" i="15" s="1"/>
  <c r="AV21" i="1"/>
  <c r="B29" i="1"/>
  <c r="AV29" i="1"/>
  <c r="AH8" i="14"/>
  <c r="AV35" i="1"/>
  <c r="AV8" i="14" s="1"/>
  <c r="AI9" i="14"/>
  <c r="C9" i="14"/>
  <c r="C9" i="15" s="1"/>
  <c r="B56" i="1"/>
  <c r="AV56" i="1"/>
  <c r="AV62" i="1"/>
  <c r="AV70" i="1"/>
  <c r="B70" i="1"/>
  <c r="AV72" i="1"/>
  <c r="AV78" i="1"/>
  <c r="AV82" i="1"/>
  <c r="B82" i="1"/>
  <c r="AV86" i="1"/>
  <c r="B86" i="1"/>
  <c r="B92" i="1"/>
  <c r="AV92" i="1"/>
  <c r="B94" i="1"/>
  <c r="AV94" i="1"/>
  <c r="AV96" i="1"/>
  <c r="AV98" i="1"/>
  <c r="AV106" i="1"/>
  <c r="B106" i="1"/>
  <c r="AV108" i="1"/>
  <c r="B108" i="1"/>
  <c r="AV110" i="1"/>
  <c r="B110" i="1"/>
  <c r="AV116" i="1"/>
  <c r="B116" i="1"/>
  <c r="AV118" i="1"/>
  <c r="B118" i="1"/>
  <c r="AV128" i="1"/>
  <c r="B130" i="1"/>
  <c r="AV130" i="1"/>
  <c r="B132" i="1"/>
  <c r="AV132" i="1"/>
  <c r="AV140" i="1"/>
  <c r="B140" i="1"/>
  <c r="AV144" i="1"/>
  <c r="AV150" i="1"/>
  <c r="AV160" i="1"/>
  <c r="B160" i="1"/>
  <c r="AV164" i="1"/>
  <c r="AV168" i="1"/>
  <c r="AV170" i="1"/>
  <c r="B172" i="1"/>
  <c r="AV172" i="1"/>
  <c r="B174" i="1"/>
  <c r="AV174" i="1"/>
  <c r="AV176" i="1"/>
  <c r="AV178" i="1"/>
  <c r="B178" i="1"/>
  <c r="AV182" i="1"/>
  <c r="B184" i="1"/>
  <c r="AV184" i="1"/>
  <c r="AV188" i="1"/>
  <c r="AV192" i="1"/>
  <c r="AV196" i="1"/>
  <c r="B196" i="1"/>
  <c r="AV208" i="1"/>
  <c r="B208" i="1"/>
  <c r="AV210" i="1"/>
  <c r="B210" i="1"/>
  <c r="AV212" i="1"/>
  <c r="AV222" i="1"/>
  <c r="AV228" i="1"/>
  <c r="B228" i="1"/>
  <c r="AV232" i="1"/>
  <c r="AV234" i="1"/>
  <c r="AV238" i="1"/>
  <c r="B238" i="1"/>
  <c r="AV250" i="1"/>
  <c r="AV252" i="1"/>
  <c r="AV254" i="1"/>
  <c r="B254" i="1"/>
  <c r="AV256" i="1"/>
  <c r="AV258" i="1"/>
  <c r="B258" i="1"/>
  <c r="AV260" i="1"/>
  <c r="AV262" i="1"/>
  <c r="B262" i="1"/>
  <c r="AV266" i="1"/>
  <c r="B266" i="1"/>
  <c r="AV276" i="1"/>
  <c r="AV280" i="1"/>
  <c r="AV286" i="1"/>
  <c r="AV288" i="1"/>
  <c r="B288" i="1"/>
  <c r="AV300" i="1"/>
  <c r="B300" i="1"/>
  <c r="C36" i="15"/>
  <c r="C40" i="15"/>
  <c r="F49" i="15"/>
  <c r="C50" i="15"/>
  <c r="J50" i="15"/>
  <c r="N50" i="15"/>
  <c r="F53" i="15"/>
  <c r="K53" i="15"/>
  <c r="F54" i="15"/>
  <c r="K54" i="15"/>
  <c r="BL8" i="1"/>
  <c r="BL20" i="1"/>
  <c r="BL23" i="1"/>
  <c r="BL36" i="1"/>
  <c r="BL39" i="1"/>
  <c r="BL50" i="1"/>
  <c r="B19" i="14"/>
  <c r="B19" i="15" s="1"/>
  <c r="AV18" i="1"/>
  <c r="B18" i="1"/>
  <c r="AH7" i="14"/>
  <c r="AV25" i="1"/>
  <c r="AV7" i="14" s="1"/>
  <c r="AL7" i="14"/>
  <c r="F25" i="1"/>
  <c r="F7" i="14" s="1"/>
  <c r="F7" i="15" s="1"/>
  <c r="B34" i="1"/>
  <c r="AV34" i="1"/>
  <c r="B41" i="1"/>
  <c r="AV41" i="1"/>
  <c r="B44" i="1"/>
  <c r="AV44" i="1"/>
  <c r="B50" i="1"/>
  <c r="AV50" i="1"/>
  <c r="AH10" i="14"/>
  <c r="AV55" i="1"/>
  <c r="AV10" i="14" s="1"/>
  <c r="B57" i="1"/>
  <c r="AV57" i="1"/>
  <c r="B61" i="1"/>
  <c r="AV61" i="1"/>
  <c r="B63" i="1"/>
  <c r="AV63" i="1"/>
  <c r="AH11" i="14"/>
  <c r="AV65" i="1"/>
  <c r="AV11" i="14" s="1"/>
  <c r="B65" i="1"/>
  <c r="AV69" i="1"/>
  <c r="B69" i="1"/>
  <c r="B73" i="1"/>
  <c r="AV73" i="1"/>
  <c r="AV79" i="1"/>
  <c r="B79" i="1"/>
  <c r="AH13" i="14"/>
  <c r="AV85" i="1"/>
  <c r="AV13" i="14" s="1"/>
  <c r="B87" i="1"/>
  <c r="AV87" i="1"/>
  <c r="B91" i="1"/>
  <c r="AV91" i="1"/>
  <c r="AH15" i="14"/>
  <c r="AV105" i="1"/>
  <c r="AV15" i="14" s="1"/>
  <c r="B109" i="1"/>
  <c r="AV109" i="1"/>
  <c r="AL18" i="14"/>
  <c r="F135" i="1"/>
  <c r="F18" i="14" s="1"/>
  <c r="F18" i="15" s="1"/>
  <c r="AP19" i="14"/>
  <c r="J145" i="1"/>
  <c r="J19" i="14" s="1"/>
  <c r="J19" i="15" s="1"/>
  <c r="B147" i="1"/>
  <c r="AV147" i="1"/>
  <c r="AV149" i="1"/>
  <c r="B149" i="1"/>
  <c r="AV151" i="1"/>
  <c r="B151" i="1"/>
  <c r="AV153" i="1"/>
  <c r="B153" i="1"/>
  <c r="AH20" i="14"/>
  <c r="AV155" i="1"/>
  <c r="AV20" i="14" s="1"/>
  <c r="AV157" i="1"/>
  <c r="B157" i="1"/>
  <c r="AH21" i="14"/>
  <c r="AV165" i="1"/>
  <c r="AV21" i="14" s="1"/>
  <c r="AH22" i="14"/>
  <c r="AV175" i="1"/>
  <c r="AV22" i="14" s="1"/>
  <c r="B175" i="1"/>
  <c r="AV177" i="1"/>
  <c r="B177" i="1"/>
  <c r="AV179" i="1"/>
  <c r="B179" i="1"/>
  <c r="AV181" i="1"/>
  <c r="B181" i="1"/>
  <c r="AV183" i="1"/>
  <c r="B183" i="1"/>
  <c r="AH23" i="14"/>
  <c r="AV185" i="1"/>
  <c r="AV23" i="14" s="1"/>
  <c r="AV187" i="1"/>
  <c r="B187" i="1"/>
  <c r="AV189" i="1"/>
  <c r="B189" i="1"/>
  <c r="AV193" i="1"/>
  <c r="B193" i="1"/>
  <c r="AV199" i="1"/>
  <c r="B199" i="1"/>
  <c r="AV201" i="1"/>
  <c r="B201" i="1"/>
  <c r="AV203" i="1"/>
  <c r="B203" i="1"/>
  <c r="AH25" i="14"/>
  <c r="AV205" i="1"/>
  <c r="AV25" i="14" s="1"/>
  <c r="AV207" i="1"/>
  <c r="B207" i="1"/>
  <c r="AH26" i="14"/>
  <c r="AV215" i="1"/>
  <c r="AV26" i="14" s="1"/>
  <c r="B215" i="1"/>
  <c r="AV221" i="1"/>
  <c r="B221" i="1"/>
  <c r="AP27" i="14"/>
  <c r="J225" i="1"/>
  <c r="J27" i="14" s="1"/>
  <c r="J27" i="15" s="1"/>
  <c r="AV227" i="1"/>
  <c r="B227" i="1"/>
  <c r="AV229" i="1"/>
  <c r="B229" i="1"/>
  <c r="AL28" i="14"/>
  <c r="F235" i="1"/>
  <c r="F28" i="14" s="1"/>
  <c r="F28" i="15" s="1"/>
  <c r="AP28" i="14"/>
  <c r="J235" i="1"/>
  <c r="J28" i="14" s="1"/>
  <c r="J28" i="15" s="1"/>
  <c r="AV239" i="1"/>
  <c r="B239" i="1"/>
  <c r="AH29" i="14"/>
  <c r="AV245" i="1"/>
  <c r="AV29" i="14" s="1"/>
  <c r="B245" i="1"/>
  <c r="AL29" i="14"/>
  <c r="F245" i="1"/>
  <c r="F29" i="14" s="1"/>
  <c r="F29" i="15" s="1"/>
  <c r="AP29" i="14"/>
  <c r="J245" i="1"/>
  <c r="J29" i="14" s="1"/>
  <c r="J29" i="15" s="1"/>
  <c r="AV249" i="1"/>
  <c r="B249" i="1"/>
  <c r="AV253" i="1"/>
  <c r="B253" i="1"/>
  <c r="AH30" i="14"/>
  <c r="AV255" i="1"/>
  <c r="AV30" i="14" s="1"/>
  <c r="AT30" i="14"/>
  <c r="N30" i="14"/>
  <c r="N30" i="15" s="1"/>
  <c r="AV257" i="1"/>
  <c r="B257" i="1"/>
  <c r="AV263" i="1"/>
  <c r="B263" i="1"/>
  <c r="AV279" i="1"/>
  <c r="B279" i="1"/>
  <c r="AV281" i="1"/>
  <c r="B281" i="1"/>
  <c r="AL33" i="14"/>
  <c r="F285" i="1"/>
  <c r="F33" i="14" s="1"/>
  <c r="F33" i="15" s="1"/>
  <c r="AP33" i="14"/>
  <c r="J285" i="1"/>
  <c r="J33" i="14" s="1"/>
  <c r="J33" i="15" s="1"/>
  <c r="AV287" i="1"/>
  <c r="B287" i="1"/>
  <c r="AT34" i="14"/>
  <c r="N34" i="14"/>
  <c r="N34" i="15" s="1"/>
  <c r="AL35" i="14"/>
  <c r="F305" i="1"/>
  <c r="F35" i="14" s="1"/>
  <c r="F35" i="15" s="1"/>
  <c r="AP35" i="14"/>
  <c r="J305" i="1"/>
  <c r="J35" i="14" s="1"/>
  <c r="J35" i="15" s="1"/>
  <c r="J37" i="15"/>
  <c r="M47" i="15"/>
  <c r="C49" i="15"/>
  <c r="F50" i="15"/>
  <c r="C53" i="15"/>
  <c r="I53" i="15"/>
  <c r="M54" i="15"/>
  <c r="AX7" i="14"/>
  <c r="BL25" i="1"/>
  <c r="BL7" i="14" s="1"/>
  <c r="B81" i="1"/>
  <c r="J85" i="1"/>
  <c r="J13" i="14" s="1"/>
  <c r="J13" i="15" s="1"/>
  <c r="B99" i="1"/>
  <c r="J115" i="1"/>
  <c r="J16" i="14" s="1"/>
  <c r="J16" i="15" s="1"/>
  <c r="B117" i="1"/>
  <c r="B121" i="1"/>
  <c r="B155" i="1"/>
  <c r="J155" i="1"/>
  <c r="J20" i="14" s="1"/>
  <c r="J20" i="15" s="1"/>
  <c r="B195" i="1"/>
  <c r="B271" i="1"/>
  <c r="F275" i="1"/>
  <c r="F32" i="14" s="1"/>
  <c r="F32" i="15" s="1"/>
  <c r="B289" i="1"/>
  <c r="B291" i="1"/>
  <c r="B299" i="1"/>
  <c r="F105" i="1"/>
  <c r="F15" i="14" s="1"/>
  <c r="F15" i="15" s="1"/>
  <c r="J125" i="1"/>
  <c r="J17" i="14" s="1"/>
  <c r="J17" i="15" s="1"/>
  <c r="B159" i="1"/>
  <c r="B165" i="1"/>
  <c r="B185" i="1"/>
  <c r="B197" i="1"/>
  <c r="B237" i="1"/>
  <c r="B243" i="1"/>
  <c r="B259" i="1"/>
  <c r="B273" i="1"/>
  <c r="AV13" i="1"/>
  <c r="AH6" i="14"/>
  <c r="AV15" i="1"/>
  <c r="AV6" i="14" s="1"/>
  <c r="B22" i="1"/>
  <c r="AV22" i="1"/>
  <c r="AV26" i="1"/>
  <c r="AP8" i="14"/>
  <c r="J35" i="1"/>
  <c r="J8" i="14" s="1"/>
  <c r="J8" i="15" s="1"/>
  <c r="AV37" i="1"/>
  <c r="B40" i="1"/>
  <c r="AV40" i="1"/>
  <c r="AV51" i="1"/>
  <c r="B51" i="1"/>
  <c r="AV54" i="1"/>
  <c r="AV58" i="1"/>
  <c r="B58" i="1"/>
  <c r="B60" i="1"/>
  <c r="AV60" i="1"/>
  <c r="B64" i="1"/>
  <c r="AV64" i="1"/>
  <c r="AN11" i="14"/>
  <c r="H65" i="1"/>
  <c r="H11" i="14" s="1"/>
  <c r="H11" i="15" s="1"/>
  <c r="AV66" i="1"/>
  <c r="AV68" i="1"/>
  <c r="B68" i="1"/>
  <c r="B74" i="1"/>
  <c r="AV74" i="1"/>
  <c r="AV76" i="1"/>
  <c r="AV80" i="1"/>
  <c r="B80" i="1"/>
  <c r="B84" i="1"/>
  <c r="AV84" i="1"/>
  <c r="B88" i="1"/>
  <c r="AV88" i="1"/>
  <c r="AV90" i="1"/>
  <c r="B90" i="1"/>
  <c r="AV100" i="1"/>
  <c r="B100" i="1"/>
  <c r="B102" i="1"/>
  <c r="AV102" i="1"/>
  <c r="AV104" i="1"/>
  <c r="AV112" i="1"/>
  <c r="B112" i="1"/>
  <c r="B114" i="1"/>
  <c r="AV114" i="1"/>
  <c r="AV120" i="1"/>
  <c r="B120" i="1"/>
  <c r="AV122" i="1"/>
  <c r="B122" i="1"/>
  <c r="B124" i="1"/>
  <c r="AV124" i="1"/>
  <c r="AV126" i="1"/>
  <c r="B134" i="1"/>
  <c r="AV134" i="1"/>
  <c r="AV136" i="1"/>
  <c r="B136" i="1"/>
  <c r="AV138" i="1"/>
  <c r="AV142" i="1"/>
  <c r="AV146" i="1"/>
  <c r="AV148" i="1"/>
  <c r="B152" i="1"/>
  <c r="AV152" i="1"/>
  <c r="AV154" i="1"/>
  <c r="B154" i="1"/>
  <c r="AV156" i="1"/>
  <c r="AV158" i="1"/>
  <c r="B158" i="1"/>
  <c r="AV162" i="1"/>
  <c r="B166" i="1"/>
  <c r="AV166" i="1"/>
  <c r="AV180" i="1"/>
  <c r="B180" i="1"/>
  <c r="B186" i="1"/>
  <c r="AV186" i="1"/>
  <c r="B190" i="1"/>
  <c r="AV190" i="1"/>
  <c r="AV194" i="1"/>
  <c r="B194" i="1"/>
  <c r="AV198" i="1"/>
  <c r="AV200" i="1"/>
  <c r="B200" i="1"/>
  <c r="B202" i="1"/>
  <c r="AV202" i="1"/>
  <c r="AV204" i="1"/>
  <c r="B204" i="1"/>
  <c r="AV206" i="1"/>
  <c r="B206" i="1"/>
  <c r="AV214" i="1"/>
  <c r="AV216" i="1"/>
  <c r="B216" i="1"/>
  <c r="AV218" i="1"/>
  <c r="AV220" i="1"/>
  <c r="AV224" i="1"/>
  <c r="B224" i="1"/>
  <c r="AV226" i="1"/>
  <c r="B226" i="1"/>
  <c r="AV230" i="1"/>
  <c r="AV236" i="1"/>
  <c r="B236" i="1"/>
  <c r="B240" i="1"/>
  <c r="AV240" i="1"/>
  <c r="AV242" i="1"/>
  <c r="B242" i="1"/>
  <c r="AV244" i="1"/>
  <c r="AV246" i="1"/>
  <c r="B246" i="1"/>
  <c r="AV248" i="1"/>
  <c r="B248" i="1"/>
  <c r="AV264" i="1"/>
  <c r="AV268" i="1"/>
  <c r="AV270" i="1"/>
  <c r="AV272" i="1"/>
  <c r="B272" i="1"/>
  <c r="AV274" i="1"/>
  <c r="B274" i="1"/>
  <c r="AV278" i="1"/>
  <c r="AV282" i="1"/>
  <c r="B282" i="1"/>
  <c r="AV284" i="1"/>
  <c r="AV290" i="1"/>
  <c r="B290" i="1"/>
  <c r="AV292" i="1"/>
  <c r="B292" i="1"/>
  <c r="AV294" i="1"/>
  <c r="AV296" i="1"/>
  <c r="AV298" i="1"/>
  <c r="AV302" i="1"/>
  <c r="B302" i="1"/>
  <c r="AV304" i="1"/>
  <c r="B304" i="1"/>
  <c r="J39" i="15"/>
  <c r="C43" i="15"/>
  <c r="F45" i="15"/>
  <c r="M48" i="15"/>
  <c r="BL11" i="1"/>
  <c r="AX6" i="14"/>
  <c r="BL15" i="1"/>
  <c r="BL6" i="14" s="1"/>
  <c r="BL27" i="1"/>
  <c r="BL30" i="1"/>
  <c r="BL33" i="1"/>
  <c r="BL44" i="1"/>
  <c r="BL54" i="1"/>
  <c r="B13" i="1"/>
  <c r="B21" i="1"/>
  <c r="B28" i="1"/>
  <c r="B37" i="1"/>
  <c r="B9" i="14"/>
  <c r="B9" i="15" s="1"/>
  <c r="B54" i="1"/>
  <c r="B85" i="1"/>
  <c r="B115" i="1"/>
  <c r="B119" i="1"/>
  <c r="B123" i="1"/>
  <c r="B126" i="1"/>
  <c r="B127" i="1"/>
  <c r="B146" i="1"/>
  <c r="F155" i="1"/>
  <c r="F20" i="14" s="1"/>
  <c r="F20" i="15" s="1"/>
  <c r="B161" i="1"/>
  <c r="B167" i="1"/>
  <c r="B169" i="1"/>
  <c r="B171" i="1"/>
  <c r="B173" i="1"/>
  <c r="B192" i="1"/>
  <c r="F195" i="1"/>
  <c r="F24" i="14" s="1"/>
  <c r="F24" i="15" s="1"/>
  <c r="N24" i="14"/>
  <c r="N24" i="15" s="1"/>
  <c r="B198" i="1"/>
  <c r="N26" i="14"/>
  <c r="N26" i="15" s="1"/>
  <c r="B222" i="1"/>
  <c r="B234" i="1"/>
  <c r="B244" i="1"/>
  <c r="B250" i="1"/>
  <c r="B252" i="1"/>
  <c r="J275" i="1"/>
  <c r="J32" i="14" s="1"/>
  <c r="J32" i="15" s="1"/>
  <c r="B278" i="1"/>
  <c r="B294" i="1"/>
  <c r="B305" i="1"/>
  <c r="F48" i="15"/>
  <c r="M52" i="15"/>
  <c r="BL6" i="1"/>
  <c r="B11" i="1"/>
  <c r="AV11" i="1"/>
  <c r="B12" i="1"/>
  <c r="AV12" i="1"/>
  <c r="B19" i="1"/>
  <c r="AV19" i="1"/>
  <c r="B20" i="1"/>
  <c r="AV20" i="1"/>
  <c r="B32" i="1"/>
  <c r="AV32" i="1"/>
  <c r="B39" i="1"/>
  <c r="AV39" i="1"/>
  <c r="AV42" i="1"/>
  <c r="AH9" i="14"/>
  <c r="AV45" i="1"/>
  <c r="AV9" i="14" s="1"/>
  <c r="AV48" i="1"/>
  <c r="B53" i="1"/>
  <c r="AV53" i="1"/>
  <c r="BL10" i="1"/>
  <c r="BL14" i="1"/>
  <c r="BL17" i="1"/>
  <c r="BL22" i="1"/>
  <c r="BL26" i="1"/>
  <c r="BL32" i="1"/>
  <c r="AX8" i="14"/>
  <c r="BL35" i="1"/>
  <c r="BL8" i="14" s="1"/>
  <c r="BL38" i="1"/>
  <c r="BL41" i="1"/>
  <c r="BL47" i="1"/>
  <c r="BL53" i="1"/>
  <c r="BL56" i="1"/>
  <c r="BL58" i="1"/>
  <c r="BL60" i="1"/>
  <c r="BL62" i="1"/>
  <c r="BL64" i="1"/>
  <c r="BL66" i="1"/>
  <c r="BL68" i="1"/>
  <c r="BL70" i="1"/>
  <c r="BL72" i="1"/>
  <c r="BL74" i="1"/>
  <c r="BL76" i="1"/>
  <c r="BL78" i="1"/>
  <c r="BL80" i="1"/>
  <c r="BL82" i="1"/>
  <c r="BL84" i="1"/>
  <c r="BL86" i="1"/>
  <c r="BL88" i="1"/>
  <c r="BL90" i="1"/>
  <c r="BL92" i="1"/>
  <c r="BL94" i="1"/>
  <c r="BL96" i="1"/>
  <c r="BL98" i="1"/>
  <c r="BL100" i="1"/>
  <c r="BL102" i="1"/>
  <c r="BL104" i="1"/>
  <c r="BL106" i="1"/>
  <c r="BL108" i="1"/>
  <c r="BL110" i="1"/>
  <c r="BL112" i="1"/>
  <c r="BL114" i="1"/>
  <c r="BL116" i="1"/>
  <c r="BL118" i="1"/>
  <c r="BL120" i="1"/>
  <c r="BL122" i="1"/>
  <c r="BL124" i="1"/>
  <c r="BL126" i="1"/>
  <c r="BL128" i="1"/>
  <c r="BL130" i="1"/>
  <c r="BL132" i="1"/>
  <c r="BL134" i="1"/>
  <c r="BL136" i="1"/>
  <c r="BL138" i="1"/>
  <c r="BL140" i="1"/>
  <c r="BL142" i="1"/>
  <c r="BL144" i="1"/>
  <c r="BL146" i="1"/>
  <c r="BL148" i="1"/>
  <c r="BL150" i="1"/>
  <c r="BL152" i="1"/>
  <c r="BL154" i="1"/>
  <c r="BL156" i="1"/>
  <c r="BL158" i="1"/>
  <c r="BL160" i="1"/>
  <c r="BL162" i="1"/>
  <c r="BL164" i="1"/>
  <c r="BL166" i="1"/>
  <c r="BL168" i="1"/>
  <c r="BL170" i="1"/>
  <c r="BL172" i="1"/>
  <c r="BL174" i="1"/>
  <c r="BL176" i="1"/>
  <c r="BL178" i="1"/>
  <c r="BL180" i="1"/>
  <c r="BL182" i="1"/>
  <c r="BL184" i="1"/>
  <c r="BL186" i="1"/>
  <c r="BL188" i="1"/>
  <c r="BL190" i="1"/>
  <c r="BL192" i="1"/>
  <c r="BL194" i="1"/>
  <c r="BL196" i="1"/>
  <c r="BL198" i="1"/>
  <c r="BL200" i="1"/>
  <c r="BL202" i="1"/>
  <c r="BL204" i="1"/>
  <c r="BL206" i="1"/>
  <c r="BL208" i="1"/>
  <c r="BL210" i="1"/>
  <c r="BL212" i="1"/>
  <c r="BL214" i="1"/>
  <c r="BL216" i="1"/>
  <c r="BL218" i="1"/>
  <c r="BL220" i="1"/>
  <c r="AV6" i="1"/>
  <c r="AV7" i="1"/>
  <c r="AV8" i="1"/>
  <c r="AV16" i="1"/>
  <c r="AV23" i="1"/>
  <c r="AV24" i="1"/>
  <c r="AV27" i="1"/>
  <c r="AV30" i="1"/>
  <c r="AV33" i="1"/>
  <c r="AV38" i="1"/>
  <c r="AV43" i="1"/>
  <c r="AV46" i="1"/>
  <c r="AV49" i="1"/>
  <c r="AV52" i="1"/>
  <c r="BL9" i="1"/>
  <c r="BL12" i="1"/>
  <c r="BL18" i="1"/>
  <c r="BL21" i="1"/>
  <c r="BL24" i="1"/>
  <c r="BL28" i="1"/>
  <c r="BL31" i="1"/>
  <c r="BL37" i="1"/>
  <c r="BL42" i="1"/>
  <c r="AX9" i="14"/>
  <c r="BL45" i="1"/>
  <c r="BL9" i="14" s="1"/>
  <c r="BL48" i="1"/>
  <c r="BL51" i="1"/>
  <c r="BL55" i="1"/>
  <c r="BL57" i="1"/>
  <c r="BL59" i="1"/>
  <c r="BL61" i="1"/>
  <c r="BL63" i="1"/>
  <c r="AX11" i="14"/>
  <c r="BL65" i="1"/>
  <c r="BL11" i="14" s="1"/>
  <c r="BL67" i="1"/>
  <c r="BL69" i="1"/>
  <c r="BL71" i="1"/>
  <c r="BL73" i="1"/>
  <c r="AX12" i="14"/>
  <c r="BL75" i="1"/>
  <c r="BL12" i="14" s="1"/>
  <c r="BL77" i="1"/>
  <c r="BL79" i="1"/>
  <c r="BL81" i="1"/>
  <c r="BL83" i="1"/>
  <c r="AX13" i="14"/>
  <c r="BL85" i="1"/>
  <c r="BL13" i="14" s="1"/>
  <c r="BL87" i="1"/>
  <c r="BL89" i="1"/>
  <c r="BL91" i="1"/>
  <c r="BL93" i="1"/>
  <c r="AX14" i="14"/>
  <c r="BL95" i="1"/>
  <c r="BL14" i="14" s="1"/>
  <c r="BL97" i="1"/>
  <c r="BL99" i="1"/>
  <c r="BL101" i="1"/>
  <c r="BL103" i="1"/>
  <c r="AX15" i="14"/>
  <c r="BL105" i="1"/>
  <c r="BL15" i="14" s="1"/>
  <c r="BL107" i="1"/>
  <c r="BL109" i="1"/>
  <c r="BL111" i="1"/>
  <c r="BL113" i="1"/>
  <c r="AX16" i="14"/>
  <c r="BL115" i="1"/>
  <c r="BL16" i="14" s="1"/>
  <c r="BL117" i="1"/>
  <c r="BL119" i="1"/>
  <c r="BL121" i="1"/>
  <c r="BL123" i="1"/>
  <c r="AX17" i="14"/>
  <c r="BL125" i="1"/>
  <c r="BL17" i="14" s="1"/>
  <c r="BL127" i="1"/>
  <c r="BL129" i="1"/>
  <c r="BL131" i="1"/>
  <c r="BL133" i="1"/>
  <c r="AX18" i="14"/>
  <c r="BL135" i="1"/>
  <c r="BL18" i="14" s="1"/>
  <c r="BL137" i="1"/>
  <c r="BL139" i="1"/>
  <c r="BL141" i="1"/>
  <c r="BL143" i="1"/>
  <c r="AX19" i="14"/>
  <c r="BL145" i="1"/>
  <c r="BL19" i="14" s="1"/>
  <c r="BL147" i="1"/>
  <c r="BL149" i="1"/>
  <c r="BL151" i="1"/>
  <c r="BL153" i="1"/>
  <c r="AX20" i="14"/>
  <c r="BL155" i="1"/>
  <c r="BL20" i="14" s="1"/>
  <c r="BL157" i="1"/>
  <c r="BL159" i="1"/>
  <c r="BL161" i="1"/>
  <c r="BL163" i="1"/>
  <c r="AX21" i="14"/>
  <c r="BL165" i="1"/>
  <c r="BL21" i="14" s="1"/>
  <c r="BL167" i="1"/>
  <c r="BL169" i="1"/>
  <c r="BL171" i="1"/>
  <c r="BL173" i="1"/>
  <c r="AX22" i="14"/>
  <c r="BL175" i="1"/>
  <c r="BL22" i="14" s="1"/>
  <c r="BL177" i="1"/>
  <c r="BL179" i="1"/>
  <c r="BL181" i="1"/>
  <c r="BL183" i="1"/>
  <c r="AX23" i="14"/>
  <c r="BL185" i="1"/>
  <c r="BL23" i="14" s="1"/>
  <c r="BL187" i="1"/>
  <c r="BL189" i="1"/>
  <c r="BL191" i="1"/>
  <c r="BL193" i="1"/>
  <c r="AX24" i="14"/>
  <c r="BL195" i="1"/>
  <c r="BL24" i="14" s="1"/>
  <c r="BL197" i="1"/>
  <c r="BL199" i="1"/>
  <c r="BL201" i="1"/>
  <c r="BL203" i="1"/>
  <c r="AX25" i="14"/>
  <c r="BL205" i="1"/>
  <c r="BL25" i="14" s="1"/>
  <c r="BL207" i="1"/>
  <c r="BL209" i="1"/>
  <c r="BL211" i="1"/>
  <c r="BL213" i="1"/>
  <c r="AX26" i="14"/>
  <c r="BL215" i="1"/>
  <c r="BL26" i="14" s="1"/>
  <c r="BL217" i="1"/>
  <c r="BL219" i="1"/>
  <c r="BL221" i="1"/>
  <c r="BL222" i="1"/>
  <c r="BL224" i="1"/>
  <c r="BL226" i="1"/>
  <c r="BL228" i="1"/>
  <c r="BL230" i="1"/>
  <c r="BL232" i="1"/>
  <c r="BL234" i="1"/>
  <c r="BL236" i="1"/>
  <c r="BL238" i="1"/>
  <c r="BL240" i="1"/>
  <c r="BL242" i="1"/>
  <c r="BL244" i="1"/>
  <c r="BL246" i="1"/>
  <c r="BL248" i="1"/>
  <c r="BL250" i="1"/>
  <c r="BL252" i="1"/>
  <c r="BL254" i="1"/>
  <c r="BL256" i="1"/>
  <c r="BL258" i="1"/>
  <c r="BL260" i="1"/>
  <c r="BL262" i="1"/>
  <c r="BL264" i="1"/>
  <c r="BL266" i="1"/>
  <c r="BL268" i="1"/>
  <c r="BL270" i="1"/>
  <c r="BL272" i="1"/>
  <c r="BL274" i="1"/>
  <c r="BL276" i="1"/>
  <c r="BL278" i="1"/>
  <c r="BL280" i="1"/>
  <c r="BL282" i="1"/>
  <c r="BL284" i="1"/>
  <c r="BL286" i="1"/>
  <c r="BL288" i="1"/>
  <c r="BL290" i="1"/>
  <c r="BL292" i="1"/>
  <c r="BL294" i="1"/>
  <c r="BL296" i="1"/>
  <c r="BL298" i="1"/>
  <c r="BL300" i="1"/>
  <c r="BL302" i="1"/>
  <c r="BL304" i="1"/>
  <c r="BL223" i="1"/>
  <c r="AX27" i="14"/>
  <c r="BL225" i="1"/>
  <c r="BL27" i="14" s="1"/>
  <c r="BL227" i="1"/>
  <c r="BL229" i="1"/>
  <c r="BL231" i="1"/>
  <c r="BL233" i="1"/>
  <c r="AX28" i="14"/>
  <c r="BL235" i="1"/>
  <c r="BL28" i="14" s="1"/>
  <c r="BL237" i="1"/>
  <c r="BL239" i="1"/>
  <c r="BL241" i="1"/>
  <c r="BL243" i="1"/>
  <c r="AX29" i="14"/>
  <c r="BL245" i="1"/>
  <c r="BL29" i="14" s="1"/>
  <c r="BL247" i="1"/>
  <c r="BL249" i="1"/>
  <c r="BL251" i="1"/>
  <c r="BL253" i="1"/>
  <c r="AX30" i="14"/>
  <c r="BL255" i="1"/>
  <c r="BL30" i="14" s="1"/>
  <c r="BL257" i="1"/>
  <c r="BL259" i="1"/>
  <c r="BL261" i="1"/>
  <c r="BL263" i="1"/>
  <c r="AX31" i="14"/>
  <c r="BL265" i="1"/>
  <c r="BL31" i="14" s="1"/>
  <c r="BL267" i="1"/>
  <c r="BL269" i="1"/>
  <c r="BL271" i="1"/>
  <c r="BL273" i="1"/>
  <c r="AX32" i="14"/>
  <c r="BL275" i="1"/>
  <c r="BL32" i="14" s="1"/>
  <c r="BL277" i="1"/>
  <c r="BL279" i="1"/>
  <c r="BL281" i="1"/>
  <c r="BL283" i="1"/>
  <c r="AX33" i="14"/>
  <c r="BL285" i="1"/>
  <c r="BL33" i="14" s="1"/>
  <c r="BL287" i="1"/>
  <c r="BL289" i="1"/>
  <c r="BL291" i="1"/>
  <c r="BL293" i="1"/>
  <c r="AX34" i="14"/>
  <c r="BL295" i="1"/>
  <c r="BL34" i="14" s="1"/>
  <c r="BL297" i="1"/>
  <c r="BL299" i="1"/>
  <c r="BL301" i="1"/>
  <c r="BL303" i="1"/>
  <c r="AX35" i="14"/>
  <c r="BL305" i="1"/>
  <c r="BL35" i="14" s="1"/>
  <c r="AY10" i="14"/>
  <c r="BC10" i="14"/>
  <c r="BG10" i="14"/>
  <c r="BK10" i="14"/>
  <c r="AZ10" i="14"/>
  <c r="BD10" i="14"/>
  <c r="BH10" i="14"/>
  <c r="BE10" i="14"/>
  <c r="BA10" i="14"/>
  <c r="BI10" i="14"/>
  <c r="AX10" i="14"/>
  <c r="BB10" i="14"/>
  <c r="BF10" i="14"/>
  <c r="BJ10" i="14"/>
  <c r="B15" i="1"/>
  <c r="N12" i="14"/>
  <c r="N12" i="15" s="1"/>
  <c r="AT12" i="14"/>
  <c r="N13" i="14"/>
  <c r="N13" i="15" s="1"/>
  <c r="AT13" i="14"/>
  <c r="N37" i="15"/>
  <c r="D39" i="15"/>
  <c r="L39" i="15"/>
  <c r="F44" i="15"/>
  <c r="N44" i="15"/>
  <c r="D45" i="15"/>
  <c r="L45" i="15"/>
  <c r="D46" i="15"/>
  <c r="J46" i="15"/>
  <c r="N46" i="15"/>
  <c r="D47" i="15"/>
  <c r="L50" i="15"/>
  <c r="D51" i="15"/>
  <c r="J51" i="15"/>
  <c r="N51" i="15"/>
  <c r="D52" i="15"/>
  <c r="L55" i="15"/>
  <c r="K16" i="1"/>
  <c r="M17" i="1"/>
  <c r="H24" i="1"/>
  <c r="I27" i="1"/>
  <c r="M27" i="1"/>
  <c r="H28" i="1"/>
  <c r="K34" i="1"/>
  <c r="K40" i="1"/>
  <c r="I41" i="1"/>
  <c r="B95" i="1"/>
  <c r="O25" i="1"/>
  <c r="O7" i="14" s="1"/>
  <c r="O7" i="15" s="1"/>
  <c r="AU7" i="14"/>
  <c r="K135" i="1"/>
  <c r="K18" i="14" s="1"/>
  <c r="K18" i="15" s="1"/>
  <c r="AQ18" i="14"/>
  <c r="O135" i="1"/>
  <c r="O18" i="14" s="1"/>
  <c r="O18" i="15" s="1"/>
  <c r="AU18" i="14"/>
  <c r="K145" i="1"/>
  <c r="K19" i="14" s="1"/>
  <c r="K19" i="15" s="1"/>
  <c r="AQ19" i="14"/>
  <c r="O145" i="1"/>
  <c r="O19" i="14" s="1"/>
  <c r="O19" i="15" s="1"/>
  <c r="AU19" i="14"/>
  <c r="K155" i="1"/>
  <c r="K20" i="14" s="1"/>
  <c r="K20" i="15" s="1"/>
  <c r="AQ20" i="14"/>
  <c r="O155" i="1"/>
  <c r="O20" i="14" s="1"/>
  <c r="O20" i="15" s="1"/>
  <c r="AU20" i="14"/>
  <c r="K165" i="1"/>
  <c r="K21" i="14" s="1"/>
  <c r="K21" i="15" s="1"/>
  <c r="AQ21" i="14"/>
  <c r="O165" i="1"/>
  <c r="O21" i="14" s="1"/>
  <c r="O21" i="15" s="1"/>
  <c r="AU21" i="14"/>
  <c r="K175" i="1"/>
  <c r="K22" i="14" s="1"/>
  <c r="K22" i="15" s="1"/>
  <c r="AQ22" i="14"/>
  <c r="K185" i="1"/>
  <c r="K23" i="14" s="1"/>
  <c r="K23" i="15" s="1"/>
  <c r="AQ23" i="14"/>
  <c r="O185" i="1"/>
  <c r="O23" i="14" s="1"/>
  <c r="O23" i="15" s="1"/>
  <c r="AU23" i="14"/>
  <c r="O195" i="1"/>
  <c r="O24" i="14" s="1"/>
  <c r="O24" i="15" s="1"/>
  <c r="AU24" i="14"/>
  <c r="K205" i="1"/>
  <c r="K25" i="14" s="1"/>
  <c r="K25" i="15" s="1"/>
  <c r="AQ25" i="14"/>
  <c r="K215" i="1"/>
  <c r="K26" i="14" s="1"/>
  <c r="K26" i="15" s="1"/>
  <c r="AQ26" i="14"/>
  <c r="O215" i="1"/>
  <c r="O26" i="14" s="1"/>
  <c r="O26" i="15" s="1"/>
  <c r="AU26" i="14"/>
  <c r="K225" i="1"/>
  <c r="K27" i="14" s="1"/>
  <c r="K27" i="15" s="1"/>
  <c r="AQ27" i="14"/>
  <c r="O225" i="1"/>
  <c r="O27" i="14" s="1"/>
  <c r="O27" i="15" s="1"/>
  <c r="AU27" i="14"/>
  <c r="K235" i="1"/>
  <c r="K28" i="14" s="1"/>
  <c r="K28" i="15" s="1"/>
  <c r="AQ28" i="14"/>
  <c r="O235" i="1"/>
  <c r="O28" i="14" s="1"/>
  <c r="O28" i="15" s="1"/>
  <c r="AU28" i="14"/>
  <c r="K245" i="1"/>
  <c r="K29" i="14" s="1"/>
  <c r="K29" i="15" s="1"/>
  <c r="AQ29" i="14"/>
  <c r="O245" i="1"/>
  <c r="O29" i="14" s="1"/>
  <c r="O29" i="15" s="1"/>
  <c r="AU29" i="14"/>
  <c r="K255" i="1"/>
  <c r="K30" i="14" s="1"/>
  <c r="K30" i="15" s="1"/>
  <c r="AQ30" i="14"/>
  <c r="O255" i="1"/>
  <c r="O30" i="14" s="1"/>
  <c r="O30" i="15" s="1"/>
  <c r="AU30" i="14"/>
  <c r="K265" i="1"/>
  <c r="K31" i="14" s="1"/>
  <c r="K31" i="15" s="1"/>
  <c r="AQ31" i="14"/>
  <c r="O265" i="1"/>
  <c r="O31" i="14" s="1"/>
  <c r="O31" i="15" s="1"/>
  <c r="AU31" i="14"/>
  <c r="K275" i="1"/>
  <c r="K32" i="14" s="1"/>
  <c r="K32" i="15" s="1"/>
  <c r="AQ32" i="14"/>
  <c r="O275" i="1"/>
  <c r="O32" i="14" s="1"/>
  <c r="O32" i="15" s="1"/>
  <c r="AU32" i="14"/>
  <c r="K285" i="1"/>
  <c r="K33" i="14" s="1"/>
  <c r="K33" i="15" s="1"/>
  <c r="AQ33" i="14"/>
  <c r="K295" i="1"/>
  <c r="K34" i="14" s="1"/>
  <c r="K34" i="15" s="1"/>
  <c r="AQ34" i="14"/>
  <c r="O295" i="1"/>
  <c r="O34" i="14" s="1"/>
  <c r="O34" i="15" s="1"/>
  <c r="AU34" i="14"/>
  <c r="K305" i="1"/>
  <c r="K35" i="14" s="1"/>
  <c r="K35" i="15" s="1"/>
  <c r="AQ35" i="14"/>
  <c r="O305" i="1"/>
  <c r="O35" i="14" s="1"/>
  <c r="O35" i="15" s="1"/>
  <c r="AU35" i="14"/>
  <c r="F36" i="15"/>
  <c r="J36" i="15"/>
  <c r="L38" i="15"/>
  <c r="N40" i="15"/>
  <c r="D41" i="15"/>
  <c r="L41" i="15"/>
  <c r="D42" i="15"/>
  <c r="L42" i="15"/>
  <c r="F43" i="15"/>
  <c r="J43" i="15"/>
  <c r="F46" i="15"/>
  <c r="F47" i="15"/>
  <c r="J47" i="15"/>
  <c r="N47" i="15"/>
  <c r="L48" i="15"/>
  <c r="D49" i="15"/>
  <c r="J49" i="15"/>
  <c r="N49" i="15"/>
  <c r="O55" i="1"/>
  <c r="O10" i="14" s="1"/>
  <c r="O10" i="15" s="1"/>
  <c r="AU10" i="14"/>
  <c r="K75" i="1"/>
  <c r="K12" i="14" s="1"/>
  <c r="K12" i="15" s="1"/>
  <c r="AQ12" i="14"/>
  <c r="K85" i="1"/>
  <c r="K13" i="14" s="1"/>
  <c r="K13" i="15" s="1"/>
  <c r="AQ13" i="14"/>
  <c r="K105" i="1"/>
  <c r="K15" i="14" s="1"/>
  <c r="K15" i="15" s="1"/>
  <c r="AQ15" i="14"/>
  <c r="K115" i="1"/>
  <c r="K16" i="14" s="1"/>
  <c r="K16" i="15" s="1"/>
  <c r="AQ16" i="14"/>
  <c r="O115" i="1"/>
  <c r="O16" i="14" s="1"/>
  <c r="O16" i="15" s="1"/>
  <c r="AU16" i="14"/>
  <c r="K125" i="1"/>
  <c r="K17" i="14" s="1"/>
  <c r="K17" i="15" s="1"/>
  <c r="AQ17" i="14"/>
  <c r="O125" i="1"/>
  <c r="O17" i="14" s="1"/>
  <c r="O17" i="15" s="1"/>
  <c r="AU17" i="14"/>
  <c r="N6" i="14"/>
  <c r="N6" i="15" s="1"/>
  <c r="F45" i="1"/>
  <c r="F9" i="14" s="1"/>
  <c r="F9" i="15" s="1"/>
  <c r="F65" i="1"/>
  <c r="F11" i="14" s="1"/>
  <c r="F11" i="15" s="1"/>
  <c r="F85" i="1"/>
  <c r="F13" i="14" s="1"/>
  <c r="F13" i="15" s="1"/>
  <c r="N16" i="14"/>
  <c r="N16" i="15" s="1"/>
  <c r="F125" i="1"/>
  <c r="F17" i="14" s="1"/>
  <c r="F17" i="15" s="1"/>
  <c r="B135" i="1"/>
  <c r="N19" i="14"/>
  <c r="N19" i="15" s="1"/>
  <c r="K15" i="1"/>
  <c r="K6" i="14" s="1"/>
  <c r="K6" i="15" s="1"/>
  <c r="AQ6" i="14"/>
  <c r="O15" i="1"/>
  <c r="O6" i="14" s="1"/>
  <c r="O6" i="15" s="1"/>
  <c r="AU6" i="14"/>
  <c r="D25" i="1"/>
  <c r="D7" i="14" s="1"/>
  <c r="D7" i="15" s="1"/>
  <c r="AJ7" i="14"/>
  <c r="K45" i="1"/>
  <c r="K9" i="14" s="1"/>
  <c r="K9" i="15" s="1"/>
  <c r="AQ9" i="14"/>
  <c r="O45" i="1"/>
  <c r="O9" i="14" s="1"/>
  <c r="O9" i="15" s="1"/>
  <c r="AU9" i="14"/>
  <c r="D55" i="1"/>
  <c r="D10" i="14" s="1"/>
  <c r="D10" i="15" s="1"/>
  <c r="AJ10" i="14"/>
  <c r="D65" i="1"/>
  <c r="D11" i="14" s="1"/>
  <c r="D11" i="15" s="1"/>
  <c r="AJ11" i="14"/>
  <c r="D75" i="1"/>
  <c r="D12" i="14" s="1"/>
  <c r="D12" i="15" s="1"/>
  <c r="AJ12" i="14"/>
  <c r="H75" i="1"/>
  <c r="H12" i="14" s="1"/>
  <c r="H12" i="15" s="1"/>
  <c r="AN12" i="14"/>
  <c r="D85" i="1"/>
  <c r="D13" i="14" s="1"/>
  <c r="D13" i="15" s="1"/>
  <c r="AJ13" i="14"/>
  <c r="H85" i="1"/>
  <c r="H13" i="14" s="1"/>
  <c r="H13" i="15" s="1"/>
  <c r="AN13" i="14"/>
  <c r="D95" i="1"/>
  <c r="D14" i="14" s="1"/>
  <c r="D14" i="15" s="1"/>
  <c r="AJ14" i="14"/>
  <c r="H95" i="1"/>
  <c r="H14" i="14" s="1"/>
  <c r="H14" i="15" s="1"/>
  <c r="AN14" i="14"/>
  <c r="D105" i="1"/>
  <c r="D15" i="14" s="1"/>
  <c r="D15" i="15" s="1"/>
  <c r="AJ15" i="14"/>
  <c r="H105" i="1"/>
  <c r="H15" i="14" s="1"/>
  <c r="H15" i="15" s="1"/>
  <c r="AN15" i="14"/>
  <c r="D115" i="1"/>
  <c r="D16" i="14" s="1"/>
  <c r="D16" i="15" s="1"/>
  <c r="AJ16" i="14"/>
  <c r="D125" i="1"/>
  <c r="D17" i="14" s="1"/>
  <c r="D17" i="15" s="1"/>
  <c r="AJ17" i="14"/>
  <c r="D135" i="1"/>
  <c r="D18" i="14" s="1"/>
  <c r="D18" i="15" s="1"/>
  <c r="AJ18" i="14"/>
  <c r="H135" i="1"/>
  <c r="H18" i="14" s="1"/>
  <c r="H18" i="15" s="1"/>
  <c r="AN18" i="14"/>
  <c r="D145" i="1"/>
  <c r="D19" i="14" s="1"/>
  <c r="D19" i="15" s="1"/>
  <c r="AJ19" i="14"/>
  <c r="H145" i="1"/>
  <c r="H19" i="14" s="1"/>
  <c r="H19" i="15" s="1"/>
  <c r="AN19" i="14"/>
  <c r="D155" i="1"/>
  <c r="D20" i="14" s="1"/>
  <c r="D20" i="15" s="1"/>
  <c r="AJ20" i="14"/>
  <c r="H155" i="1"/>
  <c r="H20" i="14" s="1"/>
  <c r="H20" i="15" s="1"/>
  <c r="AN20" i="14"/>
  <c r="D165" i="1"/>
  <c r="D21" i="14" s="1"/>
  <c r="D21" i="15" s="1"/>
  <c r="AJ21" i="14"/>
  <c r="H165" i="1"/>
  <c r="H21" i="14" s="1"/>
  <c r="H21" i="15" s="1"/>
  <c r="AN21" i="14"/>
  <c r="D175" i="1"/>
  <c r="D22" i="14" s="1"/>
  <c r="D22" i="15" s="1"/>
  <c r="AJ22" i="14"/>
  <c r="H175" i="1"/>
  <c r="H22" i="14" s="1"/>
  <c r="H22" i="15" s="1"/>
  <c r="AN22" i="14"/>
  <c r="D185" i="1"/>
  <c r="D23" i="14" s="1"/>
  <c r="D23" i="15" s="1"/>
  <c r="AJ23" i="14"/>
  <c r="D195" i="1"/>
  <c r="D24" i="14" s="1"/>
  <c r="D24" i="15" s="1"/>
  <c r="AJ24" i="14"/>
  <c r="H195" i="1"/>
  <c r="H24" i="14" s="1"/>
  <c r="H24" i="15" s="1"/>
  <c r="AN24" i="14"/>
  <c r="D205" i="1"/>
  <c r="D25" i="14" s="1"/>
  <c r="D25" i="15" s="1"/>
  <c r="AJ25" i="14"/>
  <c r="H205" i="1"/>
  <c r="H25" i="14" s="1"/>
  <c r="H25" i="15" s="1"/>
  <c r="AN25" i="14"/>
  <c r="D215" i="1"/>
  <c r="D26" i="14" s="1"/>
  <c r="D26" i="15" s="1"/>
  <c r="AJ26" i="14"/>
  <c r="D225" i="1"/>
  <c r="D27" i="14" s="1"/>
  <c r="D27" i="15" s="1"/>
  <c r="AJ27" i="14"/>
  <c r="D235" i="1"/>
  <c r="D28" i="14" s="1"/>
  <c r="D28" i="15" s="1"/>
  <c r="AJ28" i="14"/>
  <c r="H235" i="1"/>
  <c r="H28" i="14" s="1"/>
  <c r="H28" i="15" s="1"/>
  <c r="AN28" i="14"/>
  <c r="D245" i="1"/>
  <c r="D29" i="14" s="1"/>
  <c r="D29" i="15" s="1"/>
  <c r="AJ29" i="14"/>
  <c r="H245" i="1"/>
  <c r="H29" i="14" s="1"/>
  <c r="H29" i="15" s="1"/>
  <c r="AN29" i="14"/>
  <c r="D255" i="1"/>
  <c r="D30" i="14" s="1"/>
  <c r="D30" i="15" s="1"/>
  <c r="AJ30" i="14"/>
  <c r="H255" i="1"/>
  <c r="H30" i="14" s="1"/>
  <c r="H30" i="15" s="1"/>
  <c r="AN30" i="14"/>
  <c r="D265" i="1"/>
  <c r="D31" i="14" s="1"/>
  <c r="D31" i="15" s="1"/>
  <c r="AJ31" i="14"/>
  <c r="H265" i="1"/>
  <c r="H31" i="14" s="1"/>
  <c r="H31" i="15" s="1"/>
  <c r="AN31" i="14"/>
  <c r="D275" i="1"/>
  <c r="D32" i="14" s="1"/>
  <c r="D32" i="15" s="1"/>
  <c r="AJ32" i="14"/>
  <c r="H275" i="1"/>
  <c r="H32" i="14" s="1"/>
  <c r="H32" i="15" s="1"/>
  <c r="AN32" i="14"/>
  <c r="D285" i="1"/>
  <c r="D33" i="14" s="1"/>
  <c r="D33" i="15" s="1"/>
  <c r="AJ33" i="14"/>
  <c r="H285" i="1"/>
  <c r="H33" i="14" s="1"/>
  <c r="H33" i="15" s="1"/>
  <c r="AN33" i="14"/>
  <c r="D295" i="1"/>
  <c r="D34" i="14" s="1"/>
  <c r="D34" i="15" s="1"/>
  <c r="AJ34" i="14"/>
  <c r="H295" i="1"/>
  <c r="H34" i="14" s="1"/>
  <c r="H34" i="15" s="1"/>
  <c r="AN34" i="14"/>
  <c r="D305" i="1"/>
  <c r="D35" i="14" s="1"/>
  <c r="D35" i="15" s="1"/>
  <c r="AJ35" i="14"/>
  <c r="H305" i="1"/>
  <c r="H35" i="14" s="1"/>
  <c r="H35" i="15" s="1"/>
  <c r="AN35" i="14"/>
  <c r="D37" i="15"/>
  <c r="L37" i="15"/>
  <c r="N39" i="15"/>
  <c r="D44" i="15"/>
  <c r="L44" i="15"/>
  <c r="J45" i="15"/>
  <c r="N45" i="15"/>
  <c r="L46" i="15"/>
  <c r="L51" i="15"/>
  <c r="D15" i="1"/>
  <c r="D6" i="14" s="1"/>
  <c r="D6" i="15" s="1"/>
  <c r="AJ6" i="14"/>
  <c r="N7" i="14"/>
  <c r="N7" i="15" s="1"/>
  <c r="AT7" i="14"/>
  <c r="D35" i="1"/>
  <c r="D8" i="14" s="1"/>
  <c r="D8" i="15" s="1"/>
  <c r="AJ8" i="14"/>
  <c r="B25" i="1"/>
  <c r="J25" i="1"/>
  <c r="J7" i="14" s="1"/>
  <c r="J7" i="15" s="1"/>
  <c r="B55" i="1"/>
  <c r="J55" i="1"/>
  <c r="J10" i="14" s="1"/>
  <c r="J10" i="15" s="1"/>
  <c r="J65" i="1"/>
  <c r="J11" i="14" s="1"/>
  <c r="J11" i="15" s="1"/>
  <c r="F75" i="1"/>
  <c r="F12" i="14" s="1"/>
  <c r="F12" i="15" s="1"/>
  <c r="J95" i="1"/>
  <c r="J14" i="14" s="1"/>
  <c r="J14" i="15" s="1"/>
  <c r="K25" i="1"/>
  <c r="K7" i="14" s="1"/>
  <c r="K7" i="15" s="1"/>
  <c r="AQ7" i="14"/>
  <c r="N9" i="14"/>
  <c r="N9" i="15" s="1"/>
  <c r="AT9" i="14"/>
  <c r="K55" i="1"/>
  <c r="K10" i="14" s="1"/>
  <c r="K10" i="15" s="1"/>
  <c r="AQ10" i="14"/>
  <c r="K65" i="1"/>
  <c r="K11" i="14" s="1"/>
  <c r="K11" i="15" s="1"/>
  <c r="AQ11" i="14"/>
  <c r="O75" i="1"/>
  <c r="O12" i="14" s="1"/>
  <c r="O12" i="15" s="1"/>
  <c r="AU12" i="14"/>
  <c r="O85" i="1"/>
  <c r="O13" i="14" s="1"/>
  <c r="O13" i="15" s="1"/>
  <c r="AU13" i="14"/>
  <c r="K95" i="1"/>
  <c r="K14" i="14" s="1"/>
  <c r="K14" i="15" s="1"/>
  <c r="AQ14" i="14"/>
  <c r="C10" i="14"/>
  <c r="C10" i="15" s="1"/>
  <c r="N10" i="14"/>
  <c r="N10" i="15" s="1"/>
  <c r="G75" i="1"/>
  <c r="G12" i="14" s="1"/>
  <c r="G12" i="15" s="1"/>
  <c r="N14" i="14"/>
  <c r="N14" i="15" s="1"/>
  <c r="B105" i="1"/>
  <c r="J105" i="1"/>
  <c r="J15" i="14" s="1"/>
  <c r="J15" i="15" s="1"/>
  <c r="J135" i="1"/>
  <c r="J18" i="14" s="1"/>
  <c r="J18" i="15" s="1"/>
  <c r="E35" i="1"/>
  <c r="E8" i="14" s="1"/>
  <c r="E8" i="15" s="1"/>
  <c r="J45" i="1"/>
  <c r="J9" i="14" s="1"/>
  <c r="J9" i="15" s="1"/>
  <c r="F55" i="1"/>
  <c r="F10" i="14" s="1"/>
  <c r="F10" i="15" s="1"/>
  <c r="G65" i="1"/>
  <c r="G11" i="14" s="1"/>
  <c r="G11" i="15" s="1"/>
  <c r="N11" i="14"/>
  <c r="N11" i="15" s="1"/>
  <c r="B75" i="1"/>
  <c r="J75" i="1"/>
  <c r="J12" i="14" s="1"/>
  <c r="J12" i="15" s="1"/>
  <c r="G85" i="1"/>
  <c r="G13" i="14" s="1"/>
  <c r="G13" i="15" s="1"/>
  <c r="F95" i="1"/>
  <c r="F14" i="14" s="1"/>
  <c r="F14" i="15" s="1"/>
  <c r="O95" i="1"/>
  <c r="O14" i="14" s="1"/>
  <c r="O14" i="15" s="1"/>
  <c r="C15" i="14"/>
  <c r="C15" i="15" s="1"/>
  <c r="N15" i="14"/>
  <c r="N15" i="15" s="1"/>
  <c r="F115" i="1"/>
  <c r="F16" i="14" s="1"/>
  <c r="F16" i="15" s="1"/>
  <c r="G125" i="1"/>
  <c r="G17" i="14" s="1"/>
  <c r="G17" i="15" s="1"/>
  <c r="N18" i="14"/>
  <c r="N18" i="15" s="1"/>
  <c r="F145" i="1"/>
  <c r="F19" i="14" s="1"/>
  <c r="F19" i="15" s="1"/>
  <c r="K35" i="1"/>
  <c r="K8" i="14" s="1"/>
  <c r="K8" i="15" s="1"/>
  <c r="AQ8" i="14"/>
  <c r="O35" i="1"/>
  <c r="O8" i="14" s="1"/>
  <c r="O8" i="15" s="1"/>
  <c r="AU8" i="14"/>
  <c r="D45" i="1"/>
  <c r="D9" i="14" s="1"/>
  <c r="D9" i="15" s="1"/>
  <c r="AJ9" i="14"/>
  <c r="H45" i="1"/>
  <c r="H9" i="14" s="1"/>
  <c r="H9" i="15" s="1"/>
  <c r="AN9" i="14"/>
  <c r="D36" i="15"/>
  <c r="H36" i="15"/>
  <c r="L36" i="15"/>
  <c r="F38" i="15"/>
  <c r="J38" i="15"/>
  <c r="D40" i="15"/>
  <c r="L40" i="15"/>
  <c r="F41" i="15"/>
  <c r="J41" i="15"/>
  <c r="F42" i="15"/>
  <c r="J42" i="15"/>
  <c r="D43" i="15"/>
  <c r="L43" i="15"/>
  <c r="C46" i="15"/>
  <c r="C47" i="15"/>
  <c r="L47" i="15"/>
  <c r="E47" i="1"/>
  <c r="I47" i="1"/>
  <c r="M47" i="1"/>
  <c r="K52" i="1"/>
  <c r="E53" i="1"/>
  <c r="E37" i="15"/>
  <c r="I37" i="15"/>
  <c r="I41" i="15"/>
  <c r="O43" i="15"/>
  <c r="I49" i="15"/>
  <c r="L52" i="15"/>
  <c r="D53" i="15"/>
  <c r="J53" i="15"/>
  <c r="N53" i="15"/>
  <c r="D54" i="15"/>
  <c r="J54" i="15"/>
  <c r="K10" i="1"/>
  <c r="O14" i="1"/>
  <c r="M15" i="1"/>
  <c r="M6" i="14" s="1"/>
  <c r="M6" i="15" s="1"/>
  <c r="H16" i="1"/>
  <c r="K22" i="1"/>
  <c r="L7" i="14"/>
  <c r="L7" i="15" s="1"/>
  <c r="I33" i="1"/>
  <c r="M33" i="1"/>
  <c r="I39" i="1"/>
  <c r="M39" i="1"/>
  <c r="J44" i="1"/>
  <c r="I45" i="1"/>
  <c r="I9" i="14" s="1"/>
  <c r="I9" i="15" s="1"/>
  <c r="I51" i="1"/>
  <c r="M51" i="1"/>
  <c r="H52" i="1"/>
  <c r="J60" i="1"/>
  <c r="J80" i="1"/>
  <c r="J92" i="1"/>
  <c r="L14" i="14"/>
  <c r="L14" i="15" s="1"/>
  <c r="L15" i="14"/>
  <c r="L15" i="15" s="1"/>
  <c r="J112" i="1"/>
  <c r="J114" i="1"/>
  <c r="L17" i="14"/>
  <c r="L17" i="15" s="1"/>
  <c r="J132" i="1"/>
  <c r="J146" i="1"/>
  <c r="J178" i="1"/>
  <c r="J194" i="1"/>
  <c r="J210" i="1"/>
  <c r="L29" i="14"/>
  <c r="L29" i="15" s="1"/>
  <c r="L30" i="14"/>
  <c r="L30" i="15" s="1"/>
  <c r="J260" i="1"/>
  <c r="J262" i="1"/>
  <c r="L32" i="14"/>
  <c r="L32" i="15" s="1"/>
  <c r="L33" i="14"/>
  <c r="L33" i="15" s="1"/>
  <c r="J304" i="1"/>
  <c r="L35" i="14"/>
  <c r="L35" i="15" s="1"/>
  <c r="I36" i="15"/>
  <c r="E40" i="15"/>
  <c r="I40" i="15"/>
  <c r="E44" i="15"/>
  <c r="M44" i="15"/>
  <c r="I46" i="15"/>
  <c r="I50" i="15"/>
  <c r="K52" i="15"/>
  <c r="D55" i="15"/>
  <c r="J55" i="15"/>
  <c r="K8" i="1"/>
  <c r="M9" i="1"/>
  <c r="K20" i="1"/>
  <c r="M21" i="1"/>
  <c r="H22" i="1"/>
  <c r="I25" i="1"/>
  <c r="I7" i="14" s="1"/>
  <c r="I7" i="15" s="1"/>
  <c r="M25" i="1"/>
  <c r="M7" i="14" s="1"/>
  <c r="M7" i="15" s="1"/>
  <c r="O30" i="1"/>
  <c r="M31" i="1"/>
  <c r="K36" i="1"/>
  <c r="O36" i="1"/>
  <c r="I37" i="1"/>
  <c r="M37" i="1"/>
  <c r="J42" i="1"/>
  <c r="K44" i="1"/>
  <c r="E45" i="1"/>
  <c r="E9" i="14" s="1"/>
  <c r="E9" i="15" s="1"/>
  <c r="K50" i="1"/>
  <c r="E51" i="1"/>
  <c r="O54" i="1"/>
  <c r="E55" i="1"/>
  <c r="E10" i="14" s="1"/>
  <c r="E10" i="15" s="1"/>
  <c r="G56" i="1"/>
  <c r="E57" i="1"/>
  <c r="G58" i="1"/>
  <c r="K58" i="1"/>
  <c r="O58" i="1"/>
  <c r="E59" i="1"/>
  <c r="M59" i="1"/>
  <c r="G60" i="1"/>
  <c r="K60" i="1"/>
  <c r="O60" i="1"/>
  <c r="E61" i="1"/>
  <c r="M61" i="1"/>
  <c r="G62" i="1"/>
  <c r="E63" i="1"/>
  <c r="G64" i="1"/>
  <c r="K64" i="1"/>
  <c r="O64" i="1"/>
  <c r="E65" i="1"/>
  <c r="E11" i="14" s="1"/>
  <c r="E11" i="15" s="1"/>
  <c r="I65" i="1"/>
  <c r="I11" i="14" s="1"/>
  <c r="I11" i="15" s="1"/>
  <c r="G66" i="1"/>
  <c r="K66" i="1"/>
  <c r="E67" i="1"/>
  <c r="I67" i="1"/>
  <c r="G68" i="1"/>
  <c r="K68" i="1"/>
  <c r="O68" i="1"/>
  <c r="E69" i="1"/>
  <c r="I69" i="1"/>
  <c r="G70" i="1"/>
  <c r="E71" i="1"/>
  <c r="I71" i="1"/>
  <c r="M71" i="1"/>
  <c r="G72" i="1"/>
  <c r="O72" i="1"/>
  <c r="E73" i="1"/>
  <c r="I73" i="1"/>
  <c r="G74" i="1"/>
  <c r="O74" i="1"/>
  <c r="E75" i="1"/>
  <c r="E12" i="14" s="1"/>
  <c r="E12" i="15" s="1"/>
  <c r="I75" i="1"/>
  <c r="I12" i="14" s="1"/>
  <c r="I12" i="15" s="1"/>
  <c r="G76" i="1"/>
  <c r="K76" i="1"/>
  <c r="E77" i="1"/>
  <c r="I77" i="1"/>
  <c r="M77" i="1"/>
  <c r="G78" i="1"/>
  <c r="K78" i="1"/>
  <c r="E79" i="1"/>
  <c r="I79" i="1"/>
  <c r="G80" i="1"/>
  <c r="K80" i="1"/>
  <c r="O80" i="1"/>
  <c r="E81" i="1"/>
  <c r="I81" i="1"/>
  <c r="M81" i="1"/>
  <c r="G82" i="1"/>
  <c r="K82" i="1"/>
  <c r="O82" i="1"/>
  <c r="E83" i="1"/>
  <c r="I83" i="1"/>
  <c r="M83" i="1"/>
  <c r="G84" i="1"/>
  <c r="K84" i="1"/>
  <c r="E85" i="1"/>
  <c r="E13" i="14" s="1"/>
  <c r="E13" i="15" s="1"/>
  <c r="I85" i="1"/>
  <c r="I13" i="14" s="1"/>
  <c r="I13" i="15" s="1"/>
  <c r="G86" i="1"/>
  <c r="E87" i="1"/>
  <c r="I87" i="1"/>
  <c r="G88" i="1"/>
  <c r="K88" i="1"/>
  <c r="O88" i="1"/>
  <c r="E89" i="1"/>
  <c r="I89" i="1"/>
  <c r="M89" i="1"/>
  <c r="G90" i="1"/>
  <c r="K90" i="1"/>
  <c r="E91" i="1"/>
  <c r="I91" i="1"/>
  <c r="G92" i="1"/>
  <c r="E93" i="1"/>
  <c r="I93" i="1"/>
  <c r="G94" i="1"/>
  <c r="K94" i="1"/>
  <c r="E95" i="1"/>
  <c r="E14" i="14" s="1"/>
  <c r="E14" i="15" s="1"/>
  <c r="I95" i="1"/>
  <c r="I14" i="14" s="1"/>
  <c r="I14" i="15" s="1"/>
  <c r="G96" i="1"/>
  <c r="K96" i="1"/>
  <c r="E97" i="1"/>
  <c r="I97" i="1"/>
  <c r="G98" i="1"/>
  <c r="K98" i="1"/>
  <c r="E99" i="1"/>
  <c r="I99" i="1"/>
  <c r="G100" i="1"/>
  <c r="K100" i="1"/>
  <c r="O100" i="1"/>
  <c r="E101" i="1"/>
  <c r="I101" i="1"/>
  <c r="M101" i="1"/>
  <c r="G102" i="1"/>
  <c r="K102" i="1"/>
  <c r="O102" i="1"/>
  <c r="E103" i="1"/>
  <c r="I103" i="1"/>
  <c r="M103" i="1"/>
  <c r="K152" i="1"/>
  <c r="O152" i="1"/>
  <c r="E153" i="1"/>
  <c r="I153" i="1"/>
  <c r="M153" i="1"/>
  <c r="G154" i="1"/>
  <c r="K154" i="1"/>
  <c r="O154" i="1"/>
  <c r="E155" i="1"/>
  <c r="E20" i="14" s="1"/>
  <c r="E20" i="15" s="1"/>
  <c r="G156" i="1"/>
  <c r="K156" i="1"/>
  <c r="E157" i="1"/>
  <c r="I157" i="1"/>
  <c r="G158" i="1"/>
  <c r="K158" i="1"/>
  <c r="O158" i="1"/>
  <c r="E159" i="1"/>
  <c r="I159" i="1"/>
  <c r="G160" i="1"/>
  <c r="K160" i="1"/>
  <c r="E161" i="1"/>
  <c r="I161" i="1"/>
  <c r="M161" i="1"/>
  <c r="G162" i="1"/>
  <c r="K162" i="1"/>
  <c r="E163" i="1"/>
  <c r="I163" i="1"/>
  <c r="G164" i="1"/>
  <c r="K164" i="1"/>
  <c r="O164" i="1"/>
  <c r="E165" i="1"/>
  <c r="E21" i="14" s="1"/>
  <c r="E21" i="15" s="1"/>
  <c r="I165" i="1"/>
  <c r="I21" i="14" s="1"/>
  <c r="I21" i="15" s="1"/>
  <c r="M165" i="1"/>
  <c r="M21" i="14" s="1"/>
  <c r="M21" i="15" s="1"/>
  <c r="G166" i="1"/>
  <c r="K166" i="1"/>
  <c r="O166" i="1"/>
  <c r="E167" i="1"/>
  <c r="I167" i="1"/>
  <c r="G168" i="1"/>
  <c r="K168" i="1"/>
  <c r="O168" i="1"/>
  <c r="E169" i="1"/>
  <c r="I169" i="1"/>
  <c r="M169" i="1"/>
  <c r="G170" i="1"/>
  <c r="K170" i="1"/>
  <c r="O170" i="1"/>
  <c r="E171" i="1"/>
  <c r="M171" i="1"/>
  <c r="G172" i="1"/>
  <c r="K172" i="1"/>
  <c r="O172" i="1"/>
  <c r="E173" i="1"/>
  <c r="I173" i="1"/>
  <c r="G174" i="1"/>
  <c r="K174" i="1"/>
  <c r="E175" i="1"/>
  <c r="E22" i="14" s="1"/>
  <c r="E22" i="15" s="1"/>
  <c r="I175" i="1"/>
  <c r="I22" i="14" s="1"/>
  <c r="I22" i="15" s="1"/>
  <c r="M175" i="1"/>
  <c r="M22" i="14" s="1"/>
  <c r="M22" i="15" s="1"/>
  <c r="G176" i="1"/>
  <c r="K176" i="1"/>
  <c r="E177" i="1"/>
  <c r="G178" i="1"/>
  <c r="K178" i="1"/>
  <c r="E179" i="1"/>
  <c r="I179" i="1"/>
  <c r="M179" i="1"/>
  <c r="G180" i="1"/>
  <c r="K180" i="1"/>
  <c r="O180" i="1"/>
  <c r="E181" i="1"/>
  <c r="I181" i="1"/>
  <c r="G182" i="1"/>
  <c r="K182" i="1"/>
  <c r="E183" i="1"/>
  <c r="I183" i="1"/>
  <c r="M183" i="1"/>
  <c r="G184" i="1"/>
  <c r="K184" i="1"/>
  <c r="E185" i="1"/>
  <c r="E23" i="14" s="1"/>
  <c r="E23" i="15" s="1"/>
  <c r="I185" i="1"/>
  <c r="I23" i="14" s="1"/>
  <c r="I23" i="15" s="1"/>
  <c r="G186" i="1"/>
  <c r="K186" i="1"/>
  <c r="O186" i="1"/>
  <c r="E187" i="1"/>
  <c r="G188" i="1"/>
  <c r="K188" i="1"/>
  <c r="E189" i="1"/>
  <c r="I189" i="1"/>
  <c r="G190" i="1"/>
  <c r="K190" i="1"/>
  <c r="E191" i="1"/>
  <c r="I191" i="1"/>
  <c r="G192" i="1"/>
  <c r="K192" i="1"/>
  <c r="E193" i="1"/>
  <c r="I193" i="1"/>
  <c r="M193" i="1"/>
  <c r="G194" i="1"/>
  <c r="K194" i="1"/>
  <c r="E195" i="1"/>
  <c r="E24" i="14" s="1"/>
  <c r="E24" i="15" s="1"/>
  <c r="I195" i="1"/>
  <c r="I24" i="14" s="1"/>
  <c r="I24" i="15" s="1"/>
  <c r="G196" i="1"/>
  <c r="K196" i="1"/>
  <c r="E197" i="1"/>
  <c r="I197" i="1"/>
  <c r="M197" i="1"/>
  <c r="G198" i="1"/>
  <c r="E199" i="1"/>
  <c r="G200" i="1"/>
  <c r="K200" i="1"/>
  <c r="O200" i="1"/>
  <c r="E201" i="1"/>
  <c r="I201" i="1"/>
  <c r="G202" i="1"/>
  <c r="K202" i="1"/>
  <c r="E203" i="1"/>
  <c r="I203" i="1"/>
  <c r="M203" i="1"/>
  <c r="G204" i="1"/>
  <c r="K204" i="1"/>
  <c r="O204" i="1"/>
  <c r="E205" i="1"/>
  <c r="E25" i="14" s="1"/>
  <c r="E25" i="15" s="1"/>
  <c r="I205" i="1"/>
  <c r="I25" i="14" s="1"/>
  <c r="I25" i="15" s="1"/>
  <c r="M205" i="1"/>
  <c r="M25" i="14" s="1"/>
  <c r="M25" i="15" s="1"/>
  <c r="G206" i="1"/>
  <c r="K206" i="1"/>
  <c r="E207" i="1"/>
  <c r="I207" i="1"/>
  <c r="G208" i="1"/>
  <c r="K208" i="1"/>
  <c r="O208" i="1"/>
  <c r="E209" i="1"/>
  <c r="I209" i="1"/>
  <c r="G210" i="1"/>
  <c r="K210" i="1"/>
  <c r="E211" i="1"/>
  <c r="I211" i="1"/>
  <c r="M211" i="1"/>
  <c r="G212" i="1"/>
  <c r="K212" i="1"/>
  <c r="E213" i="1"/>
  <c r="I213" i="1"/>
  <c r="G214" i="1"/>
  <c r="K214" i="1"/>
  <c r="O214" i="1"/>
  <c r="E215" i="1"/>
  <c r="E26" i="14" s="1"/>
  <c r="E26" i="15" s="1"/>
  <c r="I215" i="1"/>
  <c r="I26" i="14" s="1"/>
  <c r="I26" i="15" s="1"/>
  <c r="G216" i="1"/>
  <c r="E217" i="1"/>
  <c r="I217" i="1"/>
  <c r="M217" i="1"/>
  <c r="G218" i="1"/>
  <c r="K218" i="1"/>
  <c r="E219" i="1"/>
  <c r="G220" i="1"/>
  <c r="K220" i="1"/>
  <c r="E221" i="1"/>
  <c r="I221" i="1"/>
  <c r="G222" i="1"/>
  <c r="K222" i="1"/>
  <c r="E223" i="1"/>
  <c r="M223" i="1"/>
  <c r="G224" i="1"/>
  <c r="K224" i="1"/>
  <c r="E225" i="1"/>
  <c r="E27" i="14" s="1"/>
  <c r="E27" i="15" s="1"/>
  <c r="I225" i="1"/>
  <c r="I27" i="14" s="1"/>
  <c r="I27" i="15" s="1"/>
  <c r="G226" i="1"/>
  <c r="K226" i="1"/>
  <c r="O226" i="1"/>
  <c r="E227" i="1"/>
  <c r="I227" i="1"/>
  <c r="G228" i="1"/>
  <c r="K228" i="1"/>
  <c r="E229" i="1"/>
  <c r="I229" i="1"/>
  <c r="G230" i="1"/>
  <c r="K230" i="1"/>
  <c r="E231" i="1"/>
  <c r="I231" i="1"/>
  <c r="G232" i="1"/>
  <c r="K232" i="1"/>
  <c r="E233" i="1"/>
  <c r="I233" i="1"/>
  <c r="G234" i="1"/>
  <c r="K234" i="1"/>
  <c r="O234" i="1"/>
  <c r="E235" i="1"/>
  <c r="E28" i="14" s="1"/>
  <c r="E28" i="15" s="1"/>
  <c r="I235" i="1"/>
  <c r="I28" i="14" s="1"/>
  <c r="I28" i="15" s="1"/>
  <c r="M235" i="1"/>
  <c r="M28" i="14" s="1"/>
  <c r="M28" i="15" s="1"/>
  <c r="G236" i="1"/>
  <c r="E237" i="1"/>
  <c r="I237" i="1"/>
  <c r="G238" i="1"/>
  <c r="K238" i="1"/>
  <c r="E239" i="1"/>
  <c r="I239" i="1"/>
  <c r="G240" i="1"/>
  <c r="K240" i="1"/>
  <c r="E241" i="1"/>
  <c r="M241" i="1"/>
  <c r="G242" i="1"/>
  <c r="K242" i="1"/>
  <c r="E243" i="1"/>
  <c r="I243" i="1"/>
  <c r="M243" i="1"/>
  <c r="G244" i="1"/>
  <c r="K244" i="1"/>
  <c r="E245" i="1"/>
  <c r="E29" i="14" s="1"/>
  <c r="E29" i="15" s="1"/>
  <c r="I245" i="1"/>
  <c r="I29" i="14" s="1"/>
  <c r="I29" i="15" s="1"/>
  <c r="G246" i="1"/>
  <c r="E247" i="1"/>
  <c r="I247" i="1"/>
  <c r="M247" i="1"/>
  <c r="G248" i="1"/>
  <c r="O248" i="1"/>
  <c r="E249" i="1"/>
  <c r="I249" i="1"/>
  <c r="G250" i="1"/>
  <c r="K250" i="1"/>
  <c r="E251" i="1"/>
  <c r="M251" i="1"/>
  <c r="G252" i="1"/>
  <c r="K252" i="1"/>
  <c r="O252" i="1"/>
  <c r="E253" i="1"/>
  <c r="I253" i="1"/>
  <c r="M253" i="1"/>
  <c r="G254" i="1"/>
  <c r="K254" i="1"/>
  <c r="O254" i="1"/>
  <c r="E255" i="1"/>
  <c r="E30" i="14" s="1"/>
  <c r="E30" i="15" s="1"/>
  <c r="I255" i="1"/>
  <c r="I30" i="14" s="1"/>
  <c r="I30" i="15" s="1"/>
  <c r="G256" i="1"/>
  <c r="K256" i="1"/>
  <c r="E257" i="1"/>
  <c r="I257" i="1"/>
  <c r="G258" i="1"/>
  <c r="K258" i="1"/>
  <c r="E259" i="1"/>
  <c r="I259" i="1"/>
  <c r="G260" i="1"/>
  <c r="K260" i="1"/>
  <c r="O260" i="1"/>
  <c r="E261" i="1"/>
  <c r="I261" i="1"/>
  <c r="M261" i="1"/>
  <c r="K262" i="1"/>
  <c r="O262" i="1"/>
  <c r="I263" i="1"/>
  <c r="K264" i="1"/>
  <c r="I265" i="1"/>
  <c r="I31" i="14" s="1"/>
  <c r="I31" i="15" s="1"/>
  <c r="K266" i="1"/>
  <c r="M267" i="1"/>
  <c r="K268" i="1"/>
  <c r="I269" i="1"/>
  <c r="M269" i="1"/>
  <c r="K270" i="1"/>
  <c r="O270" i="1"/>
  <c r="I271" i="1"/>
  <c r="M271" i="1"/>
  <c r="K272" i="1"/>
  <c r="I273" i="1"/>
  <c r="K274" i="1"/>
  <c r="I275" i="1"/>
  <c r="I32" i="14" s="1"/>
  <c r="I32" i="15" s="1"/>
  <c r="K276" i="1"/>
  <c r="I277" i="1"/>
  <c r="K278" i="1"/>
  <c r="I279" i="1"/>
  <c r="M279" i="1"/>
  <c r="O280" i="1"/>
  <c r="K282" i="1"/>
  <c r="I283" i="1"/>
  <c r="K284" i="1"/>
  <c r="I285" i="1"/>
  <c r="I33" i="14" s="1"/>
  <c r="I33" i="15" s="1"/>
  <c r="K286" i="1"/>
  <c r="I287" i="1"/>
  <c r="K288" i="1"/>
  <c r="O288" i="1"/>
  <c r="I289" i="1"/>
  <c r="K290" i="1"/>
  <c r="I291" i="1"/>
  <c r="K292" i="1"/>
  <c r="I293" i="1"/>
  <c r="I295" i="1"/>
  <c r="I34" i="14" s="1"/>
  <c r="I34" i="15" s="1"/>
  <c r="M295" i="1"/>
  <c r="M34" i="14" s="1"/>
  <c r="M34" i="15" s="1"/>
  <c r="K296" i="1"/>
  <c r="I297" i="1"/>
  <c r="M297" i="1"/>
  <c r="O298" i="1"/>
  <c r="I299" i="1"/>
  <c r="K300" i="1"/>
  <c r="I301" i="1"/>
  <c r="K302" i="1"/>
  <c r="M303" i="1"/>
  <c r="K304" i="1"/>
  <c r="I305" i="1"/>
  <c r="I35" i="14" s="1"/>
  <c r="I35" i="15" s="1"/>
  <c r="M305" i="1"/>
  <c r="M35" i="14" s="1"/>
  <c r="M35" i="15" s="1"/>
  <c r="E39" i="15"/>
  <c r="I39" i="15"/>
  <c r="M39" i="15"/>
  <c r="O46" i="15"/>
  <c r="I47" i="15"/>
  <c r="I51" i="15"/>
  <c r="D48" i="15"/>
  <c r="J48" i="15"/>
  <c r="N48" i="15"/>
  <c r="L49" i="15"/>
  <c r="D50" i="15"/>
  <c r="N52" i="15"/>
  <c r="L53" i="15"/>
  <c r="L54" i="15"/>
  <c r="K6" i="1"/>
  <c r="K18" i="1"/>
  <c r="K24" i="1"/>
  <c r="K28" i="1"/>
  <c r="O28" i="1"/>
  <c r="I29" i="1"/>
  <c r="M29" i="1"/>
  <c r="H30" i="1"/>
  <c r="I35" i="1"/>
  <c r="I8" i="14" s="1"/>
  <c r="I8" i="15" s="1"/>
  <c r="M35" i="1"/>
  <c r="M8" i="14" s="1"/>
  <c r="M8" i="15" s="1"/>
  <c r="H36" i="1"/>
  <c r="J40" i="1"/>
  <c r="E43" i="1"/>
  <c r="I43" i="1"/>
  <c r="K48" i="1"/>
  <c r="E49" i="1"/>
  <c r="I49" i="1"/>
  <c r="H50" i="1"/>
  <c r="I53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H218" i="1"/>
  <c r="H220" i="1"/>
  <c r="H222" i="1"/>
  <c r="H224" i="1"/>
  <c r="H226" i="1"/>
  <c r="H228" i="1"/>
  <c r="H230" i="1"/>
  <c r="H232" i="1"/>
  <c r="H234" i="1"/>
  <c r="H236" i="1"/>
  <c r="H238" i="1"/>
  <c r="H240" i="1"/>
  <c r="H242" i="1"/>
  <c r="H244" i="1"/>
  <c r="H246" i="1"/>
  <c r="H248" i="1"/>
  <c r="H250" i="1"/>
  <c r="H252" i="1"/>
  <c r="H254" i="1"/>
  <c r="H256" i="1"/>
  <c r="H258" i="1"/>
  <c r="H260" i="1"/>
  <c r="H266" i="1"/>
  <c r="H268" i="1"/>
  <c r="H274" i="1"/>
  <c r="H276" i="1"/>
  <c r="H282" i="1"/>
  <c r="H284" i="1"/>
  <c r="H290" i="1"/>
  <c r="H292" i="1"/>
  <c r="H298" i="1"/>
  <c r="H300" i="1"/>
  <c r="I38" i="15"/>
  <c r="I42" i="15"/>
  <c r="M42" i="15"/>
  <c r="I48" i="15"/>
  <c r="G39" i="15"/>
  <c r="G41" i="15"/>
  <c r="G44" i="15"/>
  <c r="G47" i="15"/>
  <c r="G36" i="15"/>
  <c r="G49" i="15"/>
  <c r="G51" i="15"/>
  <c r="G53" i="15"/>
  <c r="G50" i="15"/>
  <c r="G52" i="15"/>
  <c r="G48" i="15"/>
  <c r="G46" i="15"/>
  <c r="G25" i="1"/>
  <c r="G7" i="14" s="1"/>
  <c r="G7" i="15" s="1"/>
  <c r="BC7" i="14"/>
  <c r="G35" i="1"/>
  <c r="G8" i="14" s="1"/>
  <c r="G8" i="15" s="1"/>
  <c r="BC8" i="14"/>
  <c r="G45" i="1"/>
  <c r="G9" i="14" s="1"/>
  <c r="G9" i="15" s="1"/>
  <c r="BC9" i="14"/>
  <c r="K36" i="15"/>
  <c r="O36" i="15"/>
  <c r="K37" i="15"/>
  <c r="O37" i="15"/>
  <c r="K38" i="15"/>
  <c r="O38" i="15"/>
  <c r="K39" i="15"/>
  <c r="O39" i="15"/>
  <c r="K40" i="15"/>
  <c r="O40" i="15"/>
  <c r="K41" i="15"/>
  <c r="O41" i="15"/>
  <c r="K42" i="15"/>
  <c r="O42" i="15"/>
  <c r="K43" i="15"/>
  <c r="K44" i="15"/>
  <c r="K45" i="15"/>
  <c r="K46" i="15"/>
  <c r="I52" i="15"/>
  <c r="I54" i="15"/>
  <c r="I55" i="15"/>
  <c r="O45" i="15"/>
  <c r="K47" i="15"/>
  <c r="O47" i="15"/>
  <c r="K48" i="15"/>
  <c r="O48" i="15"/>
  <c r="K49" i="15"/>
  <c r="O49" i="15"/>
  <c r="K50" i="15"/>
  <c r="O50" i="15"/>
  <c r="K51" i="15"/>
  <c r="O51" i="15"/>
  <c r="O53" i="15"/>
  <c r="O54" i="15"/>
  <c r="O55" i="15"/>
  <c r="E42" i="15"/>
  <c r="E45" i="15"/>
  <c r="E38" i="15"/>
  <c r="E41" i="15"/>
  <c r="E43" i="15"/>
  <c r="O216" i="1"/>
  <c r="O218" i="1"/>
  <c r="O220" i="1"/>
  <c r="O222" i="1"/>
  <c r="O224" i="1"/>
  <c r="O228" i="1"/>
  <c r="O230" i="1"/>
  <c r="O232" i="1"/>
  <c r="O236" i="1"/>
  <c r="O238" i="1"/>
  <c r="O240" i="1"/>
  <c r="O242" i="1"/>
  <c r="O244" i="1"/>
  <c r="O246" i="1"/>
  <c r="O250" i="1"/>
  <c r="O256" i="1"/>
  <c r="O258" i="1"/>
  <c r="O264" i="1"/>
  <c r="O266" i="1"/>
  <c r="O268" i="1"/>
  <c r="O272" i="1"/>
  <c r="O274" i="1"/>
  <c r="O276" i="1"/>
  <c r="O278" i="1"/>
  <c r="O282" i="1"/>
  <c r="O284" i="1"/>
  <c r="O286" i="1"/>
  <c r="O290" i="1"/>
  <c r="O292" i="1"/>
  <c r="O294" i="1"/>
  <c r="O296" i="1"/>
  <c r="O300" i="1"/>
  <c r="O302" i="1"/>
  <c r="O304" i="1"/>
  <c r="O8" i="1"/>
  <c r="O10" i="1"/>
  <c r="O12" i="1"/>
  <c r="O16" i="1"/>
  <c r="O18" i="1"/>
  <c r="O20" i="1"/>
  <c r="O22" i="1"/>
  <c r="O24" i="1"/>
  <c r="O26" i="1"/>
  <c r="O32" i="1"/>
  <c r="O34" i="1"/>
  <c r="O38" i="1"/>
  <c r="O42" i="1"/>
  <c r="O44" i="1"/>
  <c r="O46" i="1"/>
  <c r="O48" i="1"/>
  <c r="O52" i="1"/>
  <c r="O56" i="1"/>
  <c r="O62" i="1"/>
  <c r="O66" i="1"/>
  <c r="O70" i="1"/>
  <c r="O76" i="1"/>
  <c r="O78" i="1"/>
  <c r="O84" i="1"/>
  <c r="O86" i="1"/>
  <c r="O90" i="1"/>
  <c r="O92" i="1"/>
  <c r="O94" i="1"/>
  <c r="O104" i="1"/>
  <c r="O106" i="1"/>
  <c r="O108" i="1"/>
  <c r="O110" i="1"/>
  <c r="O112" i="1"/>
  <c r="O114" i="1"/>
  <c r="O116" i="1"/>
  <c r="O118" i="1"/>
  <c r="O120" i="1"/>
  <c r="O122" i="1"/>
  <c r="O124" i="1"/>
  <c r="O126" i="1"/>
  <c r="O128" i="1"/>
  <c r="O130" i="1"/>
  <c r="O132" i="1"/>
  <c r="O134" i="1"/>
  <c r="O136" i="1"/>
  <c r="O138" i="1"/>
  <c r="O140" i="1"/>
  <c r="O142" i="1"/>
  <c r="O144" i="1"/>
  <c r="O146" i="1"/>
  <c r="O148" i="1"/>
  <c r="O150" i="1"/>
  <c r="O156" i="1"/>
  <c r="O160" i="1"/>
  <c r="O162" i="1"/>
  <c r="O174" i="1"/>
  <c r="O176" i="1"/>
  <c r="O178" i="1"/>
  <c r="O184" i="1"/>
  <c r="O190" i="1"/>
  <c r="O192" i="1"/>
  <c r="O194" i="1"/>
  <c r="O196" i="1"/>
  <c r="O198" i="1"/>
  <c r="O202" i="1"/>
  <c r="O206" i="1"/>
  <c r="O210" i="1"/>
  <c r="O212" i="1"/>
  <c r="O6" i="1"/>
  <c r="M7" i="1"/>
  <c r="M11" i="1"/>
  <c r="M13" i="1"/>
  <c r="M19" i="1"/>
  <c r="M23" i="1"/>
  <c r="M41" i="1"/>
  <c r="M43" i="1"/>
  <c r="M45" i="1"/>
  <c r="M9" i="14" s="1"/>
  <c r="M9" i="15" s="1"/>
  <c r="M49" i="1"/>
  <c r="M53" i="1"/>
  <c r="M55" i="1"/>
  <c r="M10" i="14" s="1"/>
  <c r="M10" i="15" s="1"/>
  <c r="M57" i="1"/>
  <c r="M63" i="1"/>
  <c r="M67" i="1"/>
  <c r="M73" i="1"/>
  <c r="M75" i="1"/>
  <c r="M12" i="14" s="1"/>
  <c r="M12" i="15" s="1"/>
  <c r="M79" i="1"/>
  <c r="M85" i="1"/>
  <c r="M13" i="14" s="1"/>
  <c r="M13" i="15" s="1"/>
  <c r="M87" i="1"/>
  <c r="M91" i="1"/>
  <c r="M93" i="1"/>
  <c r="M95" i="1"/>
  <c r="M14" i="14" s="1"/>
  <c r="M14" i="15" s="1"/>
  <c r="M97" i="1"/>
  <c r="M99" i="1"/>
  <c r="M105" i="1"/>
  <c r="M15" i="14" s="1"/>
  <c r="M15" i="15" s="1"/>
  <c r="M107" i="1"/>
  <c r="M109" i="1"/>
  <c r="M111" i="1"/>
  <c r="M113" i="1"/>
  <c r="M115" i="1"/>
  <c r="M16" i="14" s="1"/>
  <c r="M16" i="15" s="1"/>
  <c r="M117" i="1"/>
  <c r="M119" i="1"/>
  <c r="M121" i="1"/>
  <c r="M123" i="1"/>
  <c r="M125" i="1"/>
  <c r="M17" i="14" s="1"/>
  <c r="M17" i="15" s="1"/>
  <c r="M127" i="1"/>
  <c r="M129" i="1"/>
  <c r="M131" i="1"/>
  <c r="M133" i="1"/>
  <c r="M135" i="1"/>
  <c r="M18" i="14" s="1"/>
  <c r="M18" i="15" s="1"/>
  <c r="M137" i="1"/>
  <c r="M139" i="1"/>
  <c r="M141" i="1"/>
  <c r="M143" i="1"/>
  <c r="M145" i="1"/>
  <c r="M19" i="14" s="1"/>
  <c r="M19" i="15" s="1"/>
  <c r="M147" i="1"/>
  <c r="M149" i="1"/>
  <c r="M151" i="1"/>
  <c r="M155" i="1"/>
  <c r="M20" i="14" s="1"/>
  <c r="M20" i="15" s="1"/>
  <c r="M159" i="1"/>
  <c r="M163" i="1"/>
  <c r="M167" i="1"/>
  <c r="M173" i="1"/>
  <c r="M177" i="1"/>
  <c r="M181" i="1"/>
  <c r="M185" i="1"/>
  <c r="M23" i="14" s="1"/>
  <c r="M23" i="15" s="1"/>
  <c r="M189" i="1"/>
  <c r="M191" i="1"/>
  <c r="M195" i="1"/>
  <c r="M24" i="14" s="1"/>
  <c r="M24" i="15" s="1"/>
  <c r="M199" i="1"/>
  <c r="M201" i="1"/>
  <c r="M207" i="1"/>
  <c r="M209" i="1"/>
  <c r="M213" i="1"/>
  <c r="M215" i="1"/>
  <c r="M26" i="14" s="1"/>
  <c r="M26" i="15" s="1"/>
  <c r="M219" i="1"/>
  <c r="M221" i="1"/>
  <c r="M225" i="1"/>
  <c r="M27" i="14" s="1"/>
  <c r="M27" i="15" s="1"/>
  <c r="M227" i="1"/>
  <c r="M231" i="1"/>
  <c r="M233" i="1"/>
  <c r="M237" i="1"/>
  <c r="M239" i="1"/>
  <c r="M245" i="1"/>
  <c r="M29" i="14" s="1"/>
  <c r="M29" i="15" s="1"/>
  <c r="M249" i="1"/>
  <c r="M255" i="1"/>
  <c r="M30" i="14" s="1"/>
  <c r="M30" i="15" s="1"/>
  <c r="M257" i="1"/>
  <c r="M263" i="1"/>
  <c r="M265" i="1"/>
  <c r="M31" i="14" s="1"/>
  <c r="M31" i="15" s="1"/>
  <c r="M273" i="1"/>
  <c r="M275" i="1"/>
  <c r="M32" i="14" s="1"/>
  <c r="M32" i="15" s="1"/>
  <c r="M277" i="1"/>
  <c r="M281" i="1"/>
  <c r="M283" i="1"/>
  <c r="M285" i="1"/>
  <c r="M33" i="14" s="1"/>
  <c r="M33" i="15" s="1"/>
  <c r="M289" i="1"/>
  <c r="M291" i="1"/>
  <c r="M293" i="1"/>
  <c r="M299" i="1"/>
  <c r="M301" i="1"/>
  <c r="M36" i="15"/>
  <c r="M37" i="15"/>
  <c r="M38" i="15"/>
  <c r="M40" i="15"/>
  <c r="M41" i="15"/>
  <c r="M43" i="15"/>
  <c r="L8" i="14"/>
  <c r="L8" i="15" s="1"/>
  <c r="L9" i="14"/>
  <c r="L9" i="15" s="1"/>
  <c r="L10" i="14"/>
  <c r="L10" i="15" s="1"/>
  <c r="L11" i="14"/>
  <c r="L11" i="15" s="1"/>
  <c r="L28" i="14"/>
  <c r="L28" i="15" s="1"/>
  <c r="L12" i="14"/>
  <c r="L12" i="15" s="1"/>
  <c r="L13" i="14"/>
  <c r="L13" i="15" s="1"/>
  <c r="L16" i="14"/>
  <c r="L16" i="15" s="1"/>
  <c r="L18" i="14"/>
  <c r="L18" i="15" s="1"/>
  <c r="L19" i="14"/>
  <c r="L19" i="15" s="1"/>
  <c r="L20" i="14"/>
  <c r="L20" i="15" s="1"/>
  <c r="L21" i="14"/>
  <c r="L21" i="15" s="1"/>
  <c r="L22" i="14"/>
  <c r="L22" i="15" s="1"/>
  <c r="L23" i="14"/>
  <c r="L23" i="15" s="1"/>
  <c r="L24" i="14"/>
  <c r="L24" i="15" s="1"/>
  <c r="L25" i="14"/>
  <c r="L25" i="15" s="1"/>
  <c r="L26" i="14"/>
  <c r="L26" i="15" s="1"/>
  <c r="L27" i="14"/>
  <c r="L27" i="15" s="1"/>
  <c r="L31" i="14"/>
  <c r="L31" i="15" s="1"/>
  <c r="L34" i="14"/>
  <c r="L34" i="15" s="1"/>
  <c r="K26" i="1"/>
  <c r="K30" i="1"/>
  <c r="K32" i="1"/>
  <c r="K38" i="1"/>
  <c r="K46" i="1"/>
  <c r="K56" i="1"/>
  <c r="K62" i="1"/>
  <c r="K74" i="1"/>
  <c r="K104" i="1"/>
  <c r="K106" i="1"/>
  <c r="K108" i="1"/>
  <c r="K110" i="1"/>
  <c r="K112" i="1"/>
  <c r="K114" i="1"/>
  <c r="K116" i="1"/>
  <c r="K118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J6" i="1"/>
  <c r="J8" i="1"/>
  <c r="J12" i="1"/>
  <c r="J14" i="1"/>
  <c r="J20" i="1"/>
  <c r="J24" i="1"/>
  <c r="J30" i="1"/>
  <c r="J32" i="1"/>
  <c r="J36" i="1"/>
  <c r="J46" i="1"/>
  <c r="J48" i="1"/>
  <c r="J52" i="1"/>
  <c r="J56" i="1"/>
  <c r="J64" i="1"/>
  <c r="J66" i="1"/>
  <c r="J72" i="1"/>
  <c r="J76" i="1"/>
  <c r="J82" i="1"/>
  <c r="J86" i="1"/>
  <c r="J90" i="1"/>
  <c r="J94" i="1"/>
  <c r="J100" i="1"/>
  <c r="J102" i="1"/>
  <c r="J108" i="1"/>
  <c r="J116" i="1"/>
  <c r="J118" i="1"/>
  <c r="J124" i="1"/>
  <c r="J126" i="1"/>
  <c r="J134" i="1"/>
  <c r="J138" i="1"/>
  <c r="J140" i="1"/>
  <c r="J144" i="1"/>
  <c r="J150" i="1"/>
  <c r="J10" i="1"/>
  <c r="J18" i="1"/>
  <c r="J22" i="1"/>
  <c r="J26" i="1"/>
  <c r="J28" i="1"/>
  <c r="J34" i="1"/>
  <c r="J38" i="1"/>
  <c r="J50" i="1"/>
  <c r="J54" i="1"/>
  <c r="J58" i="1"/>
  <c r="J62" i="1"/>
  <c r="J68" i="1"/>
  <c r="J70" i="1"/>
  <c r="J74" i="1"/>
  <c r="J78" i="1"/>
  <c r="J84" i="1"/>
  <c r="J88" i="1"/>
  <c r="J96" i="1"/>
  <c r="J98" i="1"/>
  <c r="J104" i="1"/>
  <c r="J106" i="1"/>
  <c r="J110" i="1"/>
  <c r="J120" i="1"/>
  <c r="J122" i="1"/>
  <c r="J128" i="1"/>
  <c r="J130" i="1"/>
  <c r="J136" i="1"/>
  <c r="J142" i="1"/>
  <c r="J148" i="1"/>
  <c r="J152" i="1"/>
  <c r="J154" i="1"/>
  <c r="J160" i="1"/>
  <c r="J162" i="1"/>
  <c r="J166" i="1"/>
  <c r="J170" i="1"/>
  <c r="J172" i="1"/>
  <c r="J180" i="1"/>
  <c r="J182" i="1"/>
  <c r="J188" i="1"/>
  <c r="J192" i="1"/>
  <c r="J196" i="1"/>
  <c r="J200" i="1"/>
  <c r="J206" i="1"/>
  <c r="J212" i="1"/>
  <c r="J214" i="1"/>
  <c r="J218" i="1"/>
  <c r="J222" i="1"/>
  <c r="J226" i="1"/>
  <c r="J230" i="1"/>
  <c r="J234" i="1"/>
  <c r="J240" i="1"/>
  <c r="J242" i="1"/>
  <c r="J246" i="1"/>
  <c r="J248" i="1"/>
  <c r="J252" i="1"/>
  <c r="J256" i="1"/>
  <c r="J264" i="1"/>
  <c r="J272" i="1"/>
  <c r="J274" i="1"/>
  <c r="J280" i="1"/>
  <c r="J284" i="1"/>
  <c r="J286" i="1"/>
  <c r="J290" i="1"/>
  <c r="J294" i="1"/>
  <c r="J298" i="1"/>
  <c r="J302" i="1"/>
  <c r="J156" i="1"/>
  <c r="J158" i="1"/>
  <c r="J164" i="1"/>
  <c r="J168" i="1"/>
  <c r="J174" i="1"/>
  <c r="J176" i="1"/>
  <c r="J184" i="1"/>
  <c r="J186" i="1"/>
  <c r="J190" i="1"/>
  <c r="J198" i="1"/>
  <c r="J202" i="1"/>
  <c r="J204" i="1"/>
  <c r="J208" i="1"/>
  <c r="J216" i="1"/>
  <c r="J220" i="1"/>
  <c r="J224" i="1"/>
  <c r="J228" i="1"/>
  <c r="J232" i="1"/>
  <c r="J236" i="1"/>
  <c r="J238" i="1"/>
  <c r="J244" i="1"/>
  <c r="J250" i="1"/>
  <c r="J254" i="1"/>
  <c r="J258" i="1"/>
  <c r="J266" i="1"/>
  <c r="J268" i="1"/>
  <c r="J270" i="1"/>
  <c r="J276" i="1"/>
  <c r="J278" i="1"/>
  <c r="J282" i="1"/>
  <c r="J288" i="1"/>
  <c r="J292" i="1"/>
  <c r="J296" i="1"/>
  <c r="J300" i="1"/>
  <c r="I31" i="1"/>
  <c r="I55" i="1"/>
  <c r="I10" i="14" s="1"/>
  <c r="I10" i="15" s="1"/>
  <c r="I59" i="1"/>
  <c r="I63" i="1"/>
  <c r="I155" i="1"/>
  <c r="I20" i="14" s="1"/>
  <c r="I20" i="15" s="1"/>
  <c r="I187" i="1"/>
  <c r="I199" i="1"/>
  <c r="I219" i="1"/>
  <c r="I223" i="1"/>
  <c r="I241" i="1"/>
  <c r="I43" i="15"/>
  <c r="I45" i="15"/>
  <c r="I57" i="1"/>
  <c r="I61" i="1"/>
  <c r="I177" i="1"/>
  <c r="I251" i="1"/>
  <c r="I44" i="15"/>
  <c r="I105" i="1"/>
  <c r="I15" i="14" s="1"/>
  <c r="I15" i="15" s="1"/>
  <c r="I107" i="1"/>
  <c r="I109" i="1"/>
  <c r="I111" i="1"/>
  <c r="I113" i="1"/>
  <c r="I115" i="1"/>
  <c r="I16" i="14" s="1"/>
  <c r="I16" i="15" s="1"/>
  <c r="I117" i="1"/>
  <c r="I119" i="1"/>
  <c r="I121" i="1"/>
  <c r="I123" i="1"/>
  <c r="I125" i="1"/>
  <c r="I17" i="14" s="1"/>
  <c r="I17" i="15" s="1"/>
  <c r="I127" i="1"/>
  <c r="I129" i="1"/>
  <c r="I131" i="1"/>
  <c r="I133" i="1"/>
  <c r="I135" i="1"/>
  <c r="I18" i="14" s="1"/>
  <c r="I18" i="15" s="1"/>
  <c r="I137" i="1"/>
  <c r="I139" i="1"/>
  <c r="I141" i="1"/>
  <c r="I143" i="1"/>
  <c r="I145" i="1"/>
  <c r="I19" i="14" s="1"/>
  <c r="I19" i="15" s="1"/>
  <c r="I147" i="1"/>
  <c r="I149" i="1"/>
  <c r="I151" i="1"/>
  <c r="H10" i="1"/>
  <c r="H18" i="1"/>
  <c r="H26" i="1"/>
  <c r="H34" i="1"/>
  <c r="H42" i="1"/>
  <c r="H48" i="1"/>
  <c r="H64" i="1"/>
  <c r="H7" i="1"/>
  <c r="H9" i="1"/>
  <c r="H11" i="1"/>
  <c r="H13" i="1"/>
  <c r="H15" i="1"/>
  <c r="H6" i="14" s="1"/>
  <c r="H6" i="15" s="1"/>
  <c r="H17" i="1"/>
  <c r="H19" i="1"/>
  <c r="H21" i="1"/>
  <c r="H23" i="1"/>
  <c r="H25" i="1"/>
  <c r="H7" i="14" s="1"/>
  <c r="H7" i="15" s="1"/>
  <c r="H27" i="1"/>
  <c r="H29" i="1"/>
  <c r="H31" i="1"/>
  <c r="H33" i="1"/>
  <c r="H35" i="1"/>
  <c r="H8" i="14" s="1"/>
  <c r="H8" i="15" s="1"/>
  <c r="H37" i="1"/>
  <c r="H39" i="1"/>
  <c r="H41" i="1"/>
  <c r="H47" i="1"/>
  <c r="H51" i="1"/>
  <c r="H55" i="1"/>
  <c r="H10" i="14" s="1"/>
  <c r="H10" i="15" s="1"/>
  <c r="H57" i="1"/>
  <c r="H71" i="1"/>
  <c r="H73" i="1"/>
  <c r="H81" i="1"/>
  <c r="H87" i="1"/>
  <c r="H89" i="1"/>
  <c r="H103" i="1"/>
  <c r="H109" i="1"/>
  <c r="H115" i="1"/>
  <c r="H16" i="14" s="1"/>
  <c r="H16" i="15" s="1"/>
  <c r="H125" i="1"/>
  <c r="H17" i="14" s="1"/>
  <c r="H17" i="15" s="1"/>
  <c r="H131" i="1"/>
  <c r="H133" i="1"/>
  <c r="H141" i="1"/>
  <c r="H147" i="1"/>
  <c r="H153" i="1"/>
  <c r="H167" i="1"/>
  <c r="H169" i="1"/>
  <c r="H177" i="1"/>
  <c r="H183" i="1"/>
  <c r="H185" i="1"/>
  <c r="H23" i="14" s="1"/>
  <c r="H23" i="15" s="1"/>
  <c r="H199" i="1"/>
  <c r="H201" i="1"/>
  <c r="H209" i="1"/>
  <c r="H215" i="1"/>
  <c r="H26" i="14" s="1"/>
  <c r="H26" i="15" s="1"/>
  <c r="H217" i="1"/>
  <c r="H231" i="1"/>
  <c r="H233" i="1"/>
  <c r="H249" i="1"/>
  <c r="H251" i="1"/>
  <c r="H37" i="15"/>
  <c r="H38" i="15"/>
  <c r="H39" i="15"/>
  <c r="H40" i="15"/>
  <c r="H41" i="15"/>
  <c r="H42" i="15"/>
  <c r="H43" i="15"/>
  <c r="H44" i="15"/>
  <c r="H45" i="15"/>
  <c r="H46" i="15"/>
  <c r="H47" i="15"/>
  <c r="G104" i="1"/>
  <c r="E105" i="1"/>
  <c r="E15" i="14" s="1"/>
  <c r="E15" i="15" s="1"/>
  <c r="G106" i="1"/>
  <c r="E107" i="1"/>
  <c r="G108" i="1"/>
  <c r="E109" i="1"/>
  <c r="G110" i="1"/>
  <c r="E111" i="1"/>
  <c r="G112" i="1"/>
  <c r="E113" i="1"/>
  <c r="G114" i="1"/>
  <c r="E115" i="1"/>
  <c r="E16" i="14" s="1"/>
  <c r="E16" i="15" s="1"/>
  <c r="G116" i="1"/>
  <c r="E117" i="1"/>
  <c r="G118" i="1"/>
  <c r="E119" i="1"/>
  <c r="G120" i="1"/>
  <c r="E121" i="1"/>
  <c r="G122" i="1"/>
  <c r="E123" i="1"/>
  <c r="G124" i="1"/>
  <c r="E125" i="1"/>
  <c r="E17" i="14" s="1"/>
  <c r="E17" i="15" s="1"/>
  <c r="G126" i="1"/>
  <c r="E127" i="1"/>
  <c r="G128" i="1"/>
  <c r="E129" i="1"/>
  <c r="G130" i="1"/>
  <c r="E131" i="1"/>
  <c r="G132" i="1"/>
  <c r="E133" i="1"/>
  <c r="G134" i="1"/>
  <c r="E135" i="1"/>
  <c r="E18" i="14" s="1"/>
  <c r="E18" i="15" s="1"/>
  <c r="G136" i="1"/>
  <c r="E137" i="1"/>
  <c r="G138" i="1"/>
  <c r="E139" i="1"/>
  <c r="G140" i="1"/>
  <c r="E141" i="1"/>
  <c r="G142" i="1"/>
  <c r="E143" i="1"/>
  <c r="G144" i="1"/>
  <c r="E145" i="1"/>
  <c r="E19" i="14" s="1"/>
  <c r="E19" i="15" s="1"/>
  <c r="G146" i="1"/>
  <c r="E147" i="1"/>
  <c r="G148" i="1"/>
  <c r="E149" i="1"/>
  <c r="G150" i="1"/>
  <c r="E151" i="1"/>
  <c r="G152" i="1"/>
  <c r="BL10" i="14" l="1"/>
  <c r="C4" i="13"/>
  <c r="K4" i="13"/>
  <c r="A4" i="13"/>
  <c r="J4" i="13"/>
  <c r="D4" i="13"/>
  <c r="L4" i="13"/>
  <c r="H4" i="13"/>
  <c r="E4" i="13"/>
  <c r="M4" i="13"/>
  <c r="N4" i="13"/>
  <c r="G4" i="13"/>
  <c r="I4" i="13"/>
  <c r="B4" i="13"/>
  <c r="F4" i="13"/>
  <c r="P280" i="1"/>
  <c r="P38" i="1"/>
  <c r="P6" i="1"/>
  <c r="P267" i="1"/>
  <c r="P297" i="1"/>
  <c r="P303" i="1"/>
  <c r="P277" i="1"/>
  <c r="P16" i="1"/>
  <c r="P128" i="1"/>
  <c r="P264" i="1"/>
  <c r="P270" i="1"/>
  <c r="P286" i="1"/>
  <c r="P268" i="1"/>
  <c r="P46" i="1"/>
  <c r="P150" i="1"/>
  <c r="P188" i="1"/>
  <c r="P142" i="1"/>
  <c r="P144" i="1"/>
  <c r="P168" i="1"/>
  <c r="P98" i="1"/>
  <c r="P138" i="1"/>
  <c r="P164" i="1"/>
  <c r="P148" i="1"/>
  <c r="P296" i="1"/>
  <c r="P176" i="1"/>
  <c r="P78" i="1"/>
  <c r="P72" i="1"/>
  <c r="P66" i="1"/>
  <c r="P24" i="1"/>
  <c r="P8" i="1"/>
  <c r="P298" i="1"/>
  <c r="P27" i="1"/>
  <c r="P83" i="1"/>
  <c r="P111" i="1"/>
  <c r="P273" i="1"/>
  <c r="P43" i="1"/>
  <c r="P52" i="1"/>
  <c r="P37" i="1"/>
  <c r="P276" i="1"/>
  <c r="P209" i="1"/>
  <c r="P260" i="1"/>
  <c r="P232" i="1"/>
  <c r="P282" i="1"/>
  <c r="P7" i="1"/>
  <c r="P256" i="1"/>
  <c r="P42" i="1"/>
  <c r="P48" i="1"/>
  <c r="P29" i="1"/>
  <c r="P31" i="1"/>
  <c r="P23" i="1"/>
  <c r="P53" i="1"/>
  <c r="P63" i="1"/>
  <c r="P119" i="1"/>
  <c r="P30" i="1"/>
  <c r="P237" i="1"/>
  <c r="P214" i="1"/>
  <c r="P170" i="1"/>
  <c r="P220" i="1"/>
  <c r="P218" i="1"/>
  <c r="P96" i="1"/>
  <c r="P106" i="1"/>
  <c r="P54" i="1"/>
  <c r="P146" i="1"/>
  <c r="P112" i="1"/>
  <c r="P104" i="1"/>
  <c r="P26" i="1"/>
  <c r="P33" i="1"/>
  <c r="P17" i="1"/>
  <c r="P284" i="1"/>
  <c r="P230" i="1"/>
  <c r="P212" i="1"/>
  <c r="P182" i="1"/>
  <c r="P156" i="1"/>
  <c r="P49" i="1"/>
  <c r="P162" i="1"/>
  <c r="P76" i="1"/>
  <c r="P62" i="1"/>
  <c r="P59" i="1"/>
  <c r="B10" i="14"/>
  <c r="B10" i="15" s="1"/>
  <c r="P55" i="1"/>
  <c r="P10" i="14" s="1"/>
  <c r="P10" i="15" s="1"/>
  <c r="P19" i="1"/>
  <c r="P171" i="1"/>
  <c r="P123" i="1"/>
  <c r="P242" i="1"/>
  <c r="P206" i="1"/>
  <c r="P158" i="1"/>
  <c r="P120" i="1"/>
  <c r="P102" i="1"/>
  <c r="P84" i="1"/>
  <c r="P159" i="1"/>
  <c r="P99" i="1"/>
  <c r="P287" i="1"/>
  <c r="P279" i="1"/>
  <c r="P257" i="1"/>
  <c r="P249" i="1"/>
  <c r="P201" i="1"/>
  <c r="P193" i="1"/>
  <c r="P183" i="1"/>
  <c r="P147" i="1"/>
  <c r="P18" i="1"/>
  <c r="P266" i="1"/>
  <c r="P254" i="1"/>
  <c r="P228" i="1"/>
  <c r="P196" i="1"/>
  <c r="P132" i="1"/>
  <c r="P110" i="1"/>
  <c r="P86" i="1"/>
  <c r="P38" i="15"/>
  <c r="P139" i="1"/>
  <c r="P233" i="1"/>
  <c r="P219" i="1"/>
  <c r="B14" i="14"/>
  <c r="B14" i="15" s="1"/>
  <c r="P95" i="1"/>
  <c r="P14" i="14" s="1"/>
  <c r="P14" i="15" s="1"/>
  <c r="B6" i="14"/>
  <c r="B6" i="15" s="1"/>
  <c r="P15" i="1"/>
  <c r="P6" i="14" s="1"/>
  <c r="P6" i="15" s="1"/>
  <c r="P252" i="1"/>
  <c r="P222" i="1"/>
  <c r="P28" i="1"/>
  <c r="P246" i="1"/>
  <c r="P194" i="1"/>
  <c r="P74" i="1"/>
  <c r="P40" i="1"/>
  <c r="P197" i="1"/>
  <c r="P271" i="1"/>
  <c r="P37" i="15"/>
  <c r="P221" i="1"/>
  <c r="P157" i="1"/>
  <c r="B11" i="14"/>
  <c r="B11" i="15" s="1"/>
  <c r="P65" i="1"/>
  <c r="P11" i="14" s="1"/>
  <c r="P11" i="15" s="1"/>
  <c r="P57" i="1"/>
  <c r="P50" i="1"/>
  <c r="P205" i="1"/>
  <c r="P25" i="14" s="1"/>
  <c r="P25" i="15" s="1"/>
  <c r="P300" i="1"/>
  <c r="P258" i="1"/>
  <c r="P184" i="1"/>
  <c r="P172" i="1"/>
  <c r="P140" i="1"/>
  <c r="P14" i="1"/>
  <c r="P107" i="1"/>
  <c r="P50" i="15"/>
  <c r="B12" i="14"/>
  <c r="B12" i="15" s="1"/>
  <c r="P75" i="1"/>
  <c r="P12" i="14" s="1"/>
  <c r="P12" i="15" s="1"/>
  <c r="B7" i="14"/>
  <c r="B7" i="15" s="1"/>
  <c r="P25" i="1"/>
  <c r="P7" i="14" s="1"/>
  <c r="P7" i="15" s="1"/>
  <c r="P52" i="15"/>
  <c r="P47" i="15"/>
  <c r="P45" i="15"/>
  <c r="B18" i="14"/>
  <c r="B18" i="15" s="1"/>
  <c r="P135" i="1"/>
  <c r="P18" i="14" s="1"/>
  <c r="P18" i="15" s="1"/>
  <c r="P43" i="15"/>
  <c r="P55" i="15"/>
  <c r="P44" i="15"/>
  <c r="P39" i="1"/>
  <c r="P20" i="1"/>
  <c r="P12" i="1"/>
  <c r="P48" i="15"/>
  <c r="P39" i="15"/>
  <c r="P294" i="1"/>
  <c r="P250" i="1"/>
  <c r="P192" i="1"/>
  <c r="P167" i="1"/>
  <c r="P127" i="1"/>
  <c r="B16" i="14"/>
  <c r="B16" i="15" s="1"/>
  <c r="P115" i="1"/>
  <c r="P16" i="14" s="1"/>
  <c r="P16" i="15" s="1"/>
  <c r="P45" i="1"/>
  <c r="P9" i="14" s="1"/>
  <c r="P9" i="15" s="1"/>
  <c r="P21" i="1"/>
  <c r="P290" i="1"/>
  <c r="P272" i="1"/>
  <c r="P204" i="1"/>
  <c r="P200" i="1"/>
  <c r="P186" i="1"/>
  <c r="P166" i="1"/>
  <c r="P152" i="1"/>
  <c r="P134" i="1"/>
  <c r="P122" i="1"/>
  <c r="P88" i="1"/>
  <c r="P68" i="1"/>
  <c r="P60" i="1"/>
  <c r="P51" i="1"/>
  <c r="P259" i="1"/>
  <c r="B23" i="14"/>
  <c r="B23" i="15" s="1"/>
  <c r="P185" i="1"/>
  <c r="P23" i="14" s="1"/>
  <c r="P23" i="15" s="1"/>
  <c r="P291" i="1"/>
  <c r="B24" i="14"/>
  <c r="B24" i="15" s="1"/>
  <c r="P195" i="1"/>
  <c r="P24" i="14" s="1"/>
  <c r="P24" i="15" s="1"/>
  <c r="P117" i="1"/>
  <c r="P281" i="1"/>
  <c r="P263" i="1"/>
  <c r="P253" i="1"/>
  <c r="B29" i="14"/>
  <c r="B29" i="15" s="1"/>
  <c r="P245" i="1"/>
  <c r="P29" i="14" s="1"/>
  <c r="P29" i="15" s="1"/>
  <c r="P207" i="1"/>
  <c r="P203" i="1"/>
  <c r="P199" i="1"/>
  <c r="P189" i="1"/>
  <c r="P181" i="1"/>
  <c r="P177" i="1"/>
  <c r="P109" i="1"/>
  <c r="P91" i="1"/>
  <c r="P73" i="1"/>
  <c r="P262" i="1"/>
  <c r="P208" i="1"/>
  <c r="P130" i="1"/>
  <c r="P116" i="1"/>
  <c r="P108" i="1"/>
  <c r="P82" i="1"/>
  <c r="P70" i="1"/>
  <c r="P56" i="1"/>
  <c r="P40" i="15"/>
  <c r="P283" i="1"/>
  <c r="P251" i="1"/>
  <c r="P46" i="15"/>
  <c r="P211" i="1"/>
  <c r="P293" i="1"/>
  <c r="P231" i="1"/>
  <c r="P223" i="1"/>
  <c r="P217" i="1"/>
  <c r="P143" i="1"/>
  <c r="P133" i="1"/>
  <c r="P93" i="1"/>
  <c r="P265" i="1"/>
  <c r="P31" i="14" s="1"/>
  <c r="P31" i="15" s="1"/>
  <c r="P225" i="1"/>
  <c r="P27" i="14" s="1"/>
  <c r="P27" i="15" s="1"/>
  <c r="P32" i="1"/>
  <c r="P11" i="1"/>
  <c r="P234" i="1"/>
  <c r="P13" i="1"/>
  <c r="P292" i="1"/>
  <c r="P274" i="1"/>
  <c r="P236" i="1"/>
  <c r="P190" i="1"/>
  <c r="P64" i="1"/>
  <c r="P299" i="1"/>
  <c r="B20" i="14"/>
  <c r="B20" i="15" s="1"/>
  <c r="P155" i="1"/>
  <c r="P20" i="14" s="1"/>
  <c r="P20" i="15" s="1"/>
  <c r="P187" i="1"/>
  <c r="P179" i="1"/>
  <c r="B22" i="14"/>
  <c r="B22" i="15" s="1"/>
  <c r="P175" i="1"/>
  <c r="P22" i="14" s="1"/>
  <c r="P22" i="15" s="1"/>
  <c r="P87" i="1"/>
  <c r="P145" i="1"/>
  <c r="P19" i="14" s="1"/>
  <c r="P19" i="15" s="1"/>
  <c r="P51" i="15"/>
  <c r="P238" i="1"/>
  <c r="P210" i="1"/>
  <c r="P118" i="1"/>
  <c r="P35" i="1"/>
  <c r="P8" i="14" s="1"/>
  <c r="P8" i="15" s="1"/>
  <c r="P191" i="1"/>
  <c r="B32" i="14"/>
  <c r="B32" i="15" s="1"/>
  <c r="P275" i="1"/>
  <c r="P32" i="14" s="1"/>
  <c r="P32" i="15" s="1"/>
  <c r="P163" i="1"/>
  <c r="P47" i="1"/>
  <c r="P255" i="1"/>
  <c r="P30" i="14" s="1"/>
  <c r="P30" i="15" s="1"/>
  <c r="P41" i="15"/>
  <c r="B35" i="14"/>
  <c r="B35" i="15" s="1"/>
  <c r="P305" i="1"/>
  <c r="P35" i="14" s="1"/>
  <c r="P35" i="15" s="1"/>
  <c r="P169" i="1"/>
  <c r="P304" i="1"/>
  <c r="P224" i="1"/>
  <c r="P216" i="1"/>
  <c r="P202" i="1"/>
  <c r="P124" i="1"/>
  <c r="P100" i="1"/>
  <c r="P80" i="1"/>
  <c r="P121" i="1"/>
  <c r="P239" i="1"/>
  <c r="P227" i="1"/>
  <c r="P153" i="1"/>
  <c r="P149" i="1"/>
  <c r="P41" i="1"/>
  <c r="P160" i="1"/>
  <c r="P94" i="1"/>
  <c r="P36" i="15"/>
  <c r="P213" i="1"/>
  <c r="P247" i="1"/>
  <c r="B28" i="14"/>
  <c r="B28" i="15" s="1"/>
  <c r="P235" i="1"/>
  <c r="P28" i="14" s="1"/>
  <c r="P28" i="15" s="1"/>
  <c r="P141" i="1"/>
  <c r="P131" i="1"/>
  <c r="P101" i="1"/>
  <c r="P89" i="1"/>
  <c r="P10" i="1"/>
  <c r="P54" i="15"/>
  <c r="P53" i="15"/>
  <c r="P49" i="15"/>
  <c r="P42" i="15"/>
  <c r="B15" i="14"/>
  <c r="B15" i="15" s="1"/>
  <c r="P105" i="1"/>
  <c r="P15" i="14" s="1"/>
  <c r="P15" i="15" s="1"/>
  <c r="P278" i="1"/>
  <c r="P244" i="1"/>
  <c r="P198" i="1"/>
  <c r="P173" i="1"/>
  <c r="P161" i="1"/>
  <c r="P126" i="1"/>
  <c r="B13" i="14"/>
  <c r="B13" i="15" s="1"/>
  <c r="P85" i="1"/>
  <c r="P13" i="14" s="1"/>
  <c r="P13" i="15" s="1"/>
  <c r="P302" i="1"/>
  <c r="P248" i="1"/>
  <c r="P240" i="1"/>
  <c r="P226" i="1"/>
  <c r="P180" i="1"/>
  <c r="P154" i="1"/>
  <c r="P136" i="1"/>
  <c r="P114" i="1"/>
  <c r="P90" i="1"/>
  <c r="P58" i="1"/>
  <c r="P22" i="1"/>
  <c r="P243" i="1"/>
  <c r="B21" i="14"/>
  <c r="B21" i="15" s="1"/>
  <c r="P165" i="1"/>
  <c r="P21" i="14" s="1"/>
  <c r="P21" i="15" s="1"/>
  <c r="P289" i="1"/>
  <c r="P81" i="1"/>
  <c r="P229" i="1"/>
  <c r="B26" i="14"/>
  <c r="B26" i="15" s="1"/>
  <c r="P215" i="1"/>
  <c r="P26" i="14" s="1"/>
  <c r="P26" i="15" s="1"/>
  <c r="P151" i="1"/>
  <c r="P79" i="1"/>
  <c r="P69" i="1"/>
  <c r="P61" i="1"/>
  <c r="P44" i="1"/>
  <c r="P34" i="1"/>
  <c r="P285" i="1"/>
  <c r="P33" i="14" s="1"/>
  <c r="P33" i="15" s="1"/>
  <c r="P288" i="1"/>
  <c r="P178" i="1"/>
  <c r="P174" i="1"/>
  <c r="P92" i="1"/>
  <c r="P301" i="1"/>
  <c r="P67" i="1"/>
  <c r="B34" i="14"/>
  <c r="B34" i="15" s="1"/>
  <c r="P295" i="1"/>
  <c r="P34" i="14" s="1"/>
  <c r="P34" i="15" s="1"/>
  <c r="P269" i="1"/>
  <c r="P261" i="1"/>
  <c r="P241" i="1"/>
  <c r="P137" i="1"/>
  <c r="P129" i="1"/>
  <c r="P113" i="1"/>
  <c r="P103" i="1"/>
  <c r="P97" i="1"/>
  <c r="P77" i="1"/>
  <c r="P71" i="1"/>
  <c r="P36" i="1"/>
  <c r="P9" i="1"/>
  <c r="P125" i="1"/>
  <c r="P17" i="14" s="1"/>
  <c r="P17" i="15" s="1"/>
  <c r="M4" i="20"/>
  <c r="I4" i="20"/>
  <c r="E4" i="20"/>
  <c r="A4" i="20"/>
  <c r="L4" i="20"/>
  <c r="H4" i="20"/>
  <c r="D4" i="20"/>
  <c r="G4" i="20"/>
  <c r="C4" i="20"/>
  <c r="N4" i="20"/>
  <c r="J4" i="20"/>
  <c r="F4" i="20"/>
  <c r="B4" i="20"/>
  <c r="L4" i="11"/>
  <c r="H4" i="11"/>
  <c r="D4" i="11"/>
  <c r="I4" i="11"/>
  <c r="A4" i="11"/>
  <c r="K4" i="11"/>
  <c r="G4" i="11"/>
  <c r="C4" i="11"/>
  <c r="N4" i="11"/>
  <c r="F4" i="11"/>
  <c r="B4" i="11"/>
  <c r="M4" i="11"/>
  <c r="E4" i="11"/>
  <c r="N4" i="2" l="1"/>
  <c r="J4" i="2"/>
  <c r="F4" i="2"/>
  <c r="B4" i="2"/>
  <c r="H4" i="2"/>
  <c r="G4" i="2"/>
  <c r="C4" i="2"/>
  <c r="M4" i="2"/>
  <c r="I4" i="2"/>
  <c r="E4" i="2"/>
  <c r="A4" i="2"/>
  <c r="L4" i="2"/>
  <c r="D4" i="2"/>
  <c r="K4" i="2"/>
  <c r="N4" i="5"/>
  <c r="J4" i="5"/>
  <c r="F4" i="5"/>
  <c r="B4" i="5"/>
  <c r="M4" i="5"/>
  <c r="I4" i="5"/>
  <c r="E4" i="5"/>
  <c r="L4" i="5"/>
  <c r="H4" i="5"/>
  <c r="D4" i="5"/>
  <c r="O4" i="5"/>
  <c r="K4" i="5"/>
  <c r="G4" i="5"/>
  <c r="C4" i="5"/>
</calcChain>
</file>

<file path=xl/sharedStrings.xml><?xml version="1.0" encoding="utf-8"?>
<sst xmlns="http://schemas.openxmlformats.org/spreadsheetml/2006/main" count="1903" uniqueCount="41">
  <si>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</si>
  <si>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</si>
  <si>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</si>
  <si>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</si>
  <si>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</si>
  <si>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</si>
  <si>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</si>
  <si>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</si>
  <si>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</si>
  <si>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</si>
  <si>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</si>
  <si>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</si>
  <si>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</si>
  <si>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</si>
  <si>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</si>
  <si>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>V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</si>
  <si>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</si>
  <si>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</si>
  <si>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</si>
  <si>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>Ukazatel Pp v jednotlivých krajích v Kč</t>
  </si>
  <si>
    <t>v</t>
  </si>
  <si>
    <t>průměr ČR</t>
  </si>
  <si>
    <t>Poznámka: některé kraje mají pro ONIV závislost</t>
  </si>
  <si>
    <t>ONIV v jednotlivých krajích v Kč/žáka</t>
  </si>
  <si>
    <t xml:space="preserve">Normativ MPN v jednotlivých krajích </t>
  </si>
  <si>
    <t xml:space="preserve">Normativ MPP v jednotlivých krajích </t>
  </si>
  <si>
    <t xml:space="preserve">Ukazatel No v jednotlivých krajích </t>
  </si>
  <si>
    <t xml:space="preserve">Ukazatel Po v jednotlivých krajích </t>
  </si>
  <si>
    <t>Ukazatel Po v jednotlivých krajích v Kč</t>
  </si>
  <si>
    <t xml:space="preserve">Normativ MP v jednotlivých krajích </t>
  </si>
  <si>
    <t>MPN v jednotlivých krajích v Kč/žáka</t>
  </si>
  <si>
    <t>(v Kč)</t>
  </si>
  <si>
    <t>Porovnání krajských normativů mzdových prostředků a ostatních neinvestičních výdajů</t>
  </si>
  <si>
    <t>(v Kč/žáka)</t>
  </si>
  <si>
    <t>x</t>
  </si>
  <si>
    <t>ŠKOLNÍ KLUBY</t>
  </si>
  <si>
    <t>Č.j.: MSMT-5485/2023-1</t>
  </si>
  <si>
    <t>stanovených jednotlivými krajskými úřady pro krajské a obecní školství v roce 2023</t>
  </si>
  <si>
    <t>Krajské normativy školní kluby v roce 2023</t>
  </si>
  <si>
    <t>Žáci školních klubů - pravidelná docházka</t>
  </si>
  <si>
    <t>Příloha č. 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</si>
</sst>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  <xf numFmtId="0" fontId="0" fillId="0" borderId="1" xfId="0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2" fontId="0" fillId="0" borderId="0" xfId="0" applyNumberFormat="1"/>
    <xf numFmtId="0" fontId="6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2" fontId="6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2" fontId="3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textRotation="90" wrapText="1"/>
    </xf>
    <xf numFmtId="2" fontId="7" fillId="7" borderId="1" xfId="0" applyNumberFormat="1" applyFont="1" applyFill="1" applyBorder="1" applyAlignment="1">
      <alignment horizontal="center" vertical="center" textRotation="90" wrapText="1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wrapText="1"/>
    </xf>
    <xf numFmtId="0" fontId="6" fillId="0" borderId="0" xfId="0" applyFont="1" applyAlignment="1">
      <alignment horizontal="center" vertical="center" textRotation="90" wrapText="1"/>
    </xf>
    <xf numFmtId="3" fontId="5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11" fillId="0" borderId="0" xfId="0" applyFont="1"/>
    <xf numFmtId="3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2" fontId="8" fillId="7" borderId="1" xfId="0" applyNumberFormat="1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7" fillId="0" borderId="3" xfId="0" applyNumberFormat="1" applyFont="1" applyBorder="1" applyAlignment="1">
      <alignment horizontal="center" vertical="center" textRotation="90" wrapText="1"/>
    </xf>
    <xf numFmtId="2" fontId="7" fillId="0" borderId="4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7CE"/>
      <color rgb="FF9C0006"/>
      <color rgb="FF800000"/>
      <color rgb="FFFFFF00"/>
      <color rgb="FFFF99FF"/>
      <color rgb="FFFFCCFF"/>
      <color rgb="FFFFFFCC"/>
      <color rgb="FFFF0000"/>
      <color rgb="FF3399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2023 </a:t>
            </a:r>
          </a:p>
          <a:p>
            <a:pPr>
              <a:defRPr/>
            </a:pPr>
            <a:r>
              <a:rPr lang="cs-CZ" sz="1600"/>
              <a:t>Školní kluby (v Kč/žáka)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714511942990356E-2"/>
          <c:y val="0.12412486952542089"/>
          <c:w val="0.72044516781770995"/>
          <c:h val="0.78605940244720129"/>
        </c:manualLayout>
      </c:layout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2023'!$AH$6:$AH$305</c:f>
              <c:numCache>
                <c:formatCode>#,##0</c:formatCode>
                <c:ptCount val="300"/>
                <c:pt idx="0">
                  <c:v>299070</c:v>
                </c:pt>
                <c:pt idx="1">
                  <c:v>149535</c:v>
                </c:pt>
                <c:pt idx="2">
                  <c:v>99689.999999999985</c:v>
                </c:pt>
                <c:pt idx="3">
                  <c:v>74767.5</c:v>
                </c:pt>
                <c:pt idx="4">
                  <c:v>59814</c:v>
                </c:pt>
                <c:pt idx="5">
                  <c:v>49844.999999999993</c:v>
                </c:pt>
                <c:pt idx="6">
                  <c:v>42724.28571428571</c:v>
                </c:pt>
                <c:pt idx="7">
                  <c:v>37383.75</c:v>
                </c:pt>
                <c:pt idx="8">
                  <c:v>33230</c:v>
                </c:pt>
                <c:pt idx="9">
                  <c:v>29907</c:v>
                </c:pt>
                <c:pt idx="10">
                  <c:v>27188.181818181816</c:v>
                </c:pt>
                <c:pt idx="11">
                  <c:v>24922.499999999996</c:v>
                </c:pt>
                <c:pt idx="12">
                  <c:v>23005.384615384613</c:v>
                </c:pt>
                <c:pt idx="13">
                  <c:v>21362.142857142855</c:v>
                </c:pt>
                <c:pt idx="14">
                  <c:v>19938</c:v>
                </c:pt>
                <c:pt idx="15">
                  <c:v>18691.875</c:v>
                </c:pt>
                <c:pt idx="16">
                  <c:v>17592.352941176468</c:v>
                </c:pt>
                <c:pt idx="17">
                  <c:v>16615</c:v>
                </c:pt>
                <c:pt idx="18">
                  <c:v>15740.526315789473</c:v>
                </c:pt>
                <c:pt idx="19">
                  <c:v>14953.5</c:v>
                </c:pt>
                <c:pt idx="20">
                  <c:v>14241.428571428571</c:v>
                </c:pt>
                <c:pt idx="21">
                  <c:v>13594.090909090908</c:v>
                </c:pt>
                <c:pt idx="22">
                  <c:v>13003.043478260868</c:v>
                </c:pt>
                <c:pt idx="23">
                  <c:v>12461.249999999998</c:v>
                </c:pt>
                <c:pt idx="24">
                  <c:v>11962.8</c:v>
                </c:pt>
                <c:pt idx="25">
                  <c:v>11502.692307692307</c:v>
                </c:pt>
                <c:pt idx="26">
                  <c:v>11076.666666666666</c:v>
                </c:pt>
                <c:pt idx="27">
                  <c:v>10681.071428571428</c:v>
                </c:pt>
                <c:pt idx="28">
                  <c:v>10312.758620689654</c:v>
                </c:pt>
                <c:pt idx="29">
                  <c:v>9969</c:v>
                </c:pt>
                <c:pt idx="30">
                  <c:v>9647.4193548387102</c:v>
                </c:pt>
                <c:pt idx="31">
                  <c:v>9345.9375</c:v>
                </c:pt>
                <c:pt idx="32">
                  <c:v>9062.7272727272721</c:v>
                </c:pt>
                <c:pt idx="33">
                  <c:v>8796.1764705882342</c:v>
                </c:pt>
                <c:pt idx="34">
                  <c:v>8544.8571428571431</c:v>
                </c:pt>
                <c:pt idx="35">
                  <c:v>8307.5</c:v>
                </c:pt>
                <c:pt idx="36">
                  <c:v>8082.9729729729725</c:v>
                </c:pt>
                <c:pt idx="37">
                  <c:v>7870.2631578947367</c:v>
                </c:pt>
                <c:pt idx="38">
                  <c:v>7668.4615384615381</c:v>
                </c:pt>
                <c:pt idx="39">
                  <c:v>7476.75</c:v>
                </c:pt>
                <c:pt idx="40">
                  <c:v>7294.3902439024378</c:v>
                </c:pt>
                <c:pt idx="41">
                  <c:v>7120.7142857142853</c:v>
                </c:pt>
                <c:pt idx="42">
                  <c:v>6955.1162790697681</c:v>
                </c:pt>
                <c:pt idx="43">
                  <c:v>6797.045454545454</c:v>
                </c:pt>
                <c:pt idx="44">
                  <c:v>6646</c:v>
                </c:pt>
                <c:pt idx="45">
                  <c:v>6501.5217391304341</c:v>
                </c:pt>
                <c:pt idx="46">
                  <c:v>6363.1914893617022</c:v>
                </c:pt>
                <c:pt idx="47">
                  <c:v>6230.6249999999991</c:v>
                </c:pt>
                <c:pt idx="48">
                  <c:v>6103.4693877551017</c:v>
                </c:pt>
                <c:pt idx="49">
                  <c:v>5981.4</c:v>
                </c:pt>
                <c:pt idx="50">
                  <c:v>5864.1176470588225</c:v>
                </c:pt>
                <c:pt idx="51">
                  <c:v>5751.3461538461534</c:v>
                </c:pt>
                <c:pt idx="52">
                  <c:v>5642.8301886792442</c:v>
                </c:pt>
                <c:pt idx="53">
                  <c:v>5538.333333333333</c:v>
                </c:pt>
                <c:pt idx="54">
                  <c:v>5437.636363636364</c:v>
                </c:pt>
                <c:pt idx="55">
                  <c:v>5340.5357142857138</c:v>
                </c:pt>
                <c:pt idx="56">
                  <c:v>5246.8421052631575</c:v>
                </c:pt>
                <c:pt idx="57">
                  <c:v>5156.379310344827</c:v>
                </c:pt>
                <c:pt idx="58">
                  <c:v>5068.983050847457</c:v>
                </c:pt>
                <c:pt idx="59">
                  <c:v>4984.5</c:v>
                </c:pt>
                <c:pt idx="60">
                  <c:v>4902.7868852459014</c:v>
                </c:pt>
                <c:pt idx="61">
                  <c:v>4823.7096774193551</c:v>
                </c:pt>
                <c:pt idx="62">
                  <c:v>4827.4090404273966</c:v>
                </c:pt>
                <c:pt idx="63">
                  <c:v>4825.7223261306217</c:v>
                </c:pt>
                <c:pt idx="64">
                  <c:v>4824.0629145205521</c:v>
                </c:pt>
                <c:pt idx="65">
                  <c:v>4822.4299532872155</c:v>
                </c:pt>
                <c:pt idx="66">
                  <c:v>4820.8226291472074</c:v>
                </c:pt>
                <c:pt idx="67">
                  <c:v>4819.2401655049098</c:v>
                </c:pt>
                <c:pt idx="68">
                  <c:v>4817.6818202859768</c:v>
                </c:pt>
                <c:pt idx="69">
                  <c:v>4816.146883928096</c:v>
                </c:pt>
                <c:pt idx="70">
                  <c:v>4814.6346775155289</c:v>
                </c:pt>
                <c:pt idx="71">
                  <c:v>4813.1445510452904</c:v>
                </c:pt>
                <c:pt idx="72">
                  <c:v>4811.6758818139824</c:v>
                </c:pt>
                <c:pt idx="73">
                  <c:v>4810.2280729153481</c:v>
                </c:pt>
                <c:pt idx="74">
                  <c:v>4808.8005518395894</c:v>
                </c:pt>
                <c:pt idx="75">
                  <c:v>4807.3927691662684</c:v>
                </c:pt>
                <c:pt idx="76">
                  <c:v>4806.004197343419</c:v>
                </c:pt>
                <c:pt idx="77">
                  <c:v>4804.6343295461384</c:v>
                </c:pt>
                <c:pt idx="78">
                  <c:v>4803.2826786085288</c:v>
                </c:pt>
                <c:pt idx="79">
                  <c:v>4801.9487760234279</c:v>
                </c:pt>
                <c:pt idx="80">
                  <c:v>4800.6321710048251</c:v>
                </c:pt>
                <c:pt idx="81">
                  <c:v>4799.3324296083165</c:v>
                </c:pt>
                <c:pt idx="82">
                  <c:v>4798.0491339053478</c:v>
                </c:pt>
                <c:pt idx="83">
                  <c:v>4796.781881207351</c:v>
                </c:pt>
                <c:pt idx="84">
                  <c:v>4795.5302833362048</c:v>
                </c:pt>
                <c:pt idx="85">
                  <c:v>4794.2939659377416</c:v>
                </c:pt>
                <c:pt idx="86">
                  <c:v>4793.0725678352928</c:v>
                </c:pt>
                <c:pt idx="87">
                  <c:v>4791.865740420516</c:v>
                </c:pt>
                <c:pt idx="88">
                  <c:v>4790.6731470789364</c:v>
                </c:pt>
                <c:pt idx="89">
                  <c:v>4789.4944626478818</c:v>
                </c:pt>
                <c:pt idx="90">
                  <c:v>4788.32937290463</c:v>
                </c:pt>
                <c:pt idx="91">
                  <c:v>4787.1775740827779</c:v>
                </c:pt>
                <c:pt idx="92">
                  <c:v>4786.0387724149959</c:v>
                </c:pt>
                <c:pt idx="93">
                  <c:v>4784.9126837004442</c:v>
                </c:pt>
                <c:pt idx="94">
                  <c:v>4783.7990328952919</c:v>
                </c:pt>
                <c:pt idx="95">
                  <c:v>4782.6975537248627</c:v>
                </c:pt>
                <c:pt idx="96">
                  <c:v>4781.6079883160637</c:v>
                </c:pt>
                <c:pt idx="97">
                  <c:v>4780.5300868488257</c:v>
                </c:pt>
                <c:pt idx="98">
                  <c:v>4779.4636072254043</c:v>
                </c:pt>
                <c:pt idx="99">
                  <c:v>4778.4083147564452</c:v>
                </c:pt>
                <c:pt idx="100">
                  <c:v>4777.3639818628062</c:v>
                </c:pt>
                <c:pt idx="101">
                  <c:v>4776.3303877922071</c:v>
                </c:pt>
                <c:pt idx="102">
                  <c:v>4775.3073183498236</c:v>
                </c:pt>
                <c:pt idx="103">
                  <c:v>4774.2945656420025</c:v>
                </c:pt>
                <c:pt idx="104">
                  <c:v>4773.2919278323725</c:v>
                </c:pt>
                <c:pt idx="105">
                  <c:v>4772.2992089095933</c:v>
                </c:pt>
                <c:pt idx="106">
                  <c:v>4771.3162184661232</c:v>
                </c:pt>
                <c:pt idx="107">
                  <c:v>4770.342771487366</c:v>
                </c:pt>
                <c:pt idx="108">
                  <c:v>4769.378688150613</c:v>
                </c:pt>
                <c:pt idx="109">
                  <c:v>4768.4237936332629</c:v>
                </c:pt>
                <c:pt idx="110">
                  <c:v>4767.4779179297866</c:v>
                </c:pt>
                <c:pt idx="111">
                  <c:v>4766.5408956769779</c:v>
                </c:pt>
                <c:pt idx="112">
                  <c:v>4765.6125659870413</c:v>
                </c:pt>
                <c:pt idx="113">
                  <c:v>4764.6927722880964</c:v>
                </c:pt>
                <c:pt idx="114">
                  <c:v>4763.781362171715</c:v>
                </c:pt>
                <c:pt idx="115">
                  <c:v>4762.8781872471091</c:v>
                </c:pt>
                <c:pt idx="116">
                  <c:v>4761.9831030016421</c:v>
                </c:pt>
                <c:pt idx="117">
                  <c:v>4761.095968667325</c:v>
                </c:pt>
                <c:pt idx="118">
                  <c:v>4760.216647092996</c:v>
                </c:pt>
                <c:pt idx="119">
                  <c:v>4759.3450046218968</c:v>
                </c:pt>
                <c:pt idx="120">
                  <c:v>4758.4809109743746</c:v>
                </c:pt>
                <c:pt idx="121">
                  <c:v>4757.6242391354563</c:v>
                </c:pt>
                <c:pt idx="122">
                  <c:v>4756.7748652470509</c:v>
                </c:pt>
                <c:pt idx="123">
                  <c:v>4755.9326685045553</c:v>
                </c:pt>
                <c:pt idx="124">
                  <c:v>4754.137199449895</c:v>
                </c:pt>
                <c:pt idx="125">
                  <c:v>4750.3765272141673</c:v>
                </c:pt>
                <c:pt idx="126">
                  <c:v>4746.651458569926</c:v>
                </c:pt>
                <c:pt idx="127">
                  <c:v>4742.9613755314595</c:v>
                </c:pt>
                <c:pt idx="128">
                  <c:v>4739.3056756097485</c:v>
                </c:pt>
                <c:pt idx="129">
                  <c:v>4735.6837713064115</c:v>
                </c:pt>
                <c:pt idx="130">
                  <c:v>4732.095089627951</c:v>
                </c:pt>
                <c:pt idx="131">
                  <c:v>4728.539071619326</c:v>
                </c:pt>
                <c:pt idx="132">
                  <c:v>4725.015171915953</c:v>
                </c:pt>
                <c:pt idx="133">
                  <c:v>4721.5228583132766</c:v>
                </c:pt>
                <c:pt idx="134">
                  <c:v>4718.0616113530714</c:v>
                </c:pt>
                <c:pt idx="135">
                  <c:v>4714.630923925738</c:v>
                </c:pt>
                <c:pt idx="136">
                  <c:v>4711.2303008878343</c:v>
                </c:pt>
                <c:pt idx="137">
                  <c:v>4707.8592586941713</c:v>
                </c:pt>
                <c:pt idx="138">
                  <c:v>4704.5173250437992</c:v>
                </c:pt>
                <c:pt idx="139">
                  <c:v>4701.2040385392802</c:v>
                </c:pt>
                <c:pt idx="140">
                  <c:v>4697.918948358647</c:v>
                </c:pt>
                <c:pt idx="141">
                  <c:v>4694.661613939491</c:v>
                </c:pt>
                <c:pt idx="142">
                  <c:v>4691.4316046746535</c:v>
                </c:pt>
                <c:pt idx="143">
                  <c:v>4688.2284996189983</c:v>
                </c:pt>
                <c:pt idx="144">
                  <c:v>4685.051887206826</c:v>
                </c:pt>
                <c:pt idx="145">
                  <c:v>4681.9013649794188</c:v>
                </c:pt>
                <c:pt idx="146">
                  <c:v>4678.7765393223372</c:v>
                </c:pt>
                <c:pt idx="147">
                  <c:v>4675.677025212025</c:v>
                </c:pt>
                <c:pt idx="148">
                  <c:v>4672.602445971339</c:v>
                </c:pt>
                <c:pt idx="149">
                  <c:v>4669.5524330336366</c:v>
                </c:pt>
                <c:pt idx="150">
                  <c:v>4666.5266257150588</c:v>
                </c:pt>
                <c:pt idx="151">
                  <c:v>4663.5246709946814</c:v>
                </c:pt>
                <c:pt idx="152">
                  <c:v>4660.546223302199</c:v>
                </c:pt>
                <c:pt idx="153">
                  <c:v>4657.5909443128448</c:v>
                </c:pt>
                <c:pt idx="154">
                  <c:v>4654.6585027492638</c:v>
                </c:pt>
                <c:pt idx="155">
                  <c:v>4651.7485741900318</c:v>
                </c:pt>
                <c:pt idx="156">
                  <c:v>4648.8608408845867</c:v>
                </c:pt>
                <c:pt idx="157">
                  <c:v>4645.9949915743027</c:v>
                </c:pt>
                <c:pt idx="158">
                  <c:v>4643.15072131946</c:v>
                </c:pt>
                <c:pt idx="159">
                  <c:v>4640.3277313318995</c:v>
                </c:pt>
                <c:pt idx="160">
                  <c:v>4637.5257288131206</c:v>
                </c:pt>
                <c:pt idx="161">
                  <c:v>4634.7444267976271</c:v>
                </c:pt>
                <c:pt idx="162">
                  <c:v>4631.9835440013094</c:v>
                </c:pt>
                <c:pt idx="163">
                  <c:v>4629.2428046746772</c:v>
                </c:pt>
                <c:pt idx="164">
                  <c:v>4626.5219384607626</c:v>
                </c:pt>
                <c:pt idx="165">
                  <c:v>4623.8206802575005</c:v>
                </c:pt>
                <c:pt idx="166">
                  <c:v>4621.1387700844434</c:v>
                </c:pt>
                <c:pt idx="167">
                  <c:v>4618.4759529536295</c:v>
                </c:pt>
                <c:pt idx="168">
                  <c:v>4615.8319787444552</c:v>
                </c:pt>
                <c:pt idx="169">
                  <c:v>4613.2066020824177</c:v>
                </c:pt>
                <c:pt idx="170">
                  <c:v>4610.5995822215618</c:v>
                </c:pt>
                <c:pt idx="171">
                  <c:v>4608.0106829305259</c:v>
                </c:pt>
                <c:pt idx="172">
                  <c:v>4605.4396723820173</c:v>
                </c:pt>
                <c:pt idx="173">
                  <c:v>4602.8863230456518</c:v>
                </c:pt>
                <c:pt idx="174">
                  <c:v>4600.3504115839696</c:v>
                </c:pt>
                <c:pt idx="175">
                  <c:v>4597.8317187515722</c:v>
                </c:pt>
                <c:pt idx="176">
                  <c:v>4595.3300292972299</c:v>
                </c:pt>
                <c:pt idx="177">
                  <c:v>4592.8451318688867</c:v>
                </c:pt>
                <c:pt idx="178">
                  <c:v>4590.3768189214379</c:v>
                </c:pt>
                <c:pt idx="179">
                  <c:v>4587.9248866271919</c:v>
                </c:pt>
                <c:pt idx="180">
                  <c:v>4585.4891347889316</c:v>
                </c:pt>
                <c:pt idx="181">
                  <c:v>4583.0693667554733</c:v>
                </c:pt>
                <c:pt idx="182">
                  <c:v>4580.6653893396478</c:v>
                </c:pt>
                <c:pt idx="183">
                  <c:v>4578.2770127386166</c:v>
                </c:pt>
                <c:pt idx="184">
                  <c:v>4575.9040504564391</c:v>
                </c:pt>
                <c:pt idx="185">
                  <c:v>4573.5463192288325</c:v>
                </c:pt>
                <c:pt idx="186">
                  <c:v>4571.2036389500336</c:v>
                </c:pt>
                <c:pt idx="187">
                  <c:v>4571.0580763881253</c:v>
                </c:pt>
                <c:pt idx="188">
                  <c:v>4568.7427603725682</c:v>
                </c:pt>
                <c:pt idx="189">
                  <c:v>4566.4419882263846</c:v>
                </c:pt>
                <c:pt idx="190">
                  <c:v>4564.1555916048746</c:v>
                </c:pt>
                <c:pt idx="191">
                  <c:v>4561.8834049885809</c:v>
                </c:pt>
                <c:pt idx="192">
                  <c:v>4559.6252656213474</c:v>
                </c:pt>
                <c:pt idx="193">
                  <c:v>4557.3810134500527</c:v>
                </c:pt>
                <c:pt idx="194">
                  <c:v>4555.1504910659669</c:v>
                </c:pt>
                <c:pt idx="195">
                  <c:v>4552.9335436476676</c:v>
                </c:pt>
                <c:pt idx="196">
                  <c:v>4550.7300189054831</c:v>
                </c:pt>
                <c:pt idx="197">
                  <c:v>4548.5397670273942</c:v>
                </c:pt>
                <c:pt idx="198">
                  <c:v>4546.362640626372</c:v>
                </c:pt>
                <c:pt idx="199">
                  <c:v>4544.198494689088</c:v>
                </c:pt>
                <c:pt idx="200">
                  <c:v>4542.0471865259569</c:v>
                </c:pt>
                <c:pt idx="201">
                  <c:v>4539.9085757224866</c:v>
                </c:pt>
                <c:pt idx="202">
                  <c:v>4537.782524091871</c:v>
                </c:pt>
                <c:pt idx="203">
                  <c:v>4535.6688956288071</c:v>
                </c:pt>
                <c:pt idx="204">
                  <c:v>4533.5675564644871</c:v>
                </c:pt>
                <c:pt idx="205">
                  <c:v>4531.4783748227428</c:v>
                </c:pt>
                <c:pt idx="206">
                  <c:v>4529.4012209772873</c:v>
                </c:pt>
                <c:pt idx="207">
                  <c:v>4527.3359672100451</c:v>
                </c:pt>
                <c:pt idx="208">
                  <c:v>4525.2824877705152</c:v>
                </c:pt>
                <c:pt idx="209">
                  <c:v>4523.24065883616</c:v>
                </c:pt>
                <c:pt idx="210">
                  <c:v>4521.2103584737633</c:v>
                </c:pt>
                <c:pt idx="211">
                  <c:v>4519.1914666017528</c:v>
                </c:pt>
                <c:pt idx="212">
                  <c:v>4517.1838649534438</c:v>
                </c:pt>
                <c:pt idx="213">
                  <c:v>4515.1874370411879</c:v>
                </c:pt>
                <c:pt idx="214">
                  <c:v>4513.2020681213817</c:v>
                </c:pt>
                <c:pt idx="215">
                  <c:v>4511.2276451603402</c:v>
                </c:pt>
                <c:pt idx="216">
                  <c:v>4509.2640568009838</c:v>
                </c:pt>
                <c:pt idx="217">
                  <c:v>4507.3111933303217</c:v>
                </c:pt>
                <c:pt idx="218">
                  <c:v>4505.3689466477244</c:v>
                </c:pt>
                <c:pt idx="219">
                  <c:v>4503.4372102339412</c:v>
                </c:pt>
                <c:pt idx="220">
                  <c:v>4501.5158791208523</c:v>
                </c:pt>
                <c:pt idx="221">
                  <c:v>4499.604849861943</c:v>
                </c:pt>
                <c:pt idx="222">
                  <c:v>4497.7040205034582</c:v>
                </c:pt>
                <c:pt idx="223">
                  <c:v>4495.813290556237</c:v>
                </c:pt>
                <c:pt idx="224">
                  <c:v>4493.9325609682064</c:v>
                </c:pt>
                <c:pt idx="225">
                  <c:v>4492.0617340975068</c:v>
                </c:pt>
                <c:pt idx="226">
                  <c:v>4490.2007136862339</c:v>
                </c:pt>
                <c:pt idx="227">
                  <c:v>4488.3494048347939</c:v>
                </c:pt>
                <c:pt idx="228">
                  <c:v>4486.5077139768346</c:v>
                </c:pt>
                <c:pt idx="229">
                  <c:v>4484.6755488547506</c:v>
                </c:pt>
                <c:pt idx="230">
                  <c:v>4482.852818495744</c:v>
                </c:pt>
                <c:pt idx="231">
                  <c:v>4481.0394331884254</c:v>
                </c:pt>
                <c:pt idx="232">
                  <c:v>4479.2353044599404</c:v>
                </c:pt>
                <c:pt idx="233">
                  <c:v>4477.440345053601</c:v>
                </c:pt>
                <c:pt idx="234">
                  <c:v>4475.6544689070288</c:v>
                </c:pt>
                <c:pt idx="235">
                  <c:v>4473.8775911307666</c:v>
                </c:pt>
                <c:pt idx="236">
                  <c:v>4472.1096279873764</c:v>
                </c:pt>
                <c:pt idx="237">
                  <c:v>4470.3504968709858</c:v>
                </c:pt>
                <c:pt idx="238">
                  <c:v>4468.6001162872917</c:v>
                </c:pt>
                <c:pt idx="239">
                  <c:v>4466.8584058339893</c:v>
                </c:pt>
                <c:pt idx="240">
                  <c:v>4465.1252861816365</c:v>
                </c:pt>
                <c:pt idx="241">
                  <c:v>4463.4006790549256</c:v>
                </c:pt>
                <c:pt idx="242">
                  <c:v>4461.6845072143597</c:v>
                </c:pt>
                <c:pt idx="243">
                  <c:v>4459.97669443832</c:v>
                </c:pt>
                <c:pt idx="244">
                  <c:v>4458.2771655055221</c:v>
                </c:pt>
                <c:pt idx="245">
                  <c:v>4456.5858461778371</c:v>
                </c:pt>
                <c:pt idx="246">
                  <c:v>4454.9026631834831</c:v>
                </c:pt>
                <c:pt idx="247">
                  <c:v>4453.2275442005657</c:v>
                </c:pt>
                <c:pt idx="248">
                  <c:v>4451.5604178409703</c:v>
                </c:pt>
                <c:pt idx="249">
                  <c:v>4449.9012136345882</c:v>
                </c:pt>
                <c:pt idx="250">
                  <c:v>4448.2498620138667</c:v>
                </c:pt>
                <c:pt idx="251">
                  <c:v>4446.6062942986919</c:v>
                </c:pt>
                <c:pt idx="252">
                  <c:v>4444.9704426815688</c:v>
                </c:pt>
                <c:pt idx="253">
                  <c:v>4443.3422402131209</c:v>
                </c:pt>
                <c:pt idx="254">
                  <c:v>4441.7216207878755</c:v>
                </c:pt>
                <c:pt idx="255">
                  <c:v>4440.10851913035</c:v>
                </c:pt>
                <c:pt idx="256">
                  <c:v>4438.502870781409</c:v>
                </c:pt>
                <c:pt idx="257">
                  <c:v>4436.9046120849107</c:v>
                </c:pt>
                <c:pt idx="258">
                  <c:v>4435.3136801746141</c:v>
                </c:pt>
                <c:pt idx="259">
                  <c:v>4433.7300129613513</c:v>
                </c:pt>
                <c:pt idx="260">
                  <c:v>4432.1535491204604</c:v>
                </c:pt>
                <c:pt idx="261">
                  <c:v>4430.5842280794659</c:v>
                </c:pt>
                <c:pt idx="262">
                  <c:v>4429.0219900060019</c:v>
                </c:pt>
                <c:pt idx="263">
                  <c:v>4427.4667757959814</c:v>
                </c:pt>
                <c:pt idx="264">
                  <c:v>4425.9185270619919</c:v>
                </c:pt>
                <c:pt idx="265">
                  <c:v>4424.3771861219238</c:v>
                </c:pt>
                <c:pt idx="266">
                  <c:v>4422.8426959878188</c:v>
                </c:pt>
                <c:pt idx="267">
                  <c:v>4421.3150003549372</c:v>
                </c:pt>
                <c:pt idx="268">
                  <c:v>4419.7940435910359</c:v>
                </c:pt>
                <c:pt idx="269">
                  <c:v>4418.2797707258578</c:v>
                </c:pt>
                <c:pt idx="270">
                  <c:v>4416.7721274408195</c:v>
                </c:pt>
                <c:pt idx="271">
                  <c:v>4415.2710600588998</c:v>
                </c:pt>
                <c:pt idx="272">
                  <c:v>4413.7765155347215</c:v>
                </c:pt>
                <c:pt idx="273">
                  <c:v>4412.2884414448208</c:v>
                </c:pt>
                <c:pt idx="274">
                  <c:v>4410.8067859781058</c:v>
                </c:pt>
                <c:pt idx="275">
                  <c:v>4409.3314979264878</c:v>
                </c:pt>
                <c:pt idx="276">
                  <c:v>4407.8625266757008</c:v>
                </c:pt>
                <c:pt idx="277">
                  <c:v>4406.399822196282</c:v>
                </c:pt>
                <c:pt idx="278">
                  <c:v>4404.943335034729</c:v>
                </c:pt>
                <c:pt idx="279">
                  <c:v>4403.4930163048193</c:v>
                </c:pt>
                <c:pt idx="280">
                  <c:v>4402.0488176790905</c:v>
                </c:pt>
                <c:pt idx="281">
                  <c:v>4400.6106913804806</c:v>
                </c:pt>
                <c:pt idx="282">
                  <c:v>4399.1785901741232</c:v>
                </c:pt>
                <c:pt idx="283">
                  <c:v>4397.7524673592843</c:v>
                </c:pt>
                <c:pt idx="284">
                  <c:v>4396.3322767614673</c:v>
                </c:pt>
                <c:pt idx="285">
                  <c:v>4394.9179727246365</c:v>
                </c:pt>
                <c:pt idx="286">
                  <c:v>4393.509510103604</c:v>
                </c:pt>
                <c:pt idx="287">
                  <c:v>4392.1068442565438</c:v>
                </c:pt>
                <c:pt idx="288">
                  <c:v>4390.7099310376407</c:v>
                </c:pt>
                <c:pt idx="289">
                  <c:v>4389.3187267898784</c:v>
                </c:pt>
                <c:pt idx="290">
                  <c:v>4387.9331883379509</c:v>
                </c:pt>
                <c:pt idx="291">
                  <c:v>4386.5532729813049</c:v>
                </c:pt>
                <c:pt idx="292">
                  <c:v>4385.1789384873009</c:v>
                </c:pt>
                <c:pt idx="293">
                  <c:v>4383.8101430845027</c:v>
                </c:pt>
                <c:pt idx="294">
                  <c:v>4382.4468454560802</c:v>
                </c:pt>
                <c:pt idx="295">
                  <c:v>4381.0890047333323</c:v>
                </c:pt>
                <c:pt idx="296">
                  <c:v>4379.7365804893225</c:v>
                </c:pt>
                <c:pt idx="297">
                  <c:v>4378.3895327326227</c:v>
                </c:pt>
                <c:pt idx="298">
                  <c:v>4377.0478219011738</c:v>
                </c:pt>
                <c:pt idx="299">
                  <c:v>4375.7114088562466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1-494B-989D-7295D17046D2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2023'!$AI$6:$AI$305</c:f>
              <c:numCache>
                <c:formatCode>#,##0</c:formatCode>
                <c:ptCount val="300"/>
                <c:pt idx="0">
                  <c:v>33365.112970570182</c:v>
                </c:pt>
                <c:pt idx="1">
                  <c:v>25508.627693119368</c:v>
                </c:pt>
                <c:pt idx="2">
                  <c:v>20966.946732640328</c:v>
                </c:pt>
                <c:pt idx="3">
                  <c:v>17999.792129418587</c:v>
                </c:pt>
                <c:pt idx="4">
                  <c:v>15904.41595927504</c:v>
                </c:pt>
                <c:pt idx="5">
                  <c:v>14342.576228114316</c:v>
                </c:pt>
                <c:pt idx="6">
                  <c:v>13131.266029772261</c:v>
                </c:pt>
                <c:pt idx="7">
                  <c:v>12162.782429464021</c:v>
                </c:pt>
                <c:pt idx="8">
                  <c:v>11369.580104496692</c:v>
                </c:pt>
                <c:pt idx="9">
                  <c:v>10707.133610829091</c:v>
                </c:pt>
                <c:pt idx="10">
                  <c:v>10144.888921078527</c:v>
                </c:pt>
                <c:pt idx="11">
                  <c:v>9661.1738594510061</c:v>
                </c:pt>
                <c:pt idx="12">
                  <c:v>9240.1835988685962</c:v>
                </c:pt>
                <c:pt idx="13">
                  <c:v>8870.1167468423046</c:v>
                </c:pt>
                <c:pt idx="14">
                  <c:v>8541.9801435583777</c:v>
                </c:pt>
                <c:pt idx="15">
                  <c:v>8248.7981557495405</c:v>
                </c:pt>
                <c:pt idx="16">
                  <c:v>7985.0752074482798</c:v>
                </c:pt>
                <c:pt idx="17">
                  <c:v>7746.4216687730868</c:v>
                </c:pt>
                <c:pt idx="18">
                  <c:v>7529.2879319702561</c:v>
                </c:pt>
                <c:pt idx="19">
                  <c:v>7330.7718255811878</c:v>
                </c:pt>
                <c:pt idx="20">
                  <c:v>7148.4767874070649</c:v>
                </c:pt>
                <c:pt idx="21">
                  <c:v>6980.405830577296</c:v>
                </c:pt>
                <c:pt idx="22">
                  <c:v>6824.8811785661846</c:v>
                </c:pt>
                <c:pt idx="23">
                  <c:v>6680.4825924587485</c:v>
                </c:pt>
                <c:pt idx="24">
                  <c:v>6545.9995012359441</c:v>
                </c:pt>
                <c:pt idx="25">
                  <c:v>6420.3934557430657</c:v>
                </c:pt>
                <c:pt idx="26">
                  <c:v>6302.7683952420512</c:v>
                </c:pt>
                <c:pt idx="27">
                  <c:v>6192.3468906188691</c:v>
                </c:pt>
                <c:pt idx="28">
                  <c:v>6088.4510058025571</c:v>
                </c:pt>
                <c:pt idx="29">
                  <c:v>5990.4867610573065</c:v>
                </c:pt>
                <c:pt idx="30">
                  <c:v>5897.9314298936242</c:v>
                </c:pt>
                <c:pt idx="31">
                  <c:v>5810.3230832790214</c:v>
                </c:pt>
                <c:pt idx="32">
                  <c:v>5727.2519296546798</c:v>
                </c:pt>
                <c:pt idx="33">
                  <c:v>5648.3531001617484</c:v>
                </c:pt>
                <c:pt idx="34">
                  <c:v>5573.300604682513</c:v>
                </c:pt>
                <c:pt idx="35">
                  <c:v>5501.8022423488501</c:v>
                </c:pt>
                <c:pt idx="36">
                  <c:v>5433.5952947474716</c:v>
                </c:pt>
                <c:pt idx="37">
                  <c:v>5368.4428645461103</c:v>
                </c:pt>
                <c:pt idx="38">
                  <c:v>5306.1307491501339</c:v>
                </c:pt>
                <c:pt idx="39">
                  <c:v>5246.4647600965591</c:v>
                </c:pt>
                <c:pt idx="40">
                  <c:v>5189.2684155552479</c:v>
                </c:pt>
                <c:pt idx="41">
                  <c:v>5134.3809465477771</c:v>
                </c:pt>
                <c:pt idx="42">
                  <c:v>5081.6555680772299</c:v>
                </c:pt>
                <c:pt idx="43">
                  <c:v>5030.9579748672231</c:v>
                </c:pt>
                <c:pt idx="44">
                  <c:v>4982.1650282798155</c:v>
                </c:pt>
                <c:pt idx="45">
                  <c:v>4935.1636065611528</c:v>
                </c:pt>
                <c:pt idx="46">
                  <c:v>4889.8495951155173</c:v>
                </c:pt>
                <c:pt idx="47">
                  <c:v>4846.1269972390101</c:v>
                </c:pt>
                <c:pt idx="48">
                  <c:v>4803.9071488149457</c:v>
                </c:pt>
                <c:pt idx="49">
                  <c:v>4763.1080230114812</c:v>
                </c:pt>
                <c:pt idx="50">
                  <c:v>4723.6536131286002</c:v>
                </c:pt>
                <c:pt idx="51">
                  <c:v>4685.4733834968101</c:v>
                </c:pt>
                <c:pt idx="52">
                  <c:v>4648.5017797973851</c:v>
                </c:pt>
                <c:pt idx="53">
                  <c:v>4612.6777914056447</c:v>
                </c:pt>
                <c:pt idx="54">
                  <c:v>4577.9445593956834</c:v>
                </c:pt>
                <c:pt idx="55">
                  <c:v>4544.2490247210244</c:v>
                </c:pt>
                <c:pt idx="56">
                  <c:v>4511.5416118280236</c:v>
                </c:pt>
                <c:pt idx="57">
                  <c:v>4479.7759435899115</c:v>
                </c:pt>
                <c:pt idx="58">
                  <c:v>4448.9085839873369</c:v>
                </c:pt>
                <c:pt idx="59">
                  <c:v>4418.8988054211504</c:v>
                </c:pt>
                <c:pt idx="60">
                  <c:v>4389.7083779375407</c:v>
                </c:pt>
                <c:pt idx="61">
                  <c:v>4361.3013779844032</c:v>
                </c:pt>
                <c:pt idx="62">
                  <c:v>4333.6440146099658</c:v>
                </c:pt>
                <c:pt idx="63">
                  <c:v>4306.7044712668767</c:v>
                </c:pt>
                <c:pt idx="64">
                  <c:v>4280.4527616034311</c:v>
                </c:pt>
                <c:pt idx="65">
                  <c:v>4254.8605978131891</c:v>
                </c:pt>
                <c:pt idx="66">
                  <c:v>4229.9012702791488</c:v>
                </c:pt>
                <c:pt idx="67">
                  <c:v>4205.5495373923868</c:v>
                </c:pt>
                <c:pt idx="68">
                  <c:v>4181.7815245506335</c:v>
                </c:pt>
                <c:pt idx="69">
                  <c:v>4158.5746314522321</c:v>
                </c:pt>
                <c:pt idx="70">
                  <c:v>4135.9074468972676</c:v>
                </c:pt>
                <c:pt idx="71">
                  <c:v>4113.7596703924564</c:v>
                </c:pt>
                <c:pt idx="72">
                  <c:v>4092.1120399308766</c:v>
                </c:pt>
                <c:pt idx="73">
                  <c:v>4070.9462653835221</c:v>
                </c:pt>
                <c:pt idx="74">
                  <c:v>4050.2449669976963</c:v>
                </c:pt>
                <c:pt idx="75">
                  <c:v>4029.9916185487714</c:v>
                </c:pt>
                <c:pt idx="76">
                  <c:v>4010.1704947373937</c:v>
                </c:pt>
                <c:pt idx="77">
                  <c:v>3990.7666224647837</c:v>
                </c:pt>
                <c:pt idx="78">
                  <c:v>3971.7657356547411</c:v>
                </c:pt>
                <c:pt idx="79">
                  <c:v>3953.1542333230745</c:v>
                </c:pt>
                <c:pt idx="80">
                  <c:v>3934.9191406238238</c:v>
                </c:pt>
                <c:pt idx="81">
                  <c:v>3917.0480726271612</c:v>
                </c:pt>
                <c:pt idx="82">
                  <c:v>3899.5292006067953</c:v>
                </c:pt>
                <c:pt idx="83">
                  <c:v>3882.3512206351584</c:v>
                </c:pt>
                <c:pt idx="84">
                  <c:v>3865.5033243030621</c:v>
                </c:pt>
                <c:pt idx="85">
                  <c:v>3848.9751713970309</c:v>
                </c:pt>
                <c:pt idx="86">
                  <c:v>3832.7568643823761</c:v>
                </c:pt>
                <c:pt idx="87">
                  <c:v>3816.8389245534495</c:v>
                </c:pt>
                <c:pt idx="88">
                  <c:v>3801.2122697245941</c:v>
                </c:pt>
                <c:pt idx="89">
                  <c:v>3785.8681933461912</c:v>
                </c:pt>
                <c:pt idx="90">
                  <c:v>3770.7983449400745</c:v>
                </c:pt>
                <c:pt idx="91">
                  <c:v>3755.9947117574443</c:v>
                </c:pt>
                <c:pt idx="92">
                  <c:v>3741.4496015705458</c:v>
                </c:pt>
                <c:pt idx="93">
                  <c:v>3727.1556265166655</c:v>
                </c:pt>
                <c:pt idx="94">
                  <c:v>3713.1056879196153</c:v>
                </c:pt>
                <c:pt idx="95">
                  <c:v>3699.2929620199993</c:v>
                </c:pt>
                <c:pt idx="96">
                  <c:v>3685.7108865509649</c:v>
                </c:pt>
                <c:pt idx="97">
                  <c:v>3672.3531481011905</c:v>
                </c:pt>
                <c:pt idx="98">
                  <c:v>3659.2136702114335</c:v>
                </c:pt>
                <c:pt idx="99">
                  <c:v>3646.2866021550803</c:v>
                </c:pt>
                <c:pt idx="100">
                  <c:v>3633.5663083570048</c:v>
                </c:pt>
                <c:pt idx="101">
                  <c:v>3621.0473584084434</c:v>
                </c:pt>
                <c:pt idx="102">
                  <c:v>3608.7245176388583</c:v>
                </c:pt>
                <c:pt idx="103">
                  <c:v>3596.592738208607</c:v>
                </c:pt>
                <c:pt idx="104">
                  <c:v>3584.6471506889206</c:v>
                </c:pt>
                <c:pt idx="105">
                  <c:v>3572.8830560981869</c:v>
                </c:pt>
                <c:pt idx="106">
                  <c:v>3561.2959183657194</c:v>
                </c:pt>
                <c:pt idx="107">
                  <c:v>3549.881357196306</c:v>
                </c:pt>
                <c:pt idx="108">
                  <c:v>3538.6351413107059</c:v>
                </c:pt>
                <c:pt idx="109">
                  <c:v>3527.5531820390383</c:v>
                </c:pt>
                <c:pt idx="110">
                  <c:v>3516.6315272455877</c:v>
                </c:pt>
                <c:pt idx="111">
                  <c:v>3505.8663555650683</c:v>
                </c:pt>
                <c:pt idx="112">
                  <c:v>3495.2539709317221</c:v>
                </c:pt>
                <c:pt idx="113">
                  <c:v>3484.7907973839356</c:v>
                </c:pt>
                <c:pt idx="114">
                  <c:v>3474.4733741282012</c:v>
                </c:pt>
                <c:pt idx="115">
                  <c:v>3464.2983508473117</c:v>
                </c:pt>
                <c:pt idx="116">
                  <c:v>3454.2624832387396</c:v>
                </c:pt>
                <c:pt idx="117">
                  <c:v>3444.3626287699999</c:v>
                </c:pt>
                <c:pt idx="118">
                  <c:v>3434.5957426387222</c:v>
                </c:pt>
                <c:pt idx="119">
                  <c:v>3424.9588739258961</c:v>
                </c:pt>
                <c:pt idx="120">
                  <c:v>3415.4491619315395</c:v>
                </c:pt>
                <c:pt idx="121">
                  <c:v>3406.0638326826834</c:v>
                </c:pt>
                <c:pt idx="122">
                  <c:v>3396.800195604234</c:v>
                </c:pt>
                <c:pt idx="123">
                  <c:v>3387.6556403438499</c:v>
                </c:pt>
                <c:pt idx="124">
                  <c:v>3378.6276337425052</c:v>
                </c:pt>
                <c:pt idx="125">
                  <c:v>3369.7137169429675</c:v>
                </c:pt>
                <c:pt idx="126">
                  <c:v>3360.9115026288414</c:v>
                </c:pt>
                <c:pt idx="127">
                  <c:v>3352.2186723873065</c:v>
                </c:pt>
                <c:pt idx="128">
                  <c:v>3343.6329741890877</c:v>
                </c:pt>
                <c:pt idx="129">
                  <c:v>3335.1522199795663</c:v>
                </c:pt>
                <c:pt idx="130">
                  <c:v>3326.7742833753109</c:v>
                </c:pt>
                <c:pt idx="131">
                  <c:v>3318.4970974606572</c:v>
                </c:pt>
                <c:pt idx="132">
                  <c:v>3310.318652679246</c:v>
                </c:pt>
                <c:pt idx="133">
                  <c:v>3302.236994815737</c:v>
                </c:pt>
                <c:pt idx="134">
                  <c:v>3294.2502230632344</c:v>
                </c:pt>
                <c:pt idx="135">
                  <c:v>3286.356488172115</c:v>
                </c:pt>
                <c:pt idx="136">
                  <c:v>3278.5539906763024</c:v>
                </c:pt>
                <c:pt idx="137">
                  <c:v>3270.8409791931836</c:v>
                </c:pt>
                <c:pt idx="138">
                  <c:v>3263.2157487935956</c:v>
                </c:pt>
                <c:pt idx="139">
                  <c:v>3255.6766394385177</c:v>
                </c:pt>
                <c:pt idx="140">
                  <c:v>3248.2220344792604</c:v>
                </c:pt>
                <c:pt idx="141">
                  <c:v>3240.8503592181696</c:v>
                </c:pt>
                <c:pt idx="142">
                  <c:v>3233.5600795269684</c:v>
                </c:pt>
                <c:pt idx="143">
                  <c:v>3226.3497005200416</c:v>
                </c:pt>
                <c:pt idx="144">
                  <c:v>3219.2177652801211</c:v>
                </c:pt>
                <c:pt idx="145">
                  <c:v>3212.162853633944</c:v>
                </c:pt>
                <c:pt idx="146">
                  <c:v>3205.1835809756026</c:v>
                </c:pt>
                <c:pt idx="147">
                  <c:v>3198.2785971353942</c:v>
                </c:pt>
                <c:pt idx="148">
                  <c:v>3191.4465852921462</c:v>
                </c:pt>
                <c:pt idx="149">
                  <c:v>3184.6862609270329</c:v>
                </c:pt>
                <c:pt idx="150">
                  <c:v>3177.9963708170467</c:v>
                </c:pt>
                <c:pt idx="151">
                  <c:v>3171.3756920663732</c:v>
                </c:pt>
                <c:pt idx="152">
                  <c:v>3164.8230311739853</c:v>
                </c:pt>
                <c:pt idx="153">
                  <c:v>3158.3372231358899</c:v>
                </c:pt>
                <c:pt idx="154">
                  <c:v>3151.9171305805012</c:v>
                </c:pt>
                <c:pt idx="155">
                  <c:v>3145.5616429357301</c:v>
                </c:pt>
                <c:pt idx="156">
                  <c:v>3139.2696756264231</c:v>
                </c:pt>
                <c:pt idx="157">
                  <c:v>3133.0401693008448</c:v>
                </c:pt>
                <c:pt idx="158">
                  <c:v>3126.8720890849977</c:v>
                </c:pt>
                <c:pt idx="159">
                  <c:v>3120.7644238635853</c:v>
                </c:pt>
                <c:pt idx="160">
                  <c:v>3114.7161855865165</c:v>
                </c:pt>
                <c:pt idx="161">
                  <c:v>3108.7264085998968</c:v>
                </c:pt>
                <c:pt idx="162">
                  <c:v>3102.7941490004637</c:v>
                </c:pt>
                <c:pt idx="163">
                  <c:v>3096.9184840125572</c:v>
                </c:pt>
                <c:pt idx="164">
                  <c:v>3091.0985113866436</c:v>
                </c:pt>
                <c:pt idx="165">
                  <c:v>3085.3333488185763</c:v>
                </c:pt>
                <c:pt idx="166">
                  <c:v>3079.6221333887129</c:v>
                </c:pt>
                <c:pt idx="167">
                  <c:v>3073.9640210201273</c:v>
                </c:pt>
                <c:pt idx="168">
                  <c:v>3068.3581859551296</c:v>
                </c:pt>
                <c:pt idx="169">
                  <c:v>3062.8038202493931</c:v>
                </c:pt>
                <c:pt idx="170">
                  <c:v>3057.3001332829681</c:v>
                </c:pt>
                <c:pt idx="171">
                  <c:v>3051.8463512875587</c:v>
                </c:pt>
                <c:pt idx="172">
                  <c:v>3046.4417168893856</c:v>
                </c:pt>
                <c:pt idx="173">
                  <c:v>3041.0854886670777</c:v>
                </c:pt>
                <c:pt idx="174">
                  <c:v>3035.7769407239789</c:v>
                </c:pt>
                <c:pt idx="175">
                  <c:v>3030.5153622743346</c:v>
                </c:pt>
                <c:pt idx="176">
                  <c:v>3025.3000572428418</c:v>
                </c:pt>
                <c:pt idx="177">
                  <c:v>3020.1303438770274</c:v>
                </c:pt>
                <c:pt idx="178">
                  <c:v>3015.0055543720064</c:v>
                </c:pt>
                <c:pt idx="179">
                  <c:v>3009.9250345071291</c:v>
                </c:pt>
                <c:pt idx="180">
                  <c:v>3004.8881432941016</c:v>
                </c:pt>
                <c:pt idx="181">
                  <c:v>2999.8942526361311</c:v>
                </c:pt>
                <c:pt idx="182">
                  <c:v>2994.942746997709</c:v>
                </c:pt>
                <c:pt idx="183">
                  <c:v>2990.0330230846366</c:v>
                </c:pt>
                <c:pt idx="184">
                  <c:v>2985.1644895339164</c:v>
                </c:pt>
                <c:pt idx="185">
                  <c:v>2980.3365666131649</c:v>
                </c:pt>
                <c:pt idx="186">
                  <c:v>2975.5486859291896</c:v>
                </c:pt>
                <c:pt idx="187">
                  <c:v>2970.800290145417</c:v>
                </c:pt>
                <c:pt idx="188">
                  <c:v>2966.0908327078437</c:v>
                </c:pt>
                <c:pt idx="189">
                  <c:v>2961.4197775792227</c:v>
                </c:pt>
                <c:pt idx="190">
                  <c:v>2956.786598981178</c:v>
                </c:pt>
                <c:pt idx="191">
                  <c:v>2952.1907811439946</c:v>
                </c:pt>
                <c:pt idx="192">
                  <c:v>2947.6318180637845</c:v>
                </c:pt>
                <c:pt idx="193">
                  <c:v>2943.1092132668055</c:v>
                </c:pt>
                <c:pt idx="194">
                  <c:v>2938.6224795806638</c:v>
                </c:pt>
                <c:pt idx="195">
                  <c:v>2934.1711389121779</c:v>
                </c:pt>
                <c:pt idx="196">
                  <c:v>2929.7547220316637</c:v>
                </c:pt>
                <c:pt idx="197">
                  <c:v>2925.3727683634397</c:v>
                </c:pt>
                <c:pt idx="198">
                  <c:v>2921.0248257823241</c:v>
                </c:pt>
                <c:pt idx="199">
                  <c:v>2916.7104504159402</c:v>
                </c:pt>
                <c:pt idx="200">
                  <c:v>2912.4292064526185</c:v>
                </c:pt>
                <c:pt idx="201">
                  <c:v>2908.1806659547306</c:v>
                </c:pt>
                <c:pt idx="202">
                  <c:v>2903.9644086772473</c:v>
                </c:pt>
                <c:pt idx="203">
                  <c:v>2899.7800218913817</c:v>
                </c:pt>
                <c:pt idx="204">
                  <c:v>2895.6271002131166</c:v>
                </c:pt>
                <c:pt idx="205">
                  <c:v>2891.5052454364895</c:v>
                </c:pt>
                <c:pt idx="206">
                  <c:v>2887.4140663714616</c:v>
                </c:pt>
                <c:pt idx="207">
                  <c:v>2883.3531786862145</c:v>
                </c:pt>
                <c:pt idx="208">
                  <c:v>2879.3222047537629</c:v>
                </c:pt>
                <c:pt idx="209">
                  <c:v>2875.3207735027186</c:v>
                </c:pt>
                <c:pt idx="210">
                  <c:v>2871.3485202720817</c:v>
                </c:pt>
                <c:pt idx="211">
                  <c:v>2867.4050866699322</c:v>
                </c:pt>
                <c:pt idx="212">
                  <c:v>2863.4901204359021</c:v>
                </c:pt>
                <c:pt idx="213">
                  <c:v>2859.6032753073091</c:v>
                </c:pt>
                <c:pt idx="214">
                  <c:v>2855.7442108888222</c:v>
                </c:pt>
                <c:pt idx="215">
                  <c:v>2851.9125925255789</c:v>
                </c:pt>
                <c:pt idx="216">
                  <c:v>2848.1080911796221</c:v>
                </c:pt>
                <c:pt idx="217">
                  <c:v>2844.3303833095601</c:v>
                </c:pt>
                <c:pt idx="218">
                  <c:v>2840.5791507533618</c:v>
                </c:pt>
                <c:pt idx="219">
                  <c:v>2836.8540806141796</c:v>
                </c:pt>
                <c:pt idx="220">
                  <c:v>2833.1548651491112</c:v>
                </c:pt>
                <c:pt idx="221">
                  <c:v>2829.4812016608162</c:v>
                </c:pt>
                <c:pt idx="222">
                  <c:v>2825.832792391896</c:v>
                </c:pt>
                <c:pt idx="223">
                  <c:v>2822.209344421954</c:v>
                </c:pt>
                <c:pt idx="224">
                  <c:v>2818.6105695672663</c:v>
                </c:pt>
                <c:pt idx="225">
                  <c:v>2815.0361842829639</c:v>
                </c:pt>
                <c:pt idx="226">
                  <c:v>2811.4859095676829</c:v>
                </c:pt>
                <c:pt idx="227">
                  <c:v>2807.9594708705808</c:v>
                </c:pt>
                <c:pt idx="228">
                  <c:v>2804.4565980006651</c:v>
                </c:pt>
                <c:pt idx="229">
                  <c:v>2800.9770250383672</c:v>
                </c:pt>
                <c:pt idx="230">
                  <c:v>2797.5204902492892</c:v>
                </c:pt>
                <c:pt idx="231">
                  <c:v>2794.0867360000643</c:v>
                </c:pt>
                <c:pt idx="232">
                  <c:v>2790.6755086762778</c:v>
                </c:pt>
                <c:pt idx="233">
                  <c:v>2787.286558602369</c:v>
                </c:pt>
                <c:pt idx="234">
                  <c:v>2783.9196399634825</c:v>
                </c:pt>
                <c:pt idx="235">
                  <c:v>2780.5745107291968</c:v>
                </c:pt>
                <c:pt idx="236">
                  <c:v>2777.2509325790816</c:v>
                </c:pt>
                <c:pt idx="237">
                  <c:v>2773.9486708300346</c:v>
                </c:pt>
                <c:pt idx="238">
                  <c:v>2770.6674943653466</c:v>
                </c:pt>
                <c:pt idx="239">
                  <c:v>2767.4071755654409</c:v>
                </c:pt>
                <c:pt idx="240">
                  <c:v>2764.1674902402538</c:v>
                </c:pt>
                <c:pt idx="241">
                  <c:v>2760.9482175631979</c:v>
                </c:pt>
                <c:pt idx="242">
                  <c:v>2757.7491400066692</c:v>
                </c:pt>
                <c:pt idx="243">
                  <c:v>2754.5700432790559</c:v>
                </c:pt>
                <c:pt idx="244">
                  <c:v>2751.4107162632099</c:v>
                </c:pt>
                <c:pt idx="245">
                  <c:v>2748.2709509563388</c:v>
                </c:pt>
                <c:pt idx="246">
                  <c:v>2745.1505424112734</c:v>
                </c:pt>
                <c:pt idx="247">
                  <c:v>2742.0492886790958</c:v>
                </c:pt>
                <c:pt idx="248">
                  <c:v>2738.9669907530538</c:v>
                </c:pt>
                <c:pt idx="249">
                  <c:v>2735.9034525137695</c:v>
                </c:pt>
                <c:pt idx="250">
                  <c:v>2732.8584806756785</c:v>
                </c:pt>
                <c:pt idx="251">
                  <c:v>2729.8318847346741</c:v>
                </c:pt>
                <c:pt idx="252">
                  <c:v>2726.8234769169289</c:v>
                </c:pt>
                <c:pt idx="253">
                  <c:v>2723.833072128863</c:v>
                </c:pt>
                <c:pt idx="254">
                  <c:v>2720.8604879082218</c:v>
                </c:pt>
                <c:pt idx="255">
                  <c:v>2717.905544376239</c:v>
                </c:pt>
                <c:pt idx="256">
                  <c:v>2714.9680641908576</c:v>
                </c:pt>
                <c:pt idx="257">
                  <c:v>2712.0478725009812</c:v>
                </c:pt>
                <c:pt idx="258">
                  <c:v>2709.1447969017227</c:v>
                </c:pt>
                <c:pt idx="259">
                  <c:v>2706.258667390638</c:v>
                </c:pt>
                <c:pt idx="260">
                  <c:v>2703.389316324899</c:v>
                </c:pt>
                <c:pt idx="261">
                  <c:v>2700.5365783794082</c:v>
                </c:pt>
                <c:pt idx="262">
                  <c:v>2697.7002905058052</c:v>
                </c:pt>
                <c:pt idx="263">
                  <c:v>2694.880291892362</c:v>
                </c:pt>
                <c:pt idx="264">
                  <c:v>2692.0764239247305</c:v>
                </c:pt>
                <c:pt idx="265">
                  <c:v>2689.2885301475335</c:v>
                </c:pt>
                <c:pt idx="266">
                  <c:v>2686.5164562267646</c:v>
                </c:pt>
                <c:pt idx="267">
                  <c:v>2683.7600499129917</c:v>
                </c:pt>
                <c:pt idx="268">
                  <c:v>2681.0191610053289</c:v>
                </c:pt>
                <c:pt idx="269">
                  <c:v>2678.2936413161706</c:v>
                </c:pt>
                <c:pt idx="270">
                  <c:v>2675.5833446366578</c:v>
                </c:pt>
                <c:pt idx="271">
                  <c:v>2672.888126702871</c:v>
                </c:pt>
                <c:pt idx="272">
                  <c:v>2670.2078451627235</c:v>
                </c:pt>
                <c:pt idx="273">
                  <c:v>2667.5423595435304</c:v>
                </c:pt>
                <c:pt idx="274">
                  <c:v>2664.891531220263</c:v>
                </c:pt>
                <c:pt idx="275">
                  <c:v>2662.2552233844417</c:v>
                </c:pt>
                <c:pt idx="276">
                  <c:v>2659.6333010136686</c:v>
                </c:pt>
                <c:pt idx="277">
                  <c:v>2657.0256308417861</c:v>
                </c:pt>
                <c:pt idx="278">
                  <c:v>2654.4320813296349</c:v>
                </c:pt>
                <c:pt idx="279">
                  <c:v>2651.852522636409</c:v>
                </c:pt>
                <c:pt idx="280">
                  <c:v>2649.2868265915854</c:v>
                </c:pt>
                <c:pt idx="281">
                  <c:v>2646.7348666674202</c:v>
                </c:pt>
                <c:pt idx="282">
                  <c:v>2644.1965179519925</c:v>
                </c:pt>
                <c:pt idx="283">
                  <c:v>2641.6716571227889</c:v>
                </c:pt>
                <c:pt idx="284">
                  <c:v>2639.1601624208101</c:v>
                </c:pt>
                <c:pt idx="285">
                  <c:v>2636.6619136251948</c:v>
                </c:pt>
                <c:pt idx="286">
                  <c:v>2634.1767920283392</c:v>
                </c:pt>
                <c:pt idx="287">
                  <c:v>2631.704680411508</c:v>
                </c:pt>
                <c:pt idx="288">
                  <c:v>2629.2454630209281</c:v>
                </c:pt>
                <c:pt idx="289">
                  <c:v>2626.7990255443406</c:v>
                </c:pt>
                <c:pt idx="290">
                  <c:v>2624.3652550880147</c:v>
                </c:pt>
                <c:pt idx="291">
                  <c:v>2621.9440401542033</c:v>
                </c:pt>
                <c:pt idx="292">
                  <c:v>2619.5352706190461</c:v>
                </c:pt>
                <c:pt idx="293">
                  <c:v>2617.1388377108765</c:v>
                </c:pt>
                <c:pt idx="294">
                  <c:v>2614.7546339889673</c:v>
                </c:pt>
                <c:pt idx="295">
                  <c:v>2612.3825533226704</c:v>
                </c:pt>
                <c:pt idx="296">
                  <c:v>2610.0224908709542</c:v>
                </c:pt>
                <c:pt idx="297">
                  <c:v>2607.674343062336</c:v>
                </c:pt>
                <c:pt idx="298">
                  <c:v>2605.3380075751888</c:v>
                </c:pt>
                <c:pt idx="299">
                  <c:v>2603.0133833184218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1-494B-989D-7295D17046D2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2023'!$AJ$6:$AJ$305</c:f>
              <c:numCache>
                <c:formatCode>#,##0</c:formatCode>
                <c:ptCount val="300"/>
                <c:pt idx="0">
                  <c:v>5594.6511627906975</c:v>
                </c:pt>
                <c:pt idx="1">
                  <c:v>5594.6511627906975</c:v>
                </c:pt>
                <c:pt idx="2">
                  <c:v>5594.6511627906975</c:v>
                </c:pt>
                <c:pt idx="3">
                  <c:v>5594.6511627906975</c:v>
                </c:pt>
                <c:pt idx="4">
                  <c:v>5594.6511627906975</c:v>
                </c:pt>
                <c:pt idx="5">
                  <c:v>5594.6511627906975</c:v>
                </c:pt>
                <c:pt idx="6">
                  <c:v>5594.6511627906975</c:v>
                </c:pt>
                <c:pt idx="7">
                  <c:v>5594.6511627906975</c:v>
                </c:pt>
                <c:pt idx="8">
                  <c:v>5594.6511627906975</c:v>
                </c:pt>
                <c:pt idx="9">
                  <c:v>5594.6511627906975</c:v>
                </c:pt>
                <c:pt idx="10">
                  <c:v>5594.6511627906975</c:v>
                </c:pt>
                <c:pt idx="11">
                  <c:v>5594.6511627906975</c:v>
                </c:pt>
                <c:pt idx="12">
                  <c:v>5594.6511627906975</c:v>
                </c:pt>
                <c:pt idx="13">
                  <c:v>5594.6511627906975</c:v>
                </c:pt>
                <c:pt idx="14">
                  <c:v>5594.6511627906975</c:v>
                </c:pt>
                <c:pt idx="15">
                  <c:v>5594.6511627906975</c:v>
                </c:pt>
                <c:pt idx="16">
                  <c:v>5594.6511627906975</c:v>
                </c:pt>
                <c:pt idx="17">
                  <c:v>5594.6511627906975</c:v>
                </c:pt>
                <c:pt idx="18">
                  <c:v>5594.6511627906975</c:v>
                </c:pt>
                <c:pt idx="19">
                  <c:v>5594.6511627906975</c:v>
                </c:pt>
                <c:pt idx="20">
                  <c:v>5594.6511627906975</c:v>
                </c:pt>
                <c:pt idx="21">
                  <c:v>5594.6511627906975</c:v>
                </c:pt>
                <c:pt idx="22">
                  <c:v>5594.6511627906975</c:v>
                </c:pt>
                <c:pt idx="23">
                  <c:v>5594.6511627906975</c:v>
                </c:pt>
                <c:pt idx="24">
                  <c:v>5594.6511627906975</c:v>
                </c:pt>
                <c:pt idx="25">
                  <c:v>5594.6511627906975</c:v>
                </c:pt>
                <c:pt idx="26">
                  <c:v>5594.6511627906975</c:v>
                </c:pt>
                <c:pt idx="27">
                  <c:v>5594.6511627906975</c:v>
                </c:pt>
                <c:pt idx="28">
                  <c:v>5594.6511627906975</c:v>
                </c:pt>
                <c:pt idx="29">
                  <c:v>5594.6511627906975</c:v>
                </c:pt>
                <c:pt idx="30">
                  <c:v>5594.6511627906975</c:v>
                </c:pt>
                <c:pt idx="31">
                  <c:v>5594.6511627906975</c:v>
                </c:pt>
                <c:pt idx="32">
                  <c:v>5594.6511627906975</c:v>
                </c:pt>
                <c:pt idx="33">
                  <c:v>5594.6511627906975</c:v>
                </c:pt>
                <c:pt idx="34">
                  <c:v>5594.6511627906975</c:v>
                </c:pt>
                <c:pt idx="35">
                  <c:v>5594.6511627906975</c:v>
                </c:pt>
                <c:pt idx="36">
                  <c:v>5594.6511627906975</c:v>
                </c:pt>
                <c:pt idx="37">
                  <c:v>5594.6511627906975</c:v>
                </c:pt>
                <c:pt idx="38">
                  <c:v>5594.6511627906975</c:v>
                </c:pt>
                <c:pt idx="39">
                  <c:v>5594.6511627906975</c:v>
                </c:pt>
                <c:pt idx="40">
                  <c:v>5594.6511627906975</c:v>
                </c:pt>
                <c:pt idx="41">
                  <c:v>5594.6511627906975</c:v>
                </c:pt>
                <c:pt idx="42">
                  <c:v>5594.6511627906975</c:v>
                </c:pt>
                <c:pt idx="43">
                  <c:v>5594.6511627906975</c:v>
                </c:pt>
                <c:pt idx="44">
                  <c:v>5594.6511627906975</c:v>
                </c:pt>
                <c:pt idx="45">
                  <c:v>5594.6511627906975</c:v>
                </c:pt>
                <c:pt idx="46">
                  <c:v>5594.6511627906975</c:v>
                </c:pt>
                <c:pt idx="47">
                  <c:v>5594.6511627906975</c:v>
                </c:pt>
                <c:pt idx="48">
                  <c:v>5594.6511627906975</c:v>
                </c:pt>
                <c:pt idx="49">
                  <c:v>5594.6511627906975</c:v>
                </c:pt>
                <c:pt idx="50">
                  <c:v>5594.6511627906975</c:v>
                </c:pt>
                <c:pt idx="51">
                  <c:v>5594.6511627906975</c:v>
                </c:pt>
                <c:pt idx="52">
                  <c:v>5594.6511627906975</c:v>
                </c:pt>
                <c:pt idx="53">
                  <c:v>5594.6511627906975</c:v>
                </c:pt>
                <c:pt idx="54">
                  <c:v>5594.6511627906975</c:v>
                </c:pt>
                <c:pt idx="55">
                  <c:v>5594.6511627906975</c:v>
                </c:pt>
                <c:pt idx="56">
                  <c:v>5594.6511627906975</c:v>
                </c:pt>
                <c:pt idx="57">
                  <c:v>5594.6511627906975</c:v>
                </c:pt>
                <c:pt idx="58">
                  <c:v>5594.6511627906975</c:v>
                </c:pt>
                <c:pt idx="59">
                  <c:v>5594.6511627906975</c:v>
                </c:pt>
                <c:pt idx="60">
                  <c:v>5594.6511627906975</c:v>
                </c:pt>
                <c:pt idx="61">
                  <c:v>5594.6511627906975</c:v>
                </c:pt>
                <c:pt idx="62">
                  <c:v>5594.6511627906975</c:v>
                </c:pt>
                <c:pt idx="63">
                  <c:v>5594.6511627906975</c:v>
                </c:pt>
                <c:pt idx="64">
                  <c:v>5594.6511627906975</c:v>
                </c:pt>
                <c:pt idx="65">
                  <c:v>5594.6511627906975</c:v>
                </c:pt>
                <c:pt idx="66">
                  <c:v>5594.6511627906975</c:v>
                </c:pt>
                <c:pt idx="67">
                  <c:v>5594.6511627906975</c:v>
                </c:pt>
                <c:pt idx="68">
                  <c:v>5594.6511627906975</c:v>
                </c:pt>
                <c:pt idx="69">
                  <c:v>5594.6511627906975</c:v>
                </c:pt>
                <c:pt idx="70">
                  <c:v>5594.6511627906975</c:v>
                </c:pt>
                <c:pt idx="71">
                  <c:v>5594.6511627906975</c:v>
                </c:pt>
                <c:pt idx="72">
                  <c:v>5594.6511627906975</c:v>
                </c:pt>
                <c:pt idx="73">
                  <c:v>5594.6511627906975</c:v>
                </c:pt>
                <c:pt idx="74">
                  <c:v>5594.6511627906975</c:v>
                </c:pt>
                <c:pt idx="75">
                  <c:v>5594.6511627906975</c:v>
                </c:pt>
                <c:pt idx="76">
                  <c:v>5594.6511627906975</c:v>
                </c:pt>
                <c:pt idx="77">
                  <c:v>5594.6511627906975</c:v>
                </c:pt>
                <c:pt idx="78">
                  <c:v>5594.6511627906975</c:v>
                </c:pt>
                <c:pt idx="79">
                  <c:v>5594.6511627906975</c:v>
                </c:pt>
                <c:pt idx="80">
                  <c:v>5594.6511627906975</c:v>
                </c:pt>
                <c:pt idx="81">
                  <c:v>5594.6511627906975</c:v>
                </c:pt>
                <c:pt idx="82">
                  <c:v>5594.6511627906975</c:v>
                </c:pt>
                <c:pt idx="83">
                  <c:v>5594.6511627906975</c:v>
                </c:pt>
                <c:pt idx="84">
                  <c:v>5594.6511627906975</c:v>
                </c:pt>
                <c:pt idx="85">
                  <c:v>5594.6511627906975</c:v>
                </c:pt>
                <c:pt idx="86">
                  <c:v>5594.6511627906975</c:v>
                </c:pt>
                <c:pt idx="87">
                  <c:v>5594.6511627906975</c:v>
                </c:pt>
                <c:pt idx="88">
                  <c:v>5594.6511627906975</c:v>
                </c:pt>
                <c:pt idx="89">
                  <c:v>5594.6511627906975</c:v>
                </c:pt>
                <c:pt idx="90">
                  <c:v>5594.6511627906975</c:v>
                </c:pt>
                <c:pt idx="91">
                  <c:v>5594.6511627906975</c:v>
                </c:pt>
                <c:pt idx="92">
                  <c:v>5594.6511627906975</c:v>
                </c:pt>
                <c:pt idx="93">
                  <c:v>5594.6511627906975</c:v>
                </c:pt>
                <c:pt idx="94">
                  <c:v>5594.6511627906975</c:v>
                </c:pt>
                <c:pt idx="95">
                  <c:v>5594.6511627906975</c:v>
                </c:pt>
                <c:pt idx="96">
                  <c:v>5594.6511627906975</c:v>
                </c:pt>
                <c:pt idx="97">
                  <c:v>5594.6511627906975</c:v>
                </c:pt>
                <c:pt idx="98">
                  <c:v>5594.6511627906975</c:v>
                </c:pt>
                <c:pt idx="99">
                  <c:v>5594.6511627906975</c:v>
                </c:pt>
                <c:pt idx="100">
                  <c:v>5594.6511627906975</c:v>
                </c:pt>
                <c:pt idx="101">
                  <c:v>5594.6511627906975</c:v>
                </c:pt>
                <c:pt idx="102">
                  <c:v>5594.6511627906975</c:v>
                </c:pt>
                <c:pt idx="103">
                  <c:v>5594.6511627906975</c:v>
                </c:pt>
                <c:pt idx="104">
                  <c:v>5594.6511627906975</c:v>
                </c:pt>
                <c:pt idx="105">
                  <c:v>5594.6511627906975</c:v>
                </c:pt>
                <c:pt idx="106">
                  <c:v>5594.6511627906975</c:v>
                </c:pt>
                <c:pt idx="107">
                  <c:v>5594.6511627906975</c:v>
                </c:pt>
                <c:pt idx="108">
                  <c:v>5594.6511627906975</c:v>
                </c:pt>
                <c:pt idx="109">
                  <c:v>5594.6511627906975</c:v>
                </c:pt>
                <c:pt idx="110">
                  <c:v>5594.6511627906975</c:v>
                </c:pt>
                <c:pt idx="111">
                  <c:v>5594.6511627906975</c:v>
                </c:pt>
                <c:pt idx="112">
                  <c:v>5594.6511627906975</c:v>
                </c:pt>
                <c:pt idx="113">
                  <c:v>5594.6511627906975</c:v>
                </c:pt>
                <c:pt idx="114">
                  <c:v>5594.6511627906975</c:v>
                </c:pt>
                <c:pt idx="115">
                  <c:v>5594.6511627906975</c:v>
                </c:pt>
                <c:pt idx="116">
                  <c:v>5594.6511627906975</c:v>
                </c:pt>
                <c:pt idx="117">
                  <c:v>5594.6511627906975</c:v>
                </c:pt>
                <c:pt idx="118">
                  <c:v>5594.6511627906975</c:v>
                </c:pt>
                <c:pt idx="119">
                  <c:v>5594.6511627906975</c:v>
                </c:pt>
                <c:pt idx="120">
                  <c:v>5594.6511627906975</c:v>
                </c:pt>
                <c:pt idx="121">
                  <c:v>5594.6511627906975</c:v>
                </c:pt>
                <c:pt idx="122">
                  <c:v>5594.6511627906975</c:v>
                </c:pt>
                <c:pt idx="123">
                  <c:v>5594.6511627906975</c:v>
                </c:pt>
                <c:pt idx="124">
                  <c:v>5594.6511627906975</c:v>
                </c:pt>
                <c:pt idx="125">
                  <c:v>5594.6511627906975</c:v>
                </c:pt>
                <c:pt idx="126">
                  <c:v>5594.6511627906975</c:v>
                </c:pt>
                <c:pt idx="127">
                  <c:v>5594.6511627906975</c:v>
                </c:pt>
                <c:pt idx="128">
                  <c:v>5594.6511627906975</c:v>
                </c:pt>
                <c:pt idx="129">
                  <c:v>5594.6511627906975</c:v>
                </c:pt>
                <c:pt idx="130">
                  <c:v>5594.6511627906975</c:v>
                </c:pt>
                <c:pt idx="131">
                  <c:v>5594.6511627906975</c:v>
                </c:pt>
                <c:pt idx="132">
                  <c:v>5594.6511627906975</c:v>
                </c:pt>
                <c:pt idx="133">
                  <c:v>5594.6511627906975</c:v>
                </c:pt>
                <c:pt idx="134">
                  <c:v>5594.6511627906975</c:v>
                </c:pt>
                <c:pt idx="135">
                  <c:v>5594.6511627906975</c:v>
                </c:pt>
                <c:pt idx="136">
                  <c:v>5594.6511627906975</c:v>
                </c:pt>
                <c:pt idx="137">
                  <c:v>5594.6511627906975</c:v>
                </c:pt>
                <c:pt idx="138">
                  <c:v>5594.6511627906975</c:v>
                </c:pt>
                <c:pt idx="139">
                  <c:v>5594.6511627906975</c:v>
                </c:pt>
                <c:pt idx="140">
                  <c:v>5594.6511627906975</c:v>
                </c:pt>
                <c:pt idx="141">
                  <c:v>5594.6511627906975</c:v>
                </c:pt>
                <c:pt idx="142">
                  <c:v>5594.6511627906975</c:v>
                </c:pt>
                <c:pt idx="143">
                  <c:v>5594.6511627906975</c:v>
                </c:pt>
                <c:pt idx="144">
                  <c:v>5594.6511627906975</c:v>
                </c:pt>
                <c:pt idx="145">
                  <c:v>5594.6511627906975</c:v>
                </c:pt>
                <c:pt idx="146">
                  <c:v>5594.6511627906975</c:v>
                </c:pt>
                <c:pt idx="147">
                  <c:v>5594.6511627906975</c:v>
                </c:pt>
                <c:pt idx="148">
                  <c:v>5594.6511627906975</c:v>
                </c:pt>
                <c:pt idx="149">
                  <c:v>5594.6511627906975</c:v>
                </c:pt>
                <c:pt idx="150">
                  <c:v>5594.6511627906975</c:v>
                </c:pt>
                <c:pt idx="151">
                  <c:v>5594.6511627906975</c:v>
                </c:pt>
                <c:pt idx="152">
                  <c:v>5594.6511627906975</c:v>
                </c:pt>
                <c:pt idx="153">
                  <c:v>5594.6511627906975</c:v>
                </c:pt>
                <c:pt idx="154">
                  <c:v>5594.6511627906975</c:v>
                </c:pt>
                <c:pt idx="155">
                  <c:v>5594.6511627906975</c:v>
                </c:pt>
                <c:pt idx="156">
                  <c:v>5594.6511627906975</c:v>
                </c:pt>
                <c:pt idx="157">
                  <c:v>5594.6511627906975</c:v>
                </c:pt>
                <c:pt idx="158">
                  <c:v>5594.6511627906975</c:v>
                </c:pt>
                <c:pt idx="159">
                  <c:v>5594.6511627906975</c:v>
                </c:pt>
                <c:pt idx="160">
                  <c:v>5594.6511627906975</c:v>
                </c:pt>
                <c:pt idx="161">
                  <c:v>5594.6511627906975</c:v>
                </c:pt>
                <c:pt idx="162">
                  <c:v>5594.6511627906975</c:v>
                </c:pt>
                <c:pt idx="163">
                  <c:v>5594.6511627906975</c:v>
                </c:pt>
                <c:pt idx="164">
                  <c:v>5594.6511627906975</c:v>
                </c:pt>
                <c:pt idx="165">
                  <c:v>5594.6511627906975</c:v>
                </c:pt>
                <c:pt idx="166">
                  <c:v>5594.6511627906975</c:v>
                </c:pt>
                <c:pt idx="167">
                  <c:v>5594.6511627906975</c:v>
                </c:pt>
                <c:pt idx="168">
                  <c:v>5594.6511627906975</c:v>
                </c:pt>
                <c:pt idx="169">
                  <c:v>5594.6511627906975</c:v>
                </c:pt>
                <c:pt idx="170">
                  <c:v>5594.6511627906975</c:v>
                </c:pt>
                <c:pt idx="171">
                  <c:v>5594.6511627906975</c:v>
                </c:pt>
                <c:pt idx="172">
                  <c:v>5594.6511627906975</c:v>
                </c:pt>
                <c:pt idx="173">
                  <c:v>5594.6511627906975</c:v>
                </c:pt>
                <c:pt idx="174">
                  <c:v>5594.6511627906975</c:v>
                </c:pt>
                <c:pt idx="175">
                  <c:v>5594.6511627906975</c:v>
                </c:pt>
                <c:pt idx="176">
                  <c:v>5594.6511627906975</c:v>
                </c:pt>
                <c:pt idx="177">
                  <c:v>5594.6511627906975</c:v>
                </c:pt>
                <c:pt idx="178">
                  <c:v>5594.6511627906975</c:v>
                </c:pt>
                <c:pt idx="179">
                  <c:v>5594.6511627906975</c:v>
                </c:pt>
                <c:pt idx="180">
                  <c:v>5594.6511627906975</c:v>
                </c:pt>
                <c:pt idx="181">
                  <c:v>5594.6511627906975</c:v>
                </c:pt>
                <c:pt idx="182">
                  <c:v>5594.6511627906975</c:v>
                </c:pt>
                <c:pt idx="183">
                  <c:v>5594.6511627906975</c:v>
                </c:pt>
                <c:pt idx="184">
                  <c:v>5594.6511627906975</c:v>
                </c:pt>
                <c:pt idx="185">
                  <c:v>5594.6511627906975</c:v>
                </c:pt>
                <c:pt idx="186">
                  <c:v>5594.6511627906975</c:v>
                </c:pt>
                <c:pt idx="187">
                  <c:v>5594.6511627906975</c:v>
                </c:pt>
                <c:pt idx="188">
                  <c:v>5594.6511627906975</c:v>
                </c:pt>
                <c:pt idx="189">
                  <c:v>5594.6511627906975</c:v>
                </c:pt>
                <c:pt idx="190">
                  <c:v>5594.6511627906975</c:v>
                </c:pt>
                <c:pt idx="191">
                  <c:v>5594.6511627906975</c:v>
                </c:pt>
                <c:pt idx="192">
                  <c:v>5594.6511627906975</c:v>
                </c:pt>
                <c:pt idx="193">
                  <c:v>5594.6511627906975</c:v>
                </c:pt>
                <c:pt idx="194">
                  <c:v>5594.6511627906975</c:v>
                </c:pt>
                <c:pt idx="195">
                  <c:v>5594.6511627906975</c:v>
                </c:pt>
                <c:pt idx="196">
                  <c:v>5594.6511627906975</c:v>
                </c:pt>
                <c:pt idx="197">
                  <c:v>5594.6511627906975</c:v>
                </c:pt>
                <c:pt idx="198">
                  <c:v>5594.6511627906975</c:v>
                </c:pt>
                <c:pt idx="199">
                  <c:v>5594.6511627906975</c:v>
                </c:pt>
                <c:pt idx="200">
                  <c:v>5594.6511627906975</c:v>
                </c:pt>
                <c:pt idx="201">
                  <c:v>5594.6511627906975</c:v>
                </c:pt>
                <c:pt idx="202">
                  <c:v>5594.6511627906975</c:v>
                </c:pt>
                <c:pt idx="203">
                  <c:v>5594.6511627906975</c:v>
                </c:pt>
                <c:pt idx="204">
                  <c:v>5594.6511627906975</c:v>
                </c:pt>
                <c:pt idx="205">
                  <c:v>5594.6511627906975</c:v>
                </c:pt>
                <c:pt idx="206">
                  <c:v>5594.6511627906975</c:v>
                </c:pt>
                <c:pt idx="207">
                  <c:v>5594.6511627906975</c:v>
                </c:pt>
                <c:pt idx="208">
                  <c:v>5594.6511627906975</c:v>
                </c:pt>
                <c:pt idx="209">
                  <c:v>5594.6511627906975</c:v>
                </c:pt>
                <c:pt idx="210">
                  <c:v>5594.6511627906975</c:v>
                </c:pt>
                <c:pt idx="211">
                  <c:v>5594.6511627906975</c:v>
                </c:pt>
                <c:pt idx="212">
                  <c:v>5594.6511627906975</c:v>
                </c:pt>
                <c:pt idx="213">
                  <c:v>5594.6511627906975</c:v>
                </c:pt>
                <c:pt idx="214">
                  <c:v>5594.6511627906975</c:v>
                </c:pt>
                <c:pt idx="215">
                  <c:v>5594.6511627906975</c:v>
                </c:pt>
                <c:pt idx="216">
                  <c:v>5594.6511627906975</c:v>
                </c:pt>
                <c:pt idx="217">
                  <c:v>5594.6511627906975</c:v>
                </c:pt>
                <c:pt idx="218">
                  <c:v>5594.6511627906975</c:v>
                </c:pt>
                <c:pt idx="219">
                  <c:v>5594.6511627906975</c:v>
                </c:pt>
                <c:pt idx="220">
                  <c:v>5594.6511627906975</c:v>
                </c:pt>
                <c:pt idx="221">
                  <c:v>5594.6511627906975</c:v>
                </c:pt>
                <c:pt idx="222">
                  <c:v>5594.6511627906975</c:v>
                </c:pt>
                <c:pt idx="223">
                  <c:v>5594.6511627906975</c:v>
                </c:pt>
                <c:pt idx="224">
                  <c:v>5594.6511627906975</c:v>
                </c:pt>
                <c:pt idx="225">
                  <c:v>5594.6511627906975</c:v>
                </c:pt>
                <c:pt idx="226">
                  <c:v>5594.6511627906975</c:v>
                </c:pt>
                <c:pt idx="227">
                  <c:v>5594.6511627906975</c:v>
                </c:pt>
                <c:pt idx="228">
                  <c:v>5594.6511627906975</c:v>
                </c:pt>
                <c:pt idx="229">
                  <c:v>5594.6511627906975</c:v>
                </c:pt>
                <c:pt idx="230">
                  <c:v>5594.6511627906975</c:v>
                </c:pt>
                <c:pt idx="231">
                  <c:v>5594.6511627906975</c:v>
                </c:pt>
                <c:pt idx="232">
                  <c:v>5594.6511627906975</c:v>
                </c:pt>
                <c:pt idx="233">
                  <c:v>5594.6511627906975</c:v>
                </c:pt>
                <c:pt idx="234">
                  <c:v>5594.6511627906975</c:v>
                </c:pt>
                <c:pt idx="235">
                  <c:v>5594.6511627906975</c:v>
                </c:pt>
                <c:pt idx="236">
                  <c:v>5594.6511627906975</c:v>
                </c:pt>
                <c:pt idx="237">
                  <c:v>5594.6511627906975</c:v>
                </c:pt>
                <c:pt idx="238">
                  <c:v>5594.6511627906975</c:v>
                </c:pt>
                <c:pt idx="239">
                  <c:v>5594.6511627906975</c:v>
                </c:pt>
                <c:pt idx="240">
                  <c:v>5594.6511627906975</c:v>
                </c:pt>
                <c:pt idx="241">
                  <c:v>5594.6511627906975</c:v>
                </c:pt>
                <c:pt idx="242">
                  <c:v>5594.6511627906975</c:v>
                </c:pt>
                <c:pt idx="243">
                  <c:v>5594.6511627906975</c:v>
                </c:pt>
                <c:pt idx="244">
                  <c:v>5594.6511627906975</c:v>
                </c:pt>
                <c:pt idx="245">
                  <c:v>5594.6511627906975</c:v>
                </c:pt>
                <c:pt idx="246">
                  <c:v>5594.6511627906975</c:v>
                </c:pt>
                <c:pt idx="247">
                  <c:v>5594.6511627906975</c:v>
                </c:pt>
                <c:pt idx="248">
                  <c:v>5594.6511627906975</c:v>
                </c:pt>
                <c:pt idx="249">
                  <c:v>5594.6511627906975</c:v>
                </c:pt>
                <c:pt idx="250">
                  <c:v>5594.6511627906975</c:v>
                </c:pt>
                <c:pt idx="251">
                  <c:v>5594.6511627906975</c:v>
                </c:pt>
                <c:pt idx="252">
                  <c:v>5594.6511627906975</c:v>
                </c:pt>
                <c:pt idx="253">
                  <c:v>5594.6511627906975</c:v>
                </c:pt>
                <c:pt idx="254">
                  <c:v>5594.6511627906975</c:v>
                </c:pt>
                <c:pt idx="255">
                  <c:v>5594.6511627906975</c:v>
                </c:pt>
                <c:pt idx="256">
                  <c:v>5594.6511627906975</c:v>
                </c:pt>
                <c:pt idx="257">
                  <c:v>5594.6511627906975</c:v>
                </c:pt>
                <c:pt idx="258">
                  <c:v>5594.6511627906975</c:v>
                </c:pt>
                <c:pt idx="259">
                  <c:v>5594.6511627906975</c:v>
                </c:pt>
                <c:pt idx="260">
                  <c:v>5594.6511627906975</c:v>
                </c:pt>
                <c:pt idx="261">
                  <c:v>5594.6511627906975</c:v>
                </c:pt>
                <c:pt idx="262">
                  <c:v>5594.6511627906975</c:v>
                </c:pt>
                <c:pt idx="263">
                  <c:v>5594.6511627906975</c:v>
                </c:pt>
                <c:pt idx="264">
                  <c:v>5594.6511627906975</c:v>
                </c:pt>
                <c:pt idx="265">
                  <c:v>5594.6511627906975</c:v>
                </c:pt>
                <c:pt idx="266">
                  <c:v>5594.6511627906975</c:v>
                </c:pt>
                <c:pt idx="267">
                  <c:v>5594.6511627906975</c:v>
                </c:pt>
                <c:pt idx="268">
                  <c:v>5594.6511627906975</c:v>
                </c:pt>
                <c:pt idx="269">
                  <c:v>5594.6511627906975</c:v>
                </c:pt>
                <c:pt idx="270">
                  <c:v>5594.6511627906975</c:v>
                </c:pt>
                <c:pt idx="271">
                  <c:v>5594.6511627906975</c:v>
                </c:pt>
                <c:pt idx="272">
                  <c:v>5594.6511627906975</c:v>
                </c:pt>
                <c:pt idx="273">
                  <c:v>5594.6511627906975</c:v>
                </c:pt>
                <c:pt idx="274">
                  <c:v>5594.6511627906975</c:v>
                </c:pt>
                <c:pt idx="275">
                  <c:v>5594.6511627906975</c:v>
                </c:pt>
                <c:pt idx="276">
                  <c:v>5594.6511627906975</c:v>
                </c:pt>
                <c:pt idx="277">
                  <c:v>5594.6511627906975</c:v>
                </c:pt>
                <c:pt idx="278">
                  <c:v>5594.6511627906975</c:v>
                </c:pt>
                <c:pt idx="279">
                  <c:v>5594.6511627906975</c:v>
                </c:pt>
                <c:pt idx="280">
                  <c:v>5594.6511627906975</c:v>
                </c:pt>
                <c:pt idx="281">
                  <c:v>5594.6511627906975</c:v>
                </c:pt>
                <c:pt idx="282">
                  <c:v>5594.6511627906975</c:v>
                </c:pt>
                <c:pt idx="283">
                  <c:v>5594.6511627906975</c:v>
                </c:pt>
                <c:pt idx="284">
                  <c:v>5594.6511627906975</c:v>
                </c:pt>
                <c:pt idx="285">
                  <c:v>5594.6511627906975</c:v>
                </c:pt>
                <c:pt idx="286">
                  <c:v>5594.6511627906975</c:v>
                </c:pt>
                <c:pt idx="287">
                  <c:v>5594.6511627906975</c:v>
                </c:pt>
                <c:pt idx="288">
                  <c:v>5594.6511627906975</c:v>
                </c:pt>
                <c:pt idx="289">
                  <c:v>5594.6511627906975</c:v>
                </c:pt>
                <c:pt idx="290">
                  <c:v>5594.6511627906975</c:v>
                </c:pt>
                <c:pt idx="291">
                  <c:v>5594.6511627906975</c:v>
                </c:pt>
                <c:pt idx="292">
                  <c:v>5594.6511627906975</c:v>
                </c:pt>
                <c:pt idx="293">
                  <c:v>5594.6511627906975</c:v>
                </c:pt>
                <c:pt idx="294">
                  <c:v>5594.6511627906975</c:v>
                </c:pt>
                <c:pt idx="295">
                  <c:v>5594.6511627906975</c:v>
                </c:pt>
                <c:pt idx="296">
                  <c:v>5594.6511627906975</c:v>
                </c:pt>
                <c:pt idx="297">
                  <c:v>5594.6511627906975</c:v>
                </c:pt>
                <c:pt idx="298">
                  <c:v>5594.6511627906975</c:v>
                </c:pt>
                <c:pt idx="299">
                  <c:v>5594.6511627906975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1-494B-989D-7295D17046D2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2023'!$AK$6:$AK$305</c:f>
              <c:numCache>
                <c:formatCode>#,##0</c:formatCode>
                <c:ptCount val="300"/>
                <c:pt idx="0">
                  <c:v>207641.73913043481</c:v>
                </c:pt>
                <c:pt idx="1">
                  <c:v>103820.86956521741</c:v>
                </c:pt>
                <c:pt idx="2">
                  <c:v>69213.913043478256</c:v>
                </c:pt>
                <c:pt idx="3">
                  <c:v>51910.434782608703</c:v>
                </c:pt>
                <c:pt idx="4">
                  <c:v>41528.34782608696</c:v>
                </c:pt>
                <c:pt idx="5">
                  <c:v>34606.956521739128</c:v>
                </c:pt>
                <c:pt idx="6">
                  <c:v>29663.10559006211</c:v>
                </c:pt>
                <c:pt idx="7">
                  <c:v>25955.217391304352</c:v>
                </c:pt>
                <c:pt idx="8">
                  <c:v>23071.304347826088</c:v>
                </c:pt>
                <c:pt idx="9">
                  <c:v>20764.17391304348</c:v>
                </c:pt>
                <c:pt idx="10">
                  <c:v>18876.521739130436</c:v>
                </c:pt>
                <c:pt idx="11">
                  <c:v>17303.478260869564</c:v>
                </c:pt>
                <c:pt idx="12">
                  <c:v>15972.441471571907</c:v>
                </c:pt>
                <c:pt idx="13">
                  <c:v>14831.552795031055</c:v>
                </c:pt>
                <c:pt idx="14">
                  <c:v>13842.782608695652</c:v>
                </c:pt>
                <c:pt idx="15">
                  <c:v>12977.608695652176</c:v>
                </c:pt>
                <c:pt idx="16">
                  <c:v>12214.219948849104</c:v>
                </c:pt>
                <c:pt idx="17">
                  <c:v>11535.652173913044</c:v>
                </c:pt>
                <c:pt idx="18">
                  <c:v>10928.512585812356</c:v>
                </c:pt>
                <c:pt idx="19">
                  <c:v>10382.08695652174</c:v>
                </c:pt>
                <c:pt idx="20">
                  <c:v>9887.7018633540374</c:v>
                </c:pt>
                <c:pt idx="21">
                  <c:v>9438.2608695652179</c:v>
                </c:pt>
                <c:pt idx="22">
                  <c:v>9027.9017013232515</c:v>
                </c:pt>
                <c:pt idx="23">
                  <c:v>8651.7391304347821</c:v>
                </c:pt>
                <c:pt idx="24">
                  <c:v>8305.6695652173912</c:v>
                </c:pt>
                <c:pt idx="25">
                  <c:v>7986.2207357859534</c:v>
                </c:pt>
                <c:pt idx="26">
                  <c:v>7690.4347826086951</c:v>
                </c:pt>
                <c:pt idx="27">
                  <c:v>7415.7763975155276</c:v>
                </c:pt>
                <c:pt idx="28">
                  <c:v>7160.0599700149924</c:v>
                </c:pt>
                <c:pt idx="29">
                  <c:v>6921.391304347826</c:v>
                </c:pt>
                <c:pt idx="30">
                  <c:v>6698.1206171107997</c:v>
                </c:pt>
                <c:pt idx="31">
                  <c:v>6488.8043478260879</c:v>
                </c:pt>
                <c:pt idx="32">
                  <c:v>6292.173913043478</c:v>
                </c:pt>
                <c:pt idx="33">
                  <c:v>6107.1099744245521</c:v>
                </c:pt>
                <c:pt idx="34">
                  <c:v>5932.6211180124228</c:v>
                </c:pt>
                <c:pt idx="35">
                  <c:v>5767.826086956522</c:v>
                </c:pt>
                <c:pt idx="36">
                  <c:v>5611.9388954171563</c:v>
                </c:pt>
                <c:pt idx="37">
                  <c:v>5464.2562929061778</c:v>
                </c:pt>
                <c:pt idx="38">
                  <c:v>5324.147157190635</c:v>
                </c:pt>
                <c:pt idx="39">
                  <c:v>5191.04347826087</c:v>
                </c:pt>
                <c:pt idx="40">
                  <c:v>5064.4326617179213</c:v>
                </c:pt>
                <c:pt idx="41">
                  <c:v>4943.8509316770187</c:v>
                </c:pt>
                <c:pt idx="42">
                  <c:v>4828.8776541961579</c:v>
                </c:pt>
                <c:pt idx="43">
                  <c:v>4719.130434782609</c:v>
                </c:pt>
                <c:pt idx="44">
                  <c:v>5372.6628417144784</c:v>
                </c:pt>
                <c:pt idx="45">
                  <c:v>5366.6254635352288</c:v>
                </c:pt>
                <c:pt idx="46">
                  <c:v>5360</c:v>
                </c:pt>
                <c:pt idx="47">
                  <c:v>5353.9910313901346</c:v>
                </c:pt>
                <c:pt idx="48">
                  <c:v>5348.5944674655611</c:v>
                </c:pt>
                <c:pt idx="49">
                  <c:v>5342.6110303165906</c:v>
                </c:pt>
                <c:pt idx="50">
                  <c:v>5337.2373714796604</c:v>
                </c:pt>
                <c:pt idx="51">
                  <c:v>5331.8745115552083</c:v>
                </c:pt>
                <c:pt idx="52">
                  <c:v>5326.5224180236455</c:v>
                </c:pt>
                <c:pt idx="53">
                  <c:v>5321.1810584958221</c:v>
                </c:pt>
                <c:pt idx="54">
                  <c:v>5316.4421685405769</c:v>
                </c:pt>
                <c:pt idx="55">
                  <c:v>5311.120996441281</c:v>
                </c:pt>
                <c:pt idx="56">
                  <c:v>5306.4</c:v>
                </c:pt>
                <c:pt idx="57">
                  <c:v>5301.6873889875669</c:v>
                </c:pt>
                <c:pt idx="58">
                  <c:v>5296.98314108252</c:v>
                </c:pt>
                <c:pt idx="59">
                  <c:v>5292.2872340425538</c:v>
                </c:pt>
                <c:pt idx="60">
                  <c:v>5287.5996457041638</c:v>
                </c:pt>
                <c:pt idx="61">
                  <c:v>5282.9203539823002</c:v>
                </c:pt>
                <c:pt idx="62">
                  <c:v>5278.8327622416273</c:v>
                </c:pt>
                <c:pt idx="63">
                  <c:v>5274.1689674213139</c:v>
                </c:pt>
                <c:pt idx="64">
                  <c:v>5270.0949017876846</c:v>
                </c:pt>
                <c:pt idx="65">
                  <c:v>5266.0271253721467</c:v>
                </c:pt>
                <c:pt idx="66">
                  <c:v>5261.9656236227411</c:v>
                </c:pt>
                <c:pt idx="67">
                  <c:v>5257.910382032368</c:v>
                </c:pt>
                <c:pt idx="68">
                  <c:v>5253.8613861386139</c:v>
                </c:pt>
                <c:pt idx="69">
                  <c:v>5249.8186215235792</c:v>
                </c:pt>
                <c:pt idx="70">
                  <c:v>4775.76</c:v>
                </c:pt>
                <c:pt idx="71">
                  <c:v>4775.76</c:v>
                </c:pt>
                <c:pt idx="72">
                  <c:v>4775.76</c:v>
                </c:pt>
                <c:pt idx="73">
                  <c:v>4775.76</c:v>
                </c:pt>
                <c:pt idx="74">
                  <c:v>4775.76</c:v>
                </c:pt>
                <c:pt idx="75">
                  <c:v>4775.76</c:v>
                </c:pt>
                <c:pt idx="76">
                  <c:v>4775.76</c:v>
                </c:pt>
                <c:pt idx="77">
                  <c:v>4775.76</c:v>
                </c:pt>
                <c:pt idx="78">
                  <c:v>4775.76</c:v>
                </c:pt>
                <c:pt idx="79">
                  <c:v>4775.76</c:v>
                </c:pt>
                <c:pt idx="80">
                  <c:v>4775.76</c:v>
                </c:pt>
                <c:pt idx="81">
                  <c:v>4775.76</c:v>
                </c:pt>
                <c:pt idx="82">
                  <c:v>4775.76</c:v>
                </c:pt>
                <c:pt idx="83">
                  <c:v>4775.76</c:v>
                </c:pt>
                <c:pt idx="84">
                  <c:v>4775.76</c:v>
                </c:pt>
                <c:pt idx="85">
                  <c:v>4775.76</c:v>
                </c:pt>
                <c:pt idx="86">
                  <c:v>4775.76</c:v>
                </c:pt>
                <c:pt idx="87">
                  <c:v>4775.76</c:v>
                </c:pt>
                <c:pt idx="88">
                  <c:v>4775.76</c:v>
                </c:pt>
                <c:pt idx="89">
                  <c:v>4775.76</c:v>
                </c:pt>
                <c:pt idx="90">
                  <c:v>4775.76</c:v>
                </c:pt>
                <c:pt idx="91">
                  <c:v>4775.76</c:v>
                </c:pt>
                <c:pt idx="92">
                  <c:v>4775.76</c:v>
                </c:pt>
                <c:pt idx="93">
                  <c:v>4775.76</c:v>
                </c:pt>
                <c:pt idx="94">
                  <c:v>4775.76</c:v>
                </c:pt>
                <c:pt idx="95">
                  <c:v>4775.76</c:v>
                </c:pt>
                <c:pt idx="96">
                  <c:v>4775.76</c:v>
                </c:pt>
                <c:pt idx="97">
                  <c:v>4775.76</c:v>
                </c:pt>
                <c:pt idx="98">
                  <c:v>4775.76</c:v>
                </c:pt>
                <c:pt idx="99">
                  <c:v>4775.76</c:v>
                </c:pt>
                <c:pt idx="100">
                  <c:v>4775.76</c:v>
                </c:pt>
                <c:pt idx="101">
                  <c:v>4775.76</c:v>
                </c:pt>
                <c:pt idx="102">
                  <c:v>4775.76</c:v>
                </c:pt>
                <c:pt idx="103">
                  <c:v>4775.76</c:v>
                </c:pt>
                <c:pt idx="104">
                  <c:v>4775.76</c:v>
                </c:pt>
                <c:pt idx="105">
                  <c:v>4775.76</c:v>
                </c:pt>
                <c:pt idx="106">
                  <c:v>4775.76</c:v>
                </c:pt>
                <c:pt idx="107">
                  <c:v>4775.76</c:v>
                </c:pt>
                <c:pt idx="108">
                  <c:v>4775.76</c:v>
                </c:pt>
                <c:pt idx="109">
                  <c:v>4775.76</c:v>
                </c:pt>
                <c:pt idx="110">
                  <c:v>4775.76</c:v>
                </c:pt>
                <c:pt idx="111">
                  <c:v>4775.76</c:v>
                </c:pt>
                <c:pt idx="112">
                  <c:v>4775.76</c:v>
                </c:pt>
                <c:pt idx="113">
                  <c:v>4775.76</c:v>
                </c:pt>
                <c:pt idx="114">
                  <c:v>4775.76</c:v>
                </c:pt>
                <c:pt idx="115">
                  <c:v>4775.76</c:v>
                </c:pt>
                <c:pt idx="116">
                  <c:v>4775.76</c:v>
                </c:pt>
                <c:pt idx="117">
                  <c:v>4775.76</c:v>
                </c:pt>
                <c:pt idx="118">
                  <c:v>4775.76</c:v>
                </c:pt>
                <c:pt idx="119">
                  <c:v>4775.76</c:v>
                </c:pt>
                <c:pt idx="120">
                  <c:v>4775.76</c:v>
                </c:pt>
                <c:pt idx="121">
                  <c:v>4775.76</c:v>
                </c:pt>
                <c:pt idx="122">
                  <c:v>4775.76</c:v>
                </c:pt>
                <c:pt idx="123">
                  <c:v>4775.76</c:v>
                </c:pt>
                <c:pt idx="124">
                  <c:v>4775.76</c:v>
                </c:pt>
                <c:pt idx="125">
                  <c:v>4775.76</c:v>
                </c:pt>
                <c:pt idx="126">
                  <c:v>4775.76</c:v>
                </c:pt>
                <c:pt idx="127">
                  <c:v>4775.76</c:v>
                </c:pt>
                <c:pt idx="128">
                  <c:v>4775.76</c:v>
                </c:pt>
                <c:pt idx="129">
                  <c:v>4775.76</c:v>
                </c:pt>
                <c:pt idx="130">
                  <c:v>4775.76</c:v>
                </c:pt>
                <c:pt idx="131">
                  <c:v>4775.76</c:v>
                </c:pt>
                <c:pt idx="132">
                  <c:v>4775.76</c:v>
                </c:pt>
                <c:pt idx="133">
                  <c:v>4775.76</c:v>
                </c:pt>
                <c:pt idx="134">
                  <c:v>4775.76</c:v>
                </c:pt>
                <c:pt idx="135">
                  <c:v>4775.76</c:v>
                </c:pt>
                <c:pt idx="136">
                  <c:v>4775.76</c:v>
                </c:pt>
                <c:pt idx="137">
                  <c:v>4775.76</c:v>
                </c:pt>
                <c:pt idx="138">
                  <c:v>4775.76</c:v>
                </c:pt>
                <c:pt idx="139">
                  <c:v>4775.76</c:v>
                </c:pt>
                <c:pt idx="140">
                  <c:v>4775.76</c:v>
                </c:pt>
                <c:pt idx="141">
                  <c:v>4775.76</c:v>
                </c:pt>
                <c:pt idx="142">
                  <c:v>4775.76</c:v>
                </c:pt>
                <c:pt idx="143">
                  <c:v>4775.76</c:v>
                </c:pt>
                <c:pt idx="144">
                  <c:v>4775.76</c:v>
                </c:pt>
                <c:pt idx="145">
                  <c:v>4775.76</c:v>
                </c:pt>
                <c:pt idx="146">
                  <c:v>4775.76</c:v>
                </c:pt>
                <c:pt idx="147">
                  <c:v>4775.76</c:v>
                </c:pt>
                <c:pt idx="148">
                  <c:v>4775.76</c:v>
                </c:pt>
                <c:pt idx="149">
                  <c:v>4775.76</c:v>
                </c:pt>
                <c:pt idx="150">
                  <c:v>4775.76</c:v>
                </c:pt>
                <c:pt idx="151">
                  <c:v>4775.76</c:v>
                </c:pt>
                <c:pt idx="152">
                  <c:v>4775.76</c:v>
                </c:pt>
                <c:pt idx="153">
                  <c:v>4775.76</c:v>
                </c:pt>
                <c:pt idx="154">
                  <c:v>4775.76</c:v>
                </c:pt>
                <c:pt idx="155">
                  <c:v>4775.76</c:v>
                </c:pt>
                <c:pt idx="156">
                  <c:v>4775.76</c:v>
                </c:pt>
                <c:pt idx="157">
                  <c:v>4775.76</c:v>
                </c:pt>
                <c:pt idx="158">
                  <c:v>4775.76</c:v>
                </c:pt>
                <c:pt idx="159">
                  <c:v>4775.76</c:v>
                </c:pt>
                <c:pt idx="160">
                  <c:v>4775.76</c:v>
                </c:pt>
                <c:pt idx="161">
                  <c:v>4775.76</c:v>
                </c:pt>
                <c:pt idx="162">
                  <c:v>4775.76</c:v>
                </c:pt>
                <c:pt idx="163">
                  <c:v>4775.76</c:v>
                </c:pt>
                <c:pt idx="164">
                  <c:v>4775.76</c:v>
                </c:pt>
                <c:pt idx="165">
                  <c:v>4775.76</c:v>
                </c:pt>
                <c:pt idx="166">
                  <c:v>4775.76</c:v>
                </c:pt>
                <c:pt idx="167">
                  <c:v>4775.76</c:v>
                </c:pt>
                <c:pt idx="168">
                  <c:v>4775.76</c:v>
                </c:pt>
                <c:pt idx="169">
                  <c:v>4775.76</c:v>
                </c:pt>
                <c:pt idx="170">
                  <c:v>4775.76</c:v>
                </c:pt>
                <c:pt idx="171">
                  <c:v>4775.76</c:v>
                </c:pt>
                <c:pt idx="172">
                  <c:v>4775.76</c:v>
                </c:pt>
                <c:pt idx="173">
                  <c:v>4775.76</c:v>
                </c:pt>
                <c:pt idx="174">
                  <c:v>4775.76</c:v>
                </c:pt>
                <c:pt idx="175">
                  <c:v>4775.76</c:v>
                </c:pt>
                <c:pt idx="176">
                  <c:v>4775.76</c:v>
                </c:pt>
                <c:pt idx="177">
                  <c:v>4775.76</c:v>
                </c:pt>
                <c:pt idx="178">
                  <c:v>4775.76</c:v>
                </c:pt>
                <c:pt idx="179">
                  <c:v>4775.76</c:v>
                </c:pt>
                <c:pt idx="180">
                  <c:v>4775.76</c:v>
                </c:pt>
                <c:pt idx="181">
                  <c:v>4775.76</c:v>
                </c:pt>
                <c:pt idx="182">
                  <c:v>4775.76</c:v>
                </c:pt>
                <c:pt idx="183">
                  <c:v>4775.76</c:v>
                </c:pt>
                <c:pt idx="184">
                  <c:v>4775.76</c:v>
                </c:pt>
                <c:pt idx="185">
                  <c:v>4775.76</c:v>
                </c:pt>
                <c:pt idx="186">
                  <c:v>4775.76</c:v>
                </c:pt>
                <c:pt idx="187">
                  <c:v>4775.76</c:v>
                </c:pt>
                <c:pt idx="188">
                  <c:v>4775.76</c:v>
                </c:pt>
                <c:pt idx="189">
                  <c:v>4775.76</c:v>
                </c:pt>
                <c:pt idx="190">
                  <c:v>4775.76</c:v>
                </c:pt>
                <c:pt idx="191">
                  <c:v>4775.76</c:v>
                </c:pt>
                <c:pt idx="192">
                  <c:v>4775.76</c:v>
                </c:pt>
                <c:pt idx="193">
                  <c:v>4775.76</c:v>
                </c:pt>
                <c:pt idx="194">
                  <c:v>4775.76</c:v>
                </c:pt>
                <c:pt idx="195">
                  <c:v>4775.76</c:v>
                </c:pt>
                <c:pt idx="196">
                  <c:v>4775.76</c:v>
                </c:pt>
                <c:pt idx="197">
                  <c:v>4775.76</c:v>
                </c:pt>
                <c:pt idx="198">
                  <c:v>4775.76</c:v>
                </c:pt>
                <c:pt idx="199">
                  <c:v>4775.76</c:v>
                </c:pt>
                <c:pt idx="200">
                  <c:v>4775.76</c:v>
                </c:pt>
                <c:pt idx="201">
                  <c:v>4775.76</c:v>
                </c:pt>
                <c:pt idx="202">
                  <c:v>4775.76</c:v>
                </c:pt>
                <c:pt idx="203">
                  <c:v>4775.76</c:v>
                </c:pt>
                <c:pt idx="204">
                  <c:v>4775.76</c:v>
                </c:pt>
                <c:pt idx="205">
                  <c:v>4775.76</c:v>
                </c:pt>
                <c:pt idx="206">
                  <c:v>4775.76</c:v>
                </c:pt>
                <c:pt idx="207">
                  <c:v>4775.76</c:v>
                </c:pt>
                <c:pt idx="208">
                  <c:v>4775.76</c:v>
                </c:pt>
                <c:pt idx="209">
                  <c:v>4775.76</c:v>
                </c:pt>
                <c:pt idx="210">
                  <c:v>4775.76</c:v>
                </c:pt>
                <c:pt idx="211">
                  <c:v>4775.76</c:v>
                </c:pt>
                <c:pt idx="212">
                  <c:v>4775.76</c:v>
                </c:pt>
                <c:pt idx="213">
                  <c:v>4775.76</c:v>
                </c:pt>
                <c:pt idx="214">
                  <c:v>4775.76</c:v>
                </c:pt>
                <c:pt idx="215">
                  <c:v>4775.76</c:v>
                </c:pt>
                <c:pt idx="216">
                  <c:v>4775.76</c:v>
                </c:pt>
                <c:pt idx="217">
                  <c:v>4775.76</c:v>
                </c:pt>
                <c:pt idx="218">
                  <c:v>4775.76</c:v>
                </c:pt>
                <c:pt idx="219">
                  <c:v>4775.76</c:v>
                </c:pt>
                <c:pt idx="220">
                  <c:v>4775.76</c:v>
                </c:pt>
                <c:pt idx="221">
                  <c:v>4775.76</c:v>
                </c:pt>
                <c:pt idx="222">
                  <c:v>4775.76</c:v>
                </c:pt>
                <c:pt idx="223">
                  <c:v>4775.76</c:v>
                </c:pt>
                <c:pt idx="224">
                  <c:v>4775.76</c:v>
                </c:pt>
                <c:pt idx="225">
                  <c:v>4775.76</c:v>
                </c:pt>
                <c:pt idx="226">
                  <c:v>4775.76</c:v>
                </c:pt>
                <c:pt idx="227">
                  <c:v>4775.76</c:v>
                </c:pt>
                <c:pt idx="228">
                  <c:v>4775.76</c:v>
                </c:pt>
                <c:pt idx="229">
                  <c:v>4775.76</c:v>
                </c:pt>
                <c:pt idx="230">
                  <c:v>4775.76</c:v>
                </c:pt>
                <c:pt idx="231">
                  <c:v>4775.76</c:v>
                </c:pt>
                <c:pt idx="232">
                  <c:v>4775.76</c:v>
                </c:pt>
                <c:pt idx="233">
                  <c:v>4775.76</c:v>
                </c:pt>
                <c:pt idx="234">
                  <c:v>4775.76</c:v>
                </c:pt>
                <c:pt idx="235">
                  <c:v>4775.76</c:v>
                </c:pt>
                <c:pt idx="236">
                  <c:v>4775.76</c:v>
                </c:pt>
                <c:pt idx="237">
                  <c:v>4775.76</c:v>
                </c:pt>
                <c:pt idx="238">
                  <c:v>4775.76</c:v>
                </c:pt>
                <c:pt idx="239">
                  <c:v>4775.76</c:v>
                </c:pt>
                <c:pt idx="240">
                  <c:v>4775.76</c:v>
                </c:pt>
                <c:pt idx="241">
                  <c:v>4775.76</c:v>
                </c:pt>
                <c:pt idx="242">
                  <c:v>4775.76</c:v>
                </c:pt>
                <c:pt idx="243">
                  <c:v>4775.76</c:v>
                </c:pt>
                <c:pt idx="244">
                  <c:v>4775.76</c:v>
                </c:pt>
                <c:pt idx="245">
                  <c:v>4775.76</c:v>
                </c:pt>
                <c:pt idx="246">
                  <c:v>4775.76</c:v>
                </c:pt>
                <c:pt idx="247">
                  <c:v>4775.76</c:v>
                </c:pt>
                <c:pt idx="248">
                  <c:v>4775.76</c:v>
                </c:pt>
                <c:pt idx="249">
                  <c:v>4775.76</c:v>
                </c:pt>
                <c:pt idx="250">
                  <c:v>4775.76</c:v>
                </c:pt>
                <c:pt idx="251">
                  <c:v>4775.76</c:v>
                </c:pt>
                <c:pt idx="252">
                  <c:v>4775.76</c:v>
                </c:pt>
                <c:pt idx="253">
                  <c:v>4775.76</c:v>
                </c:pt>
                <c:pt idx="254">
                  <c:v>4775.76</c:v>
                </c:pt>
                <c:pt idx="255">
                  <c:v>4775.76</c:v>
                </c:pt>
                <c:pt idx="256">
                  <c:v>4775.76</c:v>
                </c:pt>
                <c:pt idx="257">
                  <c:v>4775.76</c:v>
                </c:pt>
                <c:pt idx="258">
                  <c:v>4775.76</c:v>
                </c:pt>
                <c:pt idx="259">
                  <c:v>4775.76</c:v>
                </c:pt>
                <c:pt idx="260">
                  <c:v>4775.76</c:v>
                </c:pt>
                <c:pt idx="261">
                  <c:v>4775.76</c:v>
                </c:pt>
                <c:pt idx="262">
                  <c:v>4775.76</c:v>
                </c:pt>
                <c:pt idx="263">
                  <c:v>4775.76</c:v>
                </c:pt>
                <c:pt idx="264">
                  <c:v>4775.76</c:v>
                </c:pt>
                <c:pt idx="265">
                  <c:v>4775.76</c:v>
                </c:pt>
                <c:pt idx="266">
                  <c:v>4775.76</c:v>
                </c:pt>
                <c:pt idx="267">
                  <c:v>4775.76</c:v>
                </c:pt>
                <c:pt idx="268">
                  <c:v>4775.76</c:v>
                </c:pt>
                <c:pt idx="269">
                  <c:v>4775.76</c:v>
                </c:pt>
                <c:pt idx="270">
                  <c:v>4775.76</c:v>
                </c:pt>
                <c:pt idx="271">
                  <c:v>4775.76</c:v>
                </c:pt>
                <c:pt idx="272">
                  <c:v>4775.76</c:v>
                </c:pt>
                <c:pt idx="273">
                  <c:v>4775.76</c:v>
                </c:pt>
                <c:pt idx="274">
                  <c:v>4775.76</c:v>
                </c:pt>
                <c:pt idx="275">
                  <c:v>4775.76</c:v>
                </c:pt>
                <c:pt idx="276">
                  <c:v>4775.76</c:v>
                </c:pt>
                <c:pt idx="277">
                  <c:v>4775.76</c:v>
                </c:pt>
                <c:pt idx="278">
                  <c:v>4775.76</c:v>
                </c:pt>
                <c:pt idx="279">
                  <c:v>4775.76</c:v>
                </c:pt>
                <c:pt idx="280">
                  <c:v>4775.76</c:v>
                </c:pt>
                <c:pt idx="281">
                  <c:v>4775.76</c:v>
                </c:pt>
                <c:pt idx="282">
                  <c:v>4775.76</c:v>
                </c:pt>
                <c:pt idx="283">
                  <c:v>4775.76</c:v>
                </c:pt>
                <c:pt idx="284">
                  <c:v>4775.76</c:v>
                </c:pt>
                <c:pt idx="285">
                  <c:v>4775.76</c:v>
                </c:pt>
                <c:pt idx="286">
                  <c:v>4775.76</c:v>
                </c:pt>
                <c:pt idx="287">
                  <c:v>4775.76</c:v>
                </c:pt>
                <c:pt idx="288">
                  <c:v>4775.76</c:v>
                </c:pt>
                <c:pt idx="289">
                  <c:v>4775.76</c:v>
                </c:pt>
                <c:pt idx="290">
                  <c:v>4775.76</c:v>
                </c:pt>
                <c:pt idx="291">
                  <c:v>4775.76</c:v>
                </c:pt>
                <c:pt idx="292">
                  <c:v>4775.76</c:v>
                </c:pt>
                <c:pt idx="293">
                  <c:v>4775.76</c:v>
                </c:pt>
                <c:pt idx="294">
                  <c:v>4775.76</c:v>
                </c:pt>
                <c:pt idx="295">
                  <c:v>4775.76</c:v>
                </c:pt>
                <c:pt idx="296">
                  <c:v>4775.76</c:v>
                </c:pt>
                <c:pt idx="297">
                  <c:v>4775.76</c:v>
                </c:pt>
                <c:pt idx="298">
                  <c:v>4775.76</c:v>
                </c:pt>
                <c:pt idx="299">
                  <c:v>4775.76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1-494B-989D-7295D17046D2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2023'!$AL$6:$AL$305</c:f>
              <c:numCache>
                <c:formatCode>#,##0</c:formatCode>
                <c:ptCount val="300"/>
                <c:pt idx="0">
                  <c:v>4875</c:v>
                </c:pt>
                <c:pt idx="1">
                  <c:v>4875</c:v>
                </c:pt>
                <c:pt idx="2">
                  <c:v>4875</c:v>
                </c:pt>
                <c:pt idx="3">
                  <c:v>4875</c:v>
                </c:pt>
                <c:pt idx="4">
                  <c:v>4875</c:v>
                </c:pt>
                <c:pt idx="5">
                  <c:v>4875</c:v>
                </c:pt>
                <c:pt idx="6">
                  <c:v>4875</c:v>
                </c:pt>
                <c:pt idx="7">
                  <c:v>4875</c:v>
                </c:pt>
                <c:pt idx="8">
                  <c:v>4875</c:v>
                </c:pt>
                <c:pt idx="9">
                  <c:v>4875</c:v>
                </c:pt>
                <c:pt idx="10">
                  <c:v>4875</c:v>
                </c:pt>
                <c:pt idx="11">
                  <c:v>4875</c:v>
                </c:pt>
                <c:pt idx="12">
                  <c:v>4875</c:v>
                </c:pt>
                <c:pt idx="13">
                  <c:v>4875</c:v>
                </c:pt>
                <c:pt idx="14">
                  <c:v>4875</c:v>
                </c:pt>
                <c:pt idx="15">
                  <c:v>4875</c:v>
                </c:pt>
                <c:pt idx="16">
                  <c:v>4875</c:v>
                </c:pt>
                <c:pt idx="17">
                  <c:v>4875</c:v>
                </c:pt>
                <c:pt idx="18">
                  <c:v>4875</c:v>
                </c:pt>
                <c:pt idx="19">
                  <c:v>4875</c:v>
                </c:pt>
                <c:pt idx="20">
                  <c:v>4875</c:v>
                </c:pt>
                <c:pt idx="21">
                  <c:v>4875</c:v>
                </c:pt>
                <c:pt idx="22">
                  <c:v>4875</c:v>
                </c:pt>
                <c:pt idx="23">
                  <c:v>4875</c:v>
                </c:pt>
                <c:pt idx="24">
                  <c:v>4875</c:v>
                </c:pt>
                <c:pt idx="25">
                  <c:v>4875</c:v>
                </c:pt>
                <c:pt idx="26">
                  <c:v>4875</c:v>
                </c:pt>
                <c:pt idx="27">
                  <c:v>4875</c:v>
                </c:pt>
                <c:pt idx="28">
                  <c:v>4875</c:v>
                </c:pt>
                <c:pt idx="29">
                  <c:v>4875</c:v>
                </c:pt>
                <c:pt idx="30">
                  <c:v>4875</c:v>
                </c:pt>
                <c:pt idx="31">
                  <c:v>4875</c:v>
                </c:pt>
                <c:pt idx="32">
                  <c:v>4875</c:v>
                </c:pt>
                <c:pt idx="33">
                  <c:v>4875</c:v>
                </c:pt>
                <c:pt idx="34">
                  <c:v>4875</c:v>
                </c:pt>
                <c:pt idx="35">
                  <c:v>4875</c:v>
                </c:pt>
                <c:pt idx="36">
                  <c:v>4875</c:v>
                </c:pt>
                <c:pt idx="37">
                  <c:v>4875</c:v>
                </c:pt>
                <c:pt idx="38">
                  <c:v>4875</c:v>
                </c:pt>
                <c:pt idx="39">
                  <c:v>4875</c:v>
                </c:pt>
                <c:pt idx="40">
                  <c:v>4875</c:v>
                </c:pt>
                <c:pt idx="41">
                  <c:v>4875</c:v>
                </c:pt>
                <c:pt idx="42">
                  <c:v>4875</c:v>
                </c:pt>
                <c:pt idx="43">
                  <c:v>4875</c:v>
                </c:pt>
                <c:pt idx="44">
                  <c:v>4875</c:v>
                </c:pt>
                <c:pt idx="45">
                  <c:v>4875</c:v>
                </c:pt>
                <c:pt idx="46">
                  <c:v>4875</c:v>
                </c:pt>
                <c:pt idx="47">
                  <c:v>4875</c:v>
                </c:pt>
                <c:pt idx="48">
                  <c:v>4875</c:v>
                </c:pt>
                <c:pt idx="49">
                  <c:v>4875</c:v>
                </c:pt>
                <c:pt idx="50">
                  <c:v>4875</c:v>
                </c:pt>
                <c:pt idx="51">
                  <c:v>4875</c:v>
                </c:pt>
                <c:pt idx="52">
                  <c:v>4875</c:v>
                </c:pt>
                <c:pt idx="53">
                  <c:v>4875</c:v>
                </c:pt>
                <c:pt idx="54">
                  <c:v>4875</c:v>
                </c:pt>
                <c:pt idx="55">
                  <c:v>4875</c:v>
                </c:pt>
                <c:pt idx="56">
                  <c:v>4875</c:v>
                </c:pt>
                <c:pt idx="57">
                  <c:v>4875</c:v>
                </c:pt>
                <c:pt idx="58">
                  <c:v>4875</c:v>
                </c:pt>
                <c:pt idx="59">
                  <c:v>4875</c:v>
                </c:pt>
                <c:pt idx="60">
                  <c:v>4875</c:v>
                </c:pt>
                <c:pt idx="61">
                  <c:v>4875</c:v>
                </c:pt>
                <c:pt idx="62">
                  <c:v>4875</c:v>
                </c:pt>
                <c:pt idx="63">
                  <c:v>4875</c:v>
                </c:pt>
                <c:pt idx="64">
                  <c:v>4875</c:v>
                </c:pt>
                <c:pt idx="65">
                  <c:v>4875</c:v>
                </c:pt>
                <c:pt idx="66">
                  <c:v>4875</c:v>
                </c:pt>
                <c:pt idx="67">
                  <c:v>4875</c:v>
                </c:pt>
                <c:pt idx="68">
                  <c:v>4875</c:v>
                </c:pt>
                <c:pt idx="69">
                  <c:v>4875</c:v>
                </c:pt>
                <c:pt idx="70">
                  <c:v>4875</c:v>
                </c:pt>
                <c:pt idx="71">
                  <c:v>4875</c:v>
                </c:pt>
                <c:pt idx="72">
                  <c:v>4875</c:v>
                </c:pt>
                <c:pt idx="73">
                  <c:v>4875</c:v>
                </c:pt>
                <c:pt idx="74">
                  <c:v>4875</c:v>
                </c:pt>
                <c:pt idx="75">
                  <c:v>4875</c:v>
                </c:pt>
                <c:pt idx="76">
                  <c:v>4875</c:v>
                </c:pt>
                <c:pt idx="77">
                  <c:v>4875</c:v>
                </c:pt>
                <c:pt idx="78">
                  <c:v>4875</c:v>
                </c:pt>
                <c:pt idx="79">
                  <c:v>4875</c:v>
                </c:pt>
                <c:pt idx="80">
                  <c:v>4875</c:v>
                </c:pt>
                <c:pt idx="81">
                  <c:v>4875</c:v>
                </c:pt>
                <c:pt idx="82">
                  <c:v>4875</c:v>
                </c:pt>
                <c:pt idx="83">
                  <c:v>4875</c:v>
                </c:pt>
                <c:pt idx="84">
                  <c:v>4875</c:v>
                </c:pt>
                <c:pt idx="85">
                  <c:v>4875</c:v>
                </c:pt>
                <c:pt idx="86">
                  <c:v>4875</c:v>
                </c:pt>
                <c:pt idx="87">
                  <c:v>4875</c:v>
                </c:pt>
                <c:pt idx="88">
                  <c:v>4875</c:v>
                </c:pt>
                <c:pt idx="89">
                  <c:v>4875</c:v>
                </c:pt>
                <c:pt idx="90">
                  <c:v>4875</c:v>
                </c:pt>
                <c:pt idx="91">
                  <c:v>4875</c:v>
                </c:pt>
                <c:pt idx="92">
                  <c:v>4875</c:v>
                </c:pt>
                <c:pt idx="93">
                  <c:v>4875</c:v>
                </c:pt>
                <c:pt idx="94">
                  <c:v>4875</c:v>
                </c:pt>
                <c:pt idx="95">
                  <c:v>4875</c:v>
                </c:pt>
                <c:pt idx="96">
                  <c:v>4875</c:v>
                </c:pt>
                <c:pt idx="97">
                  <c:v>4875</c:v>
                </c:pt>
                <c:pt idx="98">
                  <c:v>4875</c:v>
                </c:pt>
                <c:pt idx="99">
                  <c:v>4875</c:v>
                </c:pt>
                <c:pt idx="100">
                  <c:v>4875</c:v>
                </c:pt>
                <c:pt idx="101">
                  <c:v>4875</c:v>
                </c:pt>
                <c:pt idx="102">
                  <c:v>4875</c:v>
                </c:pt>
                <c:pt idx="103">
                  <c:v>4875</c:v>
                </c:pt>
                <c:pt idx="104">
                  <c:v>4875</c:v>
                </c:pt>
                <c:pt idx="105">
                  <c:v>4875</c:v>
                </c:pt>
                <c:pt idx="106">
                  <c:v>4875</c:v>
                </c:pt>
                <c:pt idx="107">
                  <c:v>4875</c:v>
                </c:pt>
                <c:pt idx="108">
                  <c:v>4875</c:v>
                </c:pt>
                <c:pt idx="109">
                  <c:v>4875</c:v>
                </c:pt>
                <c:pt idx="110">
                  <c:v>4875</c:v>
                </c:pt>
                <c:pt idx="111">
                  <c:v>4875</c:v>
                </c:pt>
                <c:pt idx="112">
                  <c:v>4875</c:v>
                </c:pt>
                <c:pt idx="113">
                  <c:v>4875</c:v>
                </c:pt>
                <c:pt idx="114">
                  <c:v>4875</c:v>
                </c:pt>
                <c:pt idx="115">
                  <c:v>4875</c:v>
                </c:pt>
                <c:pt idx="116">
                  <c:v>4875</c:v>
                </c:pt>
                <c:pt idx="117">
                  <c:v>4875</c:v>
                </c:pt>
                <c:pt idx="118">
                  <c:v>4875</c:v>
                </c:pt>
                <c:pt idx="119">
                  <c:v>4875</c:v>
                </c:pt>
                <c:pt idx="120">
                  <c:v>4875</c:v>
                </c:pt>
                <c:pt idx="121">
                  <c:v>4875</c:v>
                </c:pt>
                <c:pt idx="122">
                  <c:v>4875</c:v>
                </c:pt>
                <c:pt idx="123">
                  <c:v>4875</c:v>
                </c:pt>
                <c:pt idx="124">
                  <c:v>4875</c:v>
                </c:pt>
                <c:pt idx="125">
                  <c:v>4875</c:v>
                </c:pt>
                <c:pt idx="126">
                  <c:v>4875</c:v>
                </c:pt>
                <c:pt idx="127">
                  <c:v>4875</c:v>
                </c:pt>
                <c:pt idx="128">
                  <c:v>4875</c:v>
                </c:pt>
                <c:pt idx="129">
                  <c:v>4875</c:v>
                </c:pt>
                <c:pt idx="130">
                  <c:v>4875</c:v>
                </c:pt>
                <c:pt idx="131">
                  <c:v>4875</c:v>
                </c:pt>
                <c:pt idx="132">
                  <c:v>4875</c:v>
                </c:pt>
                <c:pt idx="133">
                  <c:v>4875</c:v>
                </c:pt>
                <c:pt idx="134">
                  <c:v>4875</c:v>
                </c:pt>
                <c:pt idx="135">
                  <c:v>4875</c:v>
                </c:pt>
                <c:pt idx="136">
                  <c:v>4875</c:v>
                </c:pt>
                <c:pt idx="137">
                  <c:v>4875</c:v>
                </c:pt>
                <c:pt idx="138">
                  <c:v>4875</c:v>
                </c:pt>
                <c:pt idx="139">
                  <c:v>4875</c:v>
                </c:pt>
                <c:pt idx="140">
                  <c:v>4875</c:v>
                </c:pt>
                <c:pt idx="141">
                  <c:v>4875</c:v>
                </c:pt>
                <c:pt idx="142">
                  <c:v>4875</c:v>
                </c:pt>
                <c:pt idx="143">
                  <c:v>4875</c:v>
                </c:pt>
                <c:pt idx="144">
                  <c:v>4875</c:v>
                </c:pt>
                <c:pt idx="145">
                  <c:v>4875</c:v>
                </c:pt>
                <c:pt idx="146">
                  <c:v>4875</c:v>
                </c:pt>
                <c:pt idx="147">
                  <c:v>4875</c:v>
                </c:pt>
                <c:pt idx="148">
                  <c:v>4875</c:v>
                </c:pt>
                <c:pt idx="149">
                  <c:v>4875</c:v>
                </c:pt>
                <c:pt idx="150">
                  <c:v>4875</c:v>
                </c:pt>
                <c:pt idx="151">
                  <c:v>4875</c:v>
                </c:pt>
                <c:pt idx="152">
                  <c:v>4875</c:v>
                </c:pt>
                <c:pt idx="153">
                  <c:v>4875</c:v>
                </c:pt>
                <c:pt idx="154">
                  <c:v>4875</c:v>
                </c:pt>
                <c:pt idx="155">
                  <c:v>4875</c:v>
                </c:pt>
                <c:pt idx="156">
                  <c:v>4875</c:v>
                </c:pt>
                <c:pt idx="157">
                  <c:v>4875</c:v>
                </c:pt>
                <c:pt idx="158">
                  <c:v>4875</c:v>
                </c:pt>
                <c:pt idx="159">
                  <c:v>4875</c:v>
                </c:pt>
                <c:pt idx="160">
                  <c:v>4875</c:v>
                </c:pt>
                <c:pt idx="161">
                  <c:v>4875</c:v>
                </c:pt>
                <c:pt idx="162">
                  <c:v>4875</c:v>
                </c:pt>
                <c:pt idx="163">
                  <c:v>4875</c:v>
                </c:pt>
                <c:pt idx="164">
                  <c:v>4875</c:v>
                </c:pt>
                <c:pt idx="165">
                  <c:v>4875</c:v>
                </c:pt>
                <c:pt idx="166">
                  <c:v>4875</c:v>
                </c:pt>
                <c:pt idx="167">
                  <c:v>4875</c:v>
                </c:pt>
                <c:pt idx="168">
                  <c:v>4875</c:v>
                </c:pt>
                <c:pt idx="169">
                  <c:v>4875</c:v>
                </c:pt>
                <c:pt idx="170">
                  <c:v>4875</c:v>
                </c:pt>
                <c:pt idx="171">
                  <c:v>4875</c:v>
                </c:pt>
                <c:pt idx="172">
                  <c:v>4875</c:v>
                </c:pt>
                <c:pt idx="173">
                  <c:v>4875</c:v>
                </c:pt>
                <c:pt idx="174">
                  <c:v>4875</c:v>
                </c:pt>
                <c:pt idx="175">
                  <c:v>4875</c:v>
                </c:pt>
                <c:pt idx="176">
                  <c:v>4875</c:v>
                </c:pt>
                <c:pt idx="177">
                  <c:v>4875</c:v>
                </c:pt>
                <c:pt idx="178">
                  <c:v>4875</c:v>
                </c:pt>
                <c:pt idx="179">
                  <c:v>4875</c:v>
                </c:pt>
                <c:pt idx="180">
                  <c:v>4875</c:v>
                </c:pt>
                <c:pt idx="181">
                  <c:v>4875</c:v>
                </c:pt>
                <c:pt idx="182">
                  <c:v>4875</c:v>
                </c:pt>
                <c:pt idx="183">
                  <c:v>4875</c:v>
                </c:pt>
                <c:pt idx="184">
                  <c:v>4875</c:v>
                </c:pt>
                <c:pt idx="185">
                  <c:v>4875</c:v>
                </c:pt>
                <c:pt idx="186">
                  <c:v>4875</c:v>
                </c:pt>
                <c:pt idx="187">
                  <c:v>4875</c:v>
                </c:pt>
                <c:pt idx="188">
                  <c:v>4875</c:v>
                </c:pt>
                <c:pt idx="189">
                  <c:v>4875</c:v>
                </c:pt>
                <c:pt idx="190">
                  <c:v>4875</c:v>
                </c:pt>
                <c:pt idx="191">
                  <c:v>4875</c:v>
                </c:pt>
                <c:pt idx="192">
                  <c:v>4875</c:v>
                </c:pt>
                <c:pt idx="193">
                  <c:v>4875</c:v>
                </c:pt>
                <c:pt idx="194">
                  <c:v>4875</c:v>
                </c:pt>
                <c:pt idx="195">
                  <c:v>4875</c:v>
                </c:pt>
                <c:pt idx="196">
                  <c:v>4875</c:v>
                </c:pt>
                <c:pt idx="197">
                  <c:v>4875</c:v>
                </c:pt>
                <c:pt idx="198">
                  <c:v>4875</c:v>
                </c:pt>
                <c:pt idx="199">
                  <c:v>4875</c:v>
                </c:pt>
                <c:pt idx="200">
                  <c:v>4875</c:v>
                </c:pt>
                <c:pt idx="201">
                  <c:v>4875</c:v>
                </c:pt>
                <c:pt idx="202">
                  <c:v>4875</c:v>
                </c:pt>
                <c:pt idx="203">
                  <c:v>4875</c:v>
                </c:pt>
                <c:pt idx="204">
                  <c:v>4875</c:v>
                </c:pt>
                <c:pt idx="205">
                  <c:v>4875</c:v>
                </c:pt>
                <c:pt idx="206">
                  <c:v>4875</c:v>
                </c:pt>
                <c:pt idx="207">
                  <c:v>4875</c:v>
                </c:pt>
                <c:pt idx="208">
                  <c:v>4875</c:v>
                </c:pt>
                <c:pt idx="209">
                  <c:v>4875</c:v>
                </c:pt>
                <c:pt idx="210">
                  <c:v>4875</c:v>
                </c:pt>
                <c:pt idx="211">
                  <c:v>4875</c:v>
                </c:pt>
                <c:pt idx="212">
                  <c:v>4875</c:v>
                </c:pt>
                <c:pt idx="213">
                  <c:v>4875</c:v>
                </c:pt>
                <c:pt idx="214">
                  <c:v>4875</c:v>
                </c:pt>
                <c:pt idx="215">
                  <c:v>4875</c:v>
                </c:pt>
                <c:pt idx="216">
                  <c:v>4875</c:v>
                </c:pt>
                <c:pt idx="217">
                  <c:v>4875</c:v>
                </c:pt>
                <c:pt idx="218">
                  <c:v>4875</c:v>
                </c:pt>
                <c:pt idx="219">
                  <c:v>4875</c:v>
                </c:pt>
                <c:pt idx="220">
                  <c:v>4875</c:v>
                </c:pt>
                <c:pt idx="221">
                  <c:v>4875</c:v>
                </c:pt>
                <c:pt idx="222">
                  <c:v>4875</c:v>
                </c:pt>
                <c:pt idx="223">
                  <c:v>4875</c:v>
                </c:pt>
                <c:pt idx="224">
                  <c:v>4875</c:v>
                </c:pt>
                <c:pt idx="225">
                  <c:v>4875</c:v>
                </c:pt>
                <c:pt idx="226">
                  <c:v>4875</c:v>
                </c:pt>
                <c:pt idx="227">
                  <c:v>4875</c:v>
                </c:pt>
                <c:pt idx="228">
                  <c:v>4875</c:v>
                </c:pt>
                <c:pt idx="229">
                  <c:v>4875</c:v>
                </c:pt>
                <c:pt idx="230">
                  <c:v>4875</c:v>
                </c:pt>
                <c:pt idx="231">
                  <c:v>4875</c:v>
                </c:pt>
                <c:pt idx="232">
                  <c:v>4875</c:v>
                </c:pt>
                <c:pt idx="233">
                  <c:v>4875</c:v>
                </c:pt>
                <c:pt idx="234">
                  <c:v>4875</c:v>
                </c:pt>
                <c:pt idx="235">
                  <c:v>4875</c:v>
                </c:pt>
                <c:pt idx="236">
                  <c:v>4875</c:v>
                </c:pt>
                <c:pt idx="237">
                  <c:v>4875</c:v>
                </c:pt>
                <c:pt idx="238">
                  <c:v>4875</c:v>
                </c:pt>
                <c:pt idx="239">
                  <c:v>4875</c:v>
                </c:pt>
                <c:pt idx="240">
                  <c:v>4875</c:v>
                </c:pt>
                <c:pt idx="241">
                  <c:v>4875</c:v>
                </c:pt>
                <c:pt idx="242">
                  <c:v>4875</c:v>
                </c:pt>
                <c:pt idx="243">
                  <c:v>4875</c:v>
                </c:pt>
                <c:pt idx="244">
                  <c:v>4875</c:v>
                </c:pt>
                <c:pt idx="245">
                  <c:v>4875</c:v>
                </c:pt>
                <c:pt idx="246">
                  <c:v>4875</c:v>
                </c:pt>
                <c:pt idx="247">
                  <c:v>4875</c:v>
                </c:pt>
                <c:pt idx="248">
                  <c:v>4875</c:v>
                </c:pt>
                <c:pt idx="249">
                  <c:v>4875</c:v>
                </c:pt>
                <c:pt idx="250">
                  <c:v>4875</c:v>
                </c:pt>
                <c:pt idx="251">
                  <c:v>4875</c:v>
                </c:pt>
                <c:pt idx="252">
                  <c:v>4875</c:v>
                </c:pt>
                <c:pt idx="253">
                  <c:v>4875</c:v>
                </c:pt>
                <c:pt idx="254">
                  <c:v>4875</c:v>
                </c:pt>
                <c:pt idx="255">
                  <c:v>4875</c:v>
                </c:pt>
                <c:pt idx="256">
                  <c:v>4875</c:v>
                </c:pt>
                <c:pt idx="257">
                  <c:v>4875</c:v>
                </c:pt>
                <c:pt idx="258">
                  <c:v>4875</c:v>
                </c:pt>
                <c:pt idx="259">
                  <c:v>4875</c:v>
                </c:pt>
                <c:pt idx="260">
                  <c:v>4875</c:v>
                </c:pt>
                <c:pt idx="261">
                  <c:v>4875</c:v>
                </c:pt>
                <c:pt idx="262">
                  <c:v>4875</c:v>
                </c:pt>
                <c:pt idx="263">
                  <c:v>4875</c:v>
                </c:pt>
                <c:pt idx="264">
                  <c:v>4875</c:v>
                </c:pt>
                <c:pt idx="265">
                  <c:v>4875</c:v>
                </c:pt>
                <c:pt idx="266">
                  <c:v>4875</c:v>
                </c:pt>
                <c:pt idx="267">
                  <c:v>4875</c:v>
                </c:pt>
                <c:pt idx="268">
                  <c:v>4875</c:v>
                </c:pt>
                <c:pt idx="269">
                  <c:v>4875</c:v>
                </c:pt>
                <c:pt idx="270">
                  <c:v>4875</c:v>
                </c:pt>
                <c:pt idx="271">
                  <c:v>4875</c:v>
                </c:pt>
                <c:pt idx="272">
                  <c:v>4875</c:v>
                </c:pt>
                <c:pt idx="273">
                  <c:v>4875</c:v>
                </c:pt>
                <c:pt idx="274">
                  <c:v>4875</c:v>
                </c:pt>
                <c:pt idx="275">
                  <c:v>4875</c:v>
                </c:pt>
                <c:pt idx="276">
                  <c:v>4875</c:v>
                </c:pt>
                <c:pt idx="277">
                  <c:v>4875</c:v>
                </c:pt>
                <c:pt idx="278">
                  <c:v>4875</c:v>
                </c:pt>
                <c:pt idx="279">
                  <c:v>4875</c:v>
                </c:pt>
                <c:pt idx="280">
                  <c:v>4875</c:v>
                </c:pt>
                <c:pt idx="281">
                  <c:v>4875</c:v>
                </c:pt>
                <c:pt idx="282">
                  <c:v>4875</c:v>
                </c:pt>
                <c:pt idx="283">
                  <c:v>4875</c:v>
                </c:pt>
                <c:pt idx="284">
                  <c:v>4875</c:v>
                </c:pt>
                <c:pt idx="285">
                  <c:v>4875</c:v>
                </c:pt>
                <c:pt idx="286">
                  <c:v>4875</c:v>
                </c:pt>
                <c:pt idx="287">
                  <c:v>4875</c:v>
                </c:pt>
                <c:pt idx="288">
                  <c:v>4875</c:v>
                </c:pt>
                <c:pt idx="289">
                  <c:v>4875</c:v>
                </c:pt>
                <c:pt idx="290">
                  <c:v>4875</c:v>
                </c:pt>
                <c:pt idx="291">
                  <c:v>4875</c:v>
                </c:pt>
                <c:pt idx="292">
                  <c:v>4875</c:v>
                </c:pt>
                <c:pt idx="293">
                  <c:v>4875</c:v>
                </c:pt>
                <c:pt idx="294">
                  <c:v>4875</c:v>
                </c:pt>
                <c:pt idx="295">
                  <c:v>4875</c:v>
                </c:pt>
                <c:pt idx="296">
                  <c:v>4875</c:v>
                </c:pt>
                <c:pt idx="297">
                  <c:v>4875</c:v>
                </c:pt>
                <c:pt idx="298">
                  <c:v>4875</c:v>
                </c:pt>
                <c:pt idx="299">
                  <c:v>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41-494B-989D-7295D17046D2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2023'!$AM$6:$AM$305</c:f>
              <c:numCache>
                <c:formatCode>#,##0</c:formatCode>
                <c:ptCount val="300"/>
                <c:pt idx="0">
                  <c:v>2591.9999999999995</c:v>
                </c:pt>
                <c:pt idx="1">
                  <c:v>2591.9999999999995</c:v>
                </c:pt>
                <c:pt idx="2">
                  <c:v>2591.9999999999995</c:v>
                </c:pt>
                <c:pt idx="3">
                  <c:v>2591.9999999999995</c:v>
                </c:pt>
                <c:pt idx="4">
                  <c:v>2591.9999999999995</c:v>
                </c:pt>
                <c:pt idx="5">
                  <c:v>2591.9999999999995</c:v>
                </c:pt>
                <c:pt idx="6">
                  <c:v>2591.9999999999995</c:v>
                </c:pt>
                <c:pt idx="7">
                  <c:v>2591.9999999999995</c:v>
                </c:pt>
                <c:pt idx="8">
                  <c:v>2591.9999999999995</c:v>
                </c:pt>
                <c:pt idx="9">
                  <c:v>2591.9999999999995</c:v>
                </c:pt>
                <c:pt idx="10">
                  <c:v>2541.1764705882351</c:v>
                </c:pt>
                <c:pt idx="11">
                  <c:v>2492.3076923076924</c:v>
                </c:pt>
                <c:pt idx="12">
                  <c:v>2445.2830188679245</c:v>
                </c:pt>
                <c:pt idx="13">
                  <c:v>2399.9999999999995</c:v>
                </c:pt>
                <c:pt idx="14">
                  <c:v>2356.363636363636</c:v>
                </c:pt>
                <c:pt idx="15">
                  <c:v>2314.2857142857142</c:v>
                </c:pt>
                <c:pt idx="16">
                  <c:v>2273.6842105263158</c:v>
                </c:pt>
                <c:pt idx="17">
                  <c:v>2234.4827586206898</c:v>
                </c:pt>
                <c:pt idx="18">
                  <c:v>2196.6101694915251</c:v>
                </c:pt>
                <c:pt idx="19">
                  <c:v>2160</c:v>
                </c:pt>
                <c:pt idx="20">
                  <c:v>2124.5901639344261</c:v>
                </c:pt>
                <c:pt idx="21">
                  <c:v>2090.322580645161</c:v>
                </c:pt>
                <c:pt idx="22">
                  <c:v>2057.1428571428569</c:v>
                </c:pt>
                <c:pt idx="23">
                  <c:v>2025</c:v>
                </c:pt>
                <c:pt idx="24">
                  <c:v>1993.8461538461536</c:v>
                </c:pt>
                <c:pt idx="25">
                  <c:v>1963.6363636363637</c:v>
                </c:pt>
                <c:pt idx="26">
                  <c:v>1934.3283582089553</c:v>
                </c:pt>
                <c:pt idx="27">
                  <c:v>1905.8823529411764</c:v>
                </c:pt>
                <c:pt idx="28">
                  <c:v>1878.2608695652173</c:v>
                </c:pt>
                <c:pt idx="29">
                  <c:v>1851.4285714285713</c:v>
                </c:pt>
                <c:pt idx="30">
                  <c:v>1825.3521126760563</c:v>
                </c:pt>
                <c:pt idx="31">
                  <c:v>1799.9999999999998</c:v>
                </c:pt>
                <c:pt idx="32">
                  <c:v>1775.3424657534244</c:v>
                </c:pt>
                <c:pt idx="33">
                  <c:v>1751.3513513513512</c:v>
                </c:pt>
                <c:pt idx="34">
                  <c:v>1728</c:v>
                </c:pt>
                <c:pt idx="35">
                  <c:v>1705.2631578947369</c:v>
                </c:pt>
                <c:pt idx="36">
                  <c:v>1683.1168831168829</c:v>
                </c:pt>
                <c:pt idx="37">
                  <c:v>1661.5384615384612</c:v>
                </c:pt>
                <c:pt idx="38">
                  <c:v>1640.5063291139238</c:v>
                </c:pt>
                <c:pt idx="39">
                  <c:v>1619.9999999999998</c:v>
                </c:pt>
                <c:pt idx="40">
                  <c:v>1599.9999999999998</c:v>
                </c:pt>
                <c:pt idx="41">
                  <c:v>1580.4878048780488</c:v>
                </c:pt>
                <c:pt idx="42">
                  <c:v>1561.4457831325301</c:v>
                </c:pt>
                <c:pt idx="43">
                  <c:v>1542.8571428571429</c:v>
                </c:pt>
                <c:pt idx="44">
                  <c:v>1524.705882352941</c:v>
                </c:pt>
                <c:pt idx="45">
                  <c:v>1506.9767441860461</c:v>
                </c:pt>
                <c:pt idx="46">
                  <c:v>1489.655172413793</c:v>
                </c:pt>
                <c:pt idx="47">
                  <c:v>1472.7272727272725</c:v>
                </c:pt>
                <c:pt idx="48">
                  <c:v>1456.1797752808989</c:v>
                </c:pt>
                <c:pt idx="49">
                  <c:v>1440</c:v>
                </c:pt>
                <c:pt idx="50">
                  <c:v>1424.1758241758239</c:v>
                </c:pt>
                <c:pt idx="51">
                  <c:v>1408.6956521739132</c:v>
                </c:pt>
                <c:pt idx="52">
                  <c:v>1393.5483870967739</c:v>
                </c:pt>
                <c:pt idx="53">
                  <c:v>1378.7234042553189</c:v>
                </c:pt>
                <c:pt idx="54">
                  <c:v>1364.2105263157894</c:v>
                </c:pt>
                <c:pt idx="55">
                  <c:v>1349.9999999999998</c:v>
                </c:pt>
                <c:pt idx="56">
                  <c:v>1336.0824742268042</c:v>
                </c:pt>
                <c:pt idx="57">
                  <c:v>1322.4489795918366</c:v>
                </c:pt>
                <c:pt idx="58">
                  <c:v>1309.090909090909</c:v>
                </c:pt>
                <c:pt idx="59">
                  <c:v>1295.9999999999998</c:v>
                </c:pt>
                <c:pt idx="60">
                  <c:v>1283.1683168316829</c:v>
                </c:pt>
                <c:pt idx="61">
                  <c:v>1270.5882352941176</c:v>
                </c:pt>
                <c:pt idx="62">
                  <c:v>1258.2524271844659</c:v>
                </c:pt>
                <c:pt idx="63">
                  <c:v>1246.1538461538462</c:v>
                </c:pt>
                <c:pt idx="64">
                  <c:v>1234.2857142857142</c:v>
                </c:pt>
                <c:pt idx="65">
                  <c:v>1222.641509433962</c:v>
                </c:pt>
                <c:pt idx="66">
                  <c:v>1211.2149532710282</c:v>
                </c:pt>
                <c:pt idx="67">
                  <c:v>1199.9999999999998</c:v>
                </c:pt>
                <c:pt idx="68">
                  <c:v>1188.9908256880733</c:v>
                </c:pt>
                <c:pt idx="69">
                  <c:v>1178.181818181818</c:v>
                </c:pt>
                <c:pt idx="70">
                  <c:v>1167.5675675675675</c:v>
                </c:pt>
                <c:pt idx="71">
                  <c:v>1157.1428571428571</c:v>
                </c:pt>
                <c:pt idx="72">
                  <c:v>1146.9026548672566</c:v>
                </c:pt>
                <c:pt idx="73">
                  <c:v>1136.8421052631579</c:v>
                </c:pt>
                <c:pt idx="74">
                  <c:v>1126.9565217391303</c:v>
                </c:pt>
                <c:pt idx="75">
                  <c:v>1117.2413793103447</c:v>
                </c:pt>
                <c:pt idx="76">
                  <c:v>1107.6923076923076</c:v>
                </c:pt>
                <c:pt idx="77">
                  <c:v>1098.3050847457625</c:v>
                </c:pt>
                <c:pt idx="78">
                  <c:v>1089.0756302521008</c:v>
                </c:pt>
                <c:pt idx="79">
                  <c:v>1080</c:v>
                </c:pt>
                <c:pt idx="80">
                  <c:v>1071.0743801652893</c:v>
                </c:pt>
                <c:pt idx="81">
                  <c:v>1062.2950819672128</c:v>
                </c:pt>
                <c:pt idx="82">
                  <c:v>1053.6585365853657</c:v>
                </c:pt>
                <c:pt idx="83">
                  <c:v>1045.1612903225805</c:v>
                </c:pt>
                <c:pt idx="84">
                  <c:v>1036.8</c:v>
                </c:pt>
                <c:pt idx="85">
                  <c:v>1028.5714285714287</c:v>
                </c:pt>
                <c:pt idx="86">
                  <c:v>1020.4724409448818</c:v>
                </c:pt>
                <c:pt idx="87">
                  <c:v>1012.5</c:v>
                </c:pt>
                <c:pt idx="88">
                  <c:v>1004.6511627906976</c:v>
                </c:pt>
                <c:pt idx="89">
                  <c:v>996.92307692307679</c:v>
                </c:pt>
                <c:pt idx="90">
                  <c:v>989.3129770992366</c:v>
                </c:pt>
                <c:pt idx="91">
                  <c:v>981.81818181818164</c:v>
                </c:pt>
                <c:pt idx="92">
                  <c:v>974.43609022556382</c:v>
                </c:pt>
                <c:pt idx="93">
                  <c:v>967.16417910447763</c:v>
                </c:pt>
                <c:pt idx="94">
                  <c:v>960</c:v>
                </c:pt>
                <c:pt idx="95">
                  <c:v>952.94117647058818</c:v>
                </c:pt>
                <c:pt idx="96">
                  <c:v>945.98540145985385</c:v>
                </c:pt>
                <c:pt idx="97">
                  <c:v>939.13043478260863</c:v>
                </c:pt>
                <c:pt idx="98">
                  <c:v>932.3741007194244</c:v>
                </c:pt>
                <c:pt idx="99">
                  <c:v>925.71428571428567</c:v>
                </c:pt>
                <c:pt idx="100">
                  <c:v>919.14893617021266</c:v>
                </c:pt>
                <c:pt idx="101">
                  <c:v>912.67605633802805</c:v>
                </c:pt>
                <c:pt idx="102">
                  <c:v>906.29370629370624</c:v>
                </c:pt>
                <c:pt idx="103">
                  <c:v>899.99999999999989</c:v>
                </c:pt>
                <c:pt idx="104">
                  <c:v>893.79310344827582</c:v>
                </c:pt>
                <c:pt idx="105">
                  <c:v>887.67123287671222</c:v>
                </c:pt>
                <c:pt idx="106">
                  <c:v>881.63265306122435</c:v>
                </c:pt>
                <c:pt idx="107">
                  <c:v>875.67567567567562</c:v>
                </c:pt>
                <c:pt idx="108">
                  <c:v>869.79865771812081</c:v>
                </c:pt>
                <c:pt idx="109">
                  <c:v>864</c:v>
                </c:pt>
                <c:pt idx="110">
                  <c:v>858.27814569536417</c:v>
                </c:pt>
                <c:pt idx="111">
                  <c:v>852.63157894736833</c:v>
                </c:pt>
                <c:pt idx="112">
                  <c:v>847.05882352941171</c:v>
                </c:pt>
                <c:pt idx="113">
                  <c:v>841.55844155844147</c:v>
                </c:pt>
                <c:pt idx="114">
                  <c:v>836.1290322580644</c:v>
                </c:pt>
                <c:pt idx="115">
                  <c:v>830.7692307692306</c:v>
                </c:pt>
                <c:pt idx="116">
                  <c:v>825.47770700636931</c:v>
                </c:pt>
                <c:pt idx="117">
                  <c:v>820.25316455696191</c:v>
                </c:pt>
                <c:pt idx="118">
                  <c:v>815.09433962264154</c:v>
                </c:pt>
                <c:pt idx="119">
                  <c:v>809.99999999999989</c:v>
                </c:pt>
                <c:pt idx="120">
                  <c:v>804.96894409937875</c:v>
                </c:pt>
                <c:pt idx="121">
                  <c:v>799.99999999999989</c:v>
                </c:pt>
                <c:pt idx="122">
                  <c:v>795.09202453987723</c:v>
                </c:pt>
                <c:pt idx="123">
                  <c:v>790.2439024390244</c:v>
                </c:pt>
                <c:pt idx="124">
                  <c:v>785.4545454545455</c:v>
                </c:pt>
                <c:pt idx="125">
                  <c:v>780.72289156626505</c:v>
                </c:pt>
                <c:pt idx="126">
                  <c:v>776.04790419161668</c:v>
                </c:pt>
                <c:pt idx="127">
                  <c:v>771.42857142857144</c:v>
                </c:pt>
                <c:pt idx="128">
                  <c:v>766.86390532544385</c:v>
                </c:pt>
                <c:pt idx="129">
                  <c:v>762.35294117647049</c:v>
                </c:pt>
                <c:pt idx="130">
                  <c:v>757.89473684210509</c:v>
                </c:pt>
                <c:pt idx="131">
                  <c:v>753.48837209302303</c:v>
                </c:pt>
                <c:pt idx="132">
                  <c:v>749.13294797687854</c:v>
                </c:pt>
                <c:pt idx="133">
                  <c:v>744.82758620689651</c:v>
                </c:pt>
                <c:pt idx="134">
                  <c:v>740.57142857142856</c:v>
                </c:pt>
                <c:pt idx="135">
                  <c:v>736.36363636363626</c:v>
                </c:pt>
                <c:pt idx="136">
                  <c:v>732.20338983050829</c:v>
                </c:pt>
                <c:pt idx="137">
                  <c:v>728.08988764044943</c:v>
                </c:pt>
                <c:pt idx="138">
                  <c:v>724.02234636871515</c:v>
                </c:pt>
                <c:pt idx="139">
                  <c:v>720</c:v>
                </c:pt>
                <c:pt idx="140">
                  <c:v>716.02209944751371</c:v>
                </c:pt>
                <c:pt idx="141">
                  <c:v>712.08791208791195</c:v>
                </c:pt>
                <c:pt idx="142">
                  <c:v>708.19672131147536</c:v>
                </c:pt>
                <c:pt idx="143">
                  <c:v>704.34782608695662</c:v>
                </c:pt>
                <c:pt idx="144">
                  <c:v>700.54054054054041</c:v>
                </c:pt>
                <c:pt idx="145">
                  <c:v>696.77419354838696</c:v>
                </c:pt>
                <c:pt idx="146">
                  <c:v>693.04812834224583</c:v>
                </c:pt>
                <c:pt idx="147">
                  <c:v>689.36170212765944</c:v>
                </c:pt>
                <c:pt idx="148">
                  <c:v>685.71428571428567</c:v>
                </c:pt>
                <c:pt idx="149">
                  <c:v>682.10526315789468</c:v>
                </c:pt>
                <c:pt idx="150">
                  <c:v>682.10526315789468</c:v>
                </c:pt>
                <c:pt idx="151">
                  <c:v>682.10526315789468</c:v>
                </c:pt>
                <c:pt idx="152">
                  <c:v>682.10526315789468</c:v>
                </c:pt>
                <c:pt idx="153">
                  <c:v>682.10526315789468</c:v>
                </c:pt>
                <c:pt idx="154">
                  <c:v>682.10526315789468</c:v>
                </c:pt>
                <c:pt idx="155">
                  <c:v>682.10526315789468</c:v>
                </c:pt>
                <c:pt idx="156">
                  <c:v>682.10526315789468</c:v>
                </c:pt>
                <c:pt idx="157">
                  <c:v>682.10526315789468</c:v>
                </c:pt>
                <c:pt idx="158">
                  <c:v>682.10526315789468</c:v>
                </c:pt>
                <c:pt idx="159">
                  <c:v>682.10526315789468</c:v>
                </c:pt>
                <c:pt idx="160">
                  <c:v>682.10526315789468</c:v>
                </c:pt>
                <c:pt idx="161">
                  <c:v>682.10526315789468</c:v>
                </c:pt>
                <c:pt idx="162">
                  <c:v>682.10526315789468</c:v>
                </c:pt>
                <c:pt idx="163">
                  <c:v>682.10526315789468</c:v>
                </c:pt>
                <c:pt idx="164">
                  <c:v>682.10526315789468</c:v>
                </c:pt>
                <c:pt idx="165">
                  <c:v>682.10526315789468</c:v>
                </c:pt>
                <c:pt idx="166">
                  <c:v>682.10526315789468</c:v>
                </c:pt>
                <c:pt idx="167">
                  <c:v>682.10526315789468</c:v>
                </c:pt>
                <c:pt idx="168">
                  <c:v>682.10526315789468</c:v>
                </c:pt>
                <c:pt idx="169">
                  <c:v>682.10526315789468</c:v>
                </c:pt>
                <c:pt idx="170">
                  <c:v>682.10526315789468</c:v>
                </c:pt>
                <c:pt idx="171">
                  <c:v>682.10526315789468</c:v>
                </c:pt>
                <c:pt idx="172">
                  <c:v>682.10526315789468</c:v>
                </c:pt>
                <c:pt idx="173">
                  <c:v>682.10526315789468</c:v>
                </c:pt>
                <c:pt idx="174">
                  <c:v>682.10526315789468</c:v>
                </c:pt>
                <c:pt idx="175">
                  <c:v>682.10526315789468</c:v>
                </c:pt>
                <c:pt idx="176">
                  <c:v>682.10526315789468</c:v>
                </c:pt>
                <c:pt idx="177">
                  <c:v>682.10526315789468</c:v>
                </c:pt>
                <c:pt idx="178">
                  <c:v>682.10526315789468</c:v>
                </c:pt>
                <c:pt idx="179">
                  <c:v>682.10526315789468</c:v>
                </c:pt>
                <c:pt idx="180">
                  <c:v>682.10526315789468</c:v>
                </c:pt>
                <c:pt idx="181">
                  <c:v>682.10526315789468</c:v>
                </c:pt>
                <c:pt idx="182">
                  <c:v>682.10526315789468</c:v>
                </c:pt>
                <c:pt idx="183">
                  <c:v>682.10526315789468</c:v>
                </c:pt>
                <c:pt idx="184">
                  <c:v>682.10526315789468</c:v>
                </c:pt>
                <c:pt idx="185">
                  <c:v>682.10526315789468</c:v>
                </c:pt>
                <c:pt idx="186">
                  <c:v>682.10526315789468</c:v>
                </c:pt>
                <c:pt idx="187">
                  <c:v>682.10526315789468</c:v>
                </c:pt>
                <c:pt idx="188">
                  <c:v>682.10526315789468</c:v>
                </c:pt>
                <c:pt idx="189">
                  <c:v>682.10526315789468</c:v>
                </c:pt>
                <c:pt idx="190">
                  <c:v>682.10526315789468</c:v>
                </c:pt>
                <c:pt idx="191">
                  <c:v>682.10526315789468</c:v>
                </c:pt>
                <c:pt idx="192">
                  <c:v>682.10526315789468</c:v>
                </c:pt>
                <c:pt idx="193">
                  <c:v>682.10526315789468</c:v>
                </c:pt>
                <c:pt idx="194">
                  <c:v>682.10526315789468</c:v>
                </c:pt>
                <c:pt idx="195">
                  <c:v>682.10526315789468</c:v>
                </c:pt>
                <c:pt idx="196">
                  <c:v>682.10526315789468</c:v>
                </c:pt>
                <c:pt idx="197">
                  <c:v>682.10526315789468</c:v>
                </c:pt>
                <c:pt idx="198">
                  <c:v>682.10526315789468</c:v>
                </c:pt>
                <c:pt idx="199">
                  <c:v>682.10526315789468</c:v>
                </c:pt>
                <c:pt idx="200">
                  <c:v>682.10526315789468</c:v>
                </c:pt>
                <c:pt idx="201">
                  <c:v>682.10526315789468</c:v>
                </c:pt>
                <c:pt idx="202">
                  <c:v>682.10526315789468</c:v>
                </c:pt>
                <c:pt idx="203">
                  <c:v>682.10526315789468</c:v>
                </c:pt>
                <c:pt idx="204">
                  <c:v>682.10526315789468</c:v>
                </c:pt>
                <c:pt idx="205">
                  <c:v>682.10526315789468</c:v>
                </c:pt>
                <c:pt idx="206">
                  <c:v>682.10526315789468</c:v>
                </c:pt>
                <c:pt idx="207">
                  <c:v>682.10526315789468</c:v>
                </c:pt>
                <c:pt idx="208">
                  <c:v>682.10526315789468</c:v>
                </c:pt>
                <c:pt idx="209">
                  <c:v>682.10526315789468</c:v>
                </c:pt>
                <c:pt idx="210">
                  <c:v>682.10526315789468</c:v>
                </c:pt>
                <c:pt idx="211">
                  <c:v>682.10526315789468</c:v>
                </c:pt>
                <c:pt idx="212">
                  <c:v>682.10526315789468</c:v>
                </c:pt>
                <c:pt idx="213">
                  <c:v>682.10526315789468</c:v>
                </c:pt>
                <c:pt idx="214">
                  <c:v>682.10526315789468</c:v>
                </c:pt>
                <c:pt idx="215">
                  <c:v>682.10526315789468</c:v>
                </c:pt>
                <c:pt idx="216">
                  <c:v>682.10526315789468</c:v>
                </c:pt>
                <c:pt idx="217">
                  <c:v>682.10526315789468</c:v>
                </c:pt>
                <c:pt idx="218">
                  <c:v>682.10526315789468</c:v>
                </c:pt>
                <c:pt idx="219">
                  <c:v>682.10526315789468</c:v>
                </c:pt>
                <c:pt idx="220">
                  <c:v>682.10526315789468</c:v>
                </c:pt>
                <c:pt idx="221">
                  <c:v>682.10526315789468</c:v>
                </c:pt>
                <c:pt idx="222">
                  <c:v>682.10526315789468</c:v>
                </c:pt>
                <c:pt idx="223">
                  <c:v>682.10526315789468</c:v>
                </c:pt>
                <c:pt idx="224">
                  <c:v>682.10526315789468</c:v>
                </c:pt>
                <c:pt idx="225">
                  <c:v>682.10526315789468</c:v>
                </c:pt>
                <c:pt idx="226">
                  <c:v>682.10526315789468</c:v>
                </c:pt>
                <c:pt idx="227">
                  <c:v>682.10526315789468</c:v>
                </c:pt>
                <c:pt idx="228">
                  <c:v>682.10526315789468</c:v>
                </c:pt>
                <c:pt idx="229">
                  <c:v>682.10526315789468</c:v>
                </c:pt>
                <c:pt idx="230">
                  <c:v>682.10526315789468</c:v>
                </c:pt>
                <c:pt idx="231">
                  <c:v>682.10526315789468</c:v>
                </c:pt>
                <c:pt idx="232">
                  <c:v>682.10526315789468</c:v>
                </c:pt>
                <c:pt idx="233">
                  <c:v>682.10526315789468</c:v>
                </c:pt>
                <c:pt idx="234">
                  <c:v>682.10526315789468</c:v>
                </c:pt>
                <c:pt idx="235">
                  <c:v>682.10526315789468</c:v>
                </c:pt>
                <c:pt idx="236">
                  <c:v>682.10526315789468</c:v>
                </c:pt>
                <c:pt idx="237">
                  <c:v>682.10526315789468</c:v>
                </c:pt>
                <c:pt idx="238">
                  <c:v>682.10526315789468</c:v>
                </c:pt>
                <c:pt idx="239">
                  <c:v>682.10526315789468</c:v>
                </c:pt>
                <c:pt idx="240">
                  <c:v>682.10526315789468</c:v>
                </c:pt>
                <c:pt idx="241">
                  <c:v>682.10526315789468</c:v>
                </c:pt>
                <c:pt idx="242">
                  <c:v>682.10526315789468</c:v>
                </c:pt>
                <c:pt idx="243">
                  <c:v>682.10526315789468</c:v>
                </c:pt>
                <c:pt idx="244">
                  <c:v>682.10526315789468</c:v>
                </c:pt>
                <c:pt idx="245">
                  <c:v>682.10526315789468</c:v>
                </c:pt>
                <c:pt idx="246">
                  <c:v>682.10526315789468</c:v>
                </c:pt>
                <c:pt idx="247">
                  <c:v>682.10526315789468</c:v>
                </c:pt>
                <c:pt idx="248">
                  <c:v>682.10526315789468</c:v>
                </c:pt>
                <c:pt idx="249">
                  <c:v>682.10526315789468</c:v>
                </c:pt>
                <c:pt idx="250">
                  <c:v>682.10526315789468</c:v>
                </c:pt>
                <c:pt idx="251">
                  <c:v>682.10526315789468</c:v>
                </c:pt>
                <c:pt idx="252">
                  <c:v>682.10526315789468</c:v>
                </c:pt>
                <c:pt idx="253">
                  <c:v>682.10526315789468</c:v>
                </c:pt>
                <c:pt idx="254">
                  <c:v>682.10526315789468</c:v>
                </c:pt>
                <c:pt idx="255">
                  <c:v>682.10526315789468</c:v>
                </c:pt>
                <c:pt idx="256">
                  <c:v>682.10526315789468</c:v>
                </c:pt>
                <c:pt idx="257">
                  <c:v>682.10526315789468</c:v>
                </c:pt>
                <c:pt idx="258">
                  <c:v>682.10526315789468</c:v>
                </c:pt>
                <c:pt idx="259">
                  <c:v>682.10526315789468</c:v>
                </c:pt>
                <c:pt idx="260">
                  <c:v>682.10526315789468</c:v>
                </c:pt>
                <c:pt idx="261">
                  <c:v>682.10526315789468</c:v>
                </c:pt>
                <c:pt idx="262">
                  <c:v>682.10526315789468</c:v>
                </c:pt>
                <c:pt idx="263">
                  <c:v>682.10526315789468</c:v>
                </c:pt>
                <c:pt idx="264">
                  <c:v>682.10526315789468</c:v>
                </c:pt>
                <c:pt idx="265">
                  <c:v>682.10526315789468</c:v>
                </c:pt>
                <c:pt idx="266">
                  <c:v>682.10526315789468</c:v>
                </c:pt>
                <c:pt idx="267">
                  <c:v>682.10526315789468</c:v>
                </c:pt>
                <c:pt idx="268">
                  <c:v>682.10526315789468</c:v>
                </c:pt>
                <c:pt idx="269">
                  <c:v>682.10526315789468</c:v>
                </c:pt>
                <c:pt idx="270">
                  <c:v>682.10526315789468</c:v>
                </c:pt>
                <c:pt idx="271">
                  <c:v>682.10526315789468</c:v>
                </c:pt>
                <c:pt idx="272">
                  <c:v>682.10526315789468</c:v>
                </c:pt>
                <c:pt idx="273">
                  <c:v>682.10526315789468</c:v>
                </c:pt>
                <c:pt idx="274">
                  <c:v>682.10526315789468</c:v>
                </c:pt>
                <c:pt idx="275">
                  <c:v>682.10526315789468</c:v>
                </c:pt>
                <c:pt idx="276">
                  <c:v>682.10526315789468</c:v>
                </c:pt>
                <c:pt idx="277">
                  <c:v>682.10526315789468</c:v>
                </c:pt>
                <c:pt idx="278">
                  <c:v>682.10526315789468</c:v>
                </c:pt>
                <c:pt idx="279">
                  <c:v>682.10526315789468</c:v>
                </c:pt>
                <c:pt idx="280">
                  <c:v>682.10526315789468</c:v>
                </c:pt>
                <c:pt idx="281">
                  <c:v>682.10526315789468</c:v>
                </c:pt>
                <c:pt idx="282">
                  <c:v>682.10526315789468</c:v>
                </c:pt>
                <c:pt idx="283">
                  <c:v>682.10526315789468</c:v>
                </c:pt>
                <c:pt idx="284">
                  <c:v>682.10526315789468</c:v>
                </c:pt>
                <c:pt idx="285">
                  <c:v>682.10526315789468</c:v>
                </c:pt>
                <c:pt idx="286">
                  <c:v>682.10526315789468</c:v>
                </c:pt>
                <c:pt idx="287">
                  <c:v>682.10526315789468</c:v>
                </c:pt>
                <c:pt idx="288">
                  <c:v>682.10526315789468</c:v>
                </c:pt>
                <c:pt idx="289">
                  <c:v>682.10526315789468</c:v>
                </c:pt>
                <c:pt idx="290">
                  <c:v>682.10526315789468</c:v>
                </c:pt>
                <c:pt idx="291">
                  <c:v>682.10526315789468</c:v>
                </c:pt>
                <c:pt idx="292">
                  <c:v>682.10526315789468</c:v>
                </c:pt>
                <c:pt idx="293">
                  <c:v>682.10526315789468</c:v>
                </c:pt>
                <c:pt idx="294">
                  <c:v>682.10526315789468</c:v>
                </c:pt>
                <c:pt idx="295">
                  <c:v>682.10526315789468</c:v>
                </c:pt>
                <c:pt idx="296">
                  <c:v>682.10526315789468</c:v>
                </c:pt>
                <c:pt idx="297">
                  <c:v>682.10526315789468</c:v>
                </c:pt>
                <c:pt idx="298">
                  <c:v>682.10526315789468</c:v>
                </c:pt>
                <c:pt idx="299">
                  <c:v>682.10526315789468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41-494B-989D-7295D17046D2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2023'!$AN$6:$AN$305</c:f>
              <c:numCache>
                <c:formatCode>#,##0</c:formatCode>
                <c:ptCount val="300"/>
                <c:pt idx="0">
                  <c:v>5600.710239729151</c:v>
                </c:pt>
                <c:pt idx="1">
                  <c:v>5600.710239729151</c:v>
                </c:pt>
                <c:pt idx="2">
                  <c:v>5600.710239729151</c:v>
                </c:pt>
                <c:pt idx="3">
                  <c:v>5600.710239729151</c:v>
                </c:pt>
                <c:pt idx="4">
                  <c:v>5600.710239729151</c:v>
                </c:pt>
                <c:pt idx="5">
                  <c:v>5600.710239729151</c:v>
                </c:pt>
                <c:pt idx="6">
                  <c:v>5600.710239729151</c:v>
                </c:pt>
                <c:pt idx="7">
                  <c:v>5600.710239729151</c:v>
                </c:pt>
                <c:pt idx="8">
                  <c:v>5600.710239729151</c:v>
                </c:pt>
                <c:pt idx="9">
                  <c:v>5600.710239729151</c:v>
                </c:pt>
                <c:pt idx="10">
                  <c:v>5600.710239729151</c:v>
                </c:pt>
                <c:pt idx="11">
                  <c:v>5600.710239729151</c:v>
                </c:pt>
                <c:pt idx="12">
                  <c:v>5600.710239729151</c:v>
                </c:pt>
                <c:pt idx="13">
                  <c:v>5600.710239729151</c:v>
                </c:pt>
                <c:pt idx="14">
                  <c:v>5600.710239729151</c:v>
                </c:pt>
                <c:pt idx="15">
                  <c:v>5600.710239729151</c:v>
                </c:pt>
                <c:pt idx="16">
                  <c:v>5600.710239729151</c:v>
                </c:pt>
                <c:pt idx="17">
                  <c:v>5600.710239729151</c:v>
                </c:pt>
                <c:pt idx="18">
                  <c:v>5600.710239729151</c:v>
                </c:pt>
                <c:pt idx="19">
                  <c:v>5600.710239729151</c:v>
                </c:pt>
                <c:pt idx="20">
                  <c:v>5600.710239729151</c:v>
                </c:pt>
                <c:pt idx="21">
                  <c:v>5600.710239729151</c:v>
                </c:pt>
                <c:pt idx="22">
                  <c:v>5600.710239729151</c:v>
                </c:pt>
                <c:pt idx="23">
                  <c:v>5600.710239729151</c:v>
                </c:pt>
                <c:pt idx="24">
                  <c:v>5600.710239729151</c:v>
                </c:pt>
                <c:pt idx="25">
                  <c:v>5600.710239729151</c:v>
                </c:pt>
                <c:pt idx="26">
                  <c:v>5600.710239729151</c:v>
                </c:pt>
                <c:pt idx="27">
                  <c:v>5600.710239729151</c:v>
                </c:pt>
                <c:pt idx="28">
                  <c:v>5600.710239729151</c:v>
                </c:pt>
                <c:pt idx="29">
                  <c:v>5600.710239729151</c:v>
                </c:pt>
                <c:pt idx="30">
                  <c:v>5600.710239729151</c:v>
                </c:pt>
                <c:pt idx="31">
                  <c:v>5395.3416835952621</c:v>
                </c:pt>
                <c:pt idx="32">
                  <c:v>5210.1728219107581</c:v>
                </c:pt>
                <c:pt idx="33">
                  <c:v>5042.2873434126768</c:v>
                </c:pt>
                <c:pt idx="34">
                  <c:v>4889.3081787572046</c:v>
                </c:pt>
                <c:pt idx="35">
                  <c:v>4749.2780953685069</c:v>
                </c:pt>
                <c:pt idx="36">
                  <c:v>4620.5707029570776</c:v>
                </c:pt>
                <c:pt idx="37">
                  <c:v>4501.8231981124309</c:v>
                </c:pt>
                <c:pt idx="38">
                  <c:v>4391.8848922370607</c:v>
                </c:pt>
                <c:pt idx="39">
                  <c:v>4289.7773620062353</c:v>
                </c:pt>
                <c:pt idx="40">
                  <c:v>4194.663269919276</c:v>
                </c:pt>
                <c:pt idx="41">
                  <c:v>4105.8217298657337</c:v>
                </c:pt>
                <c:pt idx="42">
                  <c:v>4022.6286679470118</c:v>
                </c:pt>
                <c:pt idx="43">
                  <c:v>3944.5410345952891</c:v>
                </c:pt>
                <c:pt idx="44">
                  <c:v>3871.0840140595205</c:v>
                </c:pt>
                <c:pt idx="45">
                  <c:v>3801.8405871586092</c:v>
                </c:pt>
                <c:pt idx="46">
                  <c:v>3736.4429567428706</c:v>
                </c:pt>
                <c:pt idx="47">
                  <c:v>3674.5654588509806</c:v>
                </c:pt>
                <c:pt idx="48">
                  <c:v>3615.9186673524619</c:v>
                </c:pt>
                <c:pt idx="49">
                  <c:v>3560.2444637898507</c:v>
                </c:pt>
                <c:pt idx="50">
                  <c:v>3507.3118927406717</c:v>
                </c:pt>
                <c:pt idx="51">
                  <c:v>3456.9136602804347</c:v>
                </c:pt>
                <c:pt idx="52">
                  <c:v>3408.8631619127186</c:v>
                </c:pt>
                <c:pt idx="53">
                  <c:v>3362.9919487309048</c:v>
                </c:pt>
                <c:pt idx="54">
                  <c:v>3319.1475581251666</c:v>
                </c:pt>
                <c:pt idx="55">
                  <c:v>3277.1916491873703</c:v>
                </c:pt>
                <c:pt idx="56">
                  <c:v>3236.9983939473891</c:v>
                </c:pt>
                <c:pt idx="57">
                  <c:v>3198.4530843381117</c:v>
                </c:pt>
                <c:pt idx="58">
                  <c:v>3161.4509218200983</c:v>
                </c:pt>
                <c:pt idx="59">
                  <c:v>3125.8959622714719</c:v>
                </c:pt>
                <c:pt idx="60">
                  <c:v>3091.7001933502952</c:v>
                </c:pt>
                <c:pt idx="61">
                  <c:v>3058.7827252861043</c:v>
                </c:pt>
                <c:pt idx="62">
                  <c:v>3027.0690791262541</c:v>
                </c:pt>
                <c:pt idx="63">
                  <c:v>2996.4905589860414</c:v>
                </c:pt>
                <c:pt idx="64">
                  <c:v>2966.983696934798</c:v>
                </c:pt>
                <c:pt idx="65">
                  <c:v>2938.4897608770348</c:v>
                </c:pt>
                <c:pt idx="66">
                  <c:v>2910.9543172247645</c:v>
                </c:pt>
                <c:pt idx="67">
                  <c:v>2884.3268413574738</c:v>
                </c:pt>
                <c:pt idx="68">
                  <c:v>2858.5603698722848</c:v>
                </c:pt>
                <c:pt idx="69">
                  <c:v>2833.6111894731198</c:v>
                </c:pt>
                <c:pt idx="70">
                  <c:v>2809.4385580618409</c:v>
                </c:pt>
                <c:pt idx="71">
                  <c:v>2786.0044541988332</c:v>
                </c:pt>
                <c:pt idx="72">
                  <c:v>2763.273351613906</c:v>
                </c:pt>
                <c:pt idx="73">
                  <c:v>2741.2120158855409</c:v>
                </c:pt>
                <c:pt idx="74">
                  <c:v>2719.7893207799648</c:v>
                </c:pt>
                <c:pt idx="75">
                  <c:v>2698.9760820612241</c:v>
                </c:pt>
                <c:pt idx="76">
                  <c:v>2678.7449068581554</c:v>
                </c:pt>
                <c:pt idx="77">
                  <c:v>2659.0700569104188</c:v>
                </c:pt>
                <c:pt idx="78">
                  <c:v>2639.9273242198651</c:v>
                </c:pt>
                <c:pt idx="79">
                  <c:v>2621.29391780997</c:v>
                </c:pt>
                <c:pt idx="80">
                  <c:v>2603.1483604491023</c:v>
                </c:pt>
                <c:pt idx="81">
                  <c:v>2585.4703943264185</c:v>
                </c:pt>
                <c:pt idx="82">
                  <c:v>2568.2408947849735</c:v>
                </c:pt>
                <c:pt idx="83">
                  <c:v>2551.441791317789</c:v>
                </c:pt>
                <c:pt idx="84">
                  <c:v>2535.0559951209857</c:v>
                </c:pt>
                <c:pt idx="85">
                  <c:v>2519.0673325756466</c:v>
                </c:pt>
                <c:pt idx="86">
                  <c:v>2503.460484097996</c:v>
                </c:pt>
                <c:pt idx="87">
                  <c:v>2488.2209278574787</c:v>
                </c:pt>
                <c:pt idx="88">
                  <c:v>2473.3348879149171</c:v>
                </c:pt>
                <c:pt idx="89">
                  <c:v>2458.7892863795728</c:v>
                </c:pt>
                <c:pt idx="90">
                  <c:v>2444.571699225115</c:v>
                </c:pt>
                <c:pt idx="91">
                  <c:v>2430.6703154409042</c:v>
                </c:pt>
                <c:pt idx="92">
                  <c:v>2417.0738992274637</c:v>
                </c:pt>
                <c:pt idx="93">
                  <c:v>2403.7717549736681</c:v>
                </c:pt>
                <c:pt idx="94">
                  <c:v>2390.753694778874</c:v>
                </c:pt>
                <c:pt idx="95">
                  <c:v>2378.0100083059633</c:v>
                </c:pt>
                <c:pt idx="96">
                  <c:v>2365.5314347716881</c:v>
                </c:pt>
                <c:pt idx="97">
                  <c:v>2353.3091368988862</c:v>
                </c:pt>
                <c:pt idx="98">
                  <c:v>2341.3346766714703</c:v>
                </c:pt>
                <c:pt idx="99">
                  <c:v>2329.5999927476801</c:v>
                </c:pt>
                <c:pt idx="100">
                  <c:v>2317.6051714872387</c:v>
                </c:pt>
                <c:pt idx="101">
                  <c:v>2305.8495921266949</c:v>
                </c:pt>
                <c:pt idx="102">
                  <c:v>2294.325631863217</c:v>
                </c:pt>
                <c:pt idx="103">
                  <c:v>2283.0259795746829</c:v>
                </c:pt>
                <c:pt idx="104">
                  <c:v>2271.9436370038716</c:v>
                </c:pt>
                <c:pt idx="105">
                  <c:v>2261.0719019873122</c:v>
                </c:pt>
                <c:pt idx="106">
                  <c:v>2250.4043527589397</c:v>
                </c:pt>
                <c:pt idx="107">
                  <c:v>2239.934833248707</c:v>
                </c:pt>
                <c:pt idx="108">
                  <c:v>2229.6574393030683</c:v>
                </c:pt>
                <c:pt idx="109">
                  <c:v>2219.5665057602682</c:v>
                </c:pt>
                <c:pt idx="110">
                  <c:v>2209.6565943189853</c:v>
                </c:pt>
                <c:pt idx="111">
                  <c:v>2199.9224821438152</c:v>
                </c:pt>
                <c:pt idx="112">
                  <c:v>2190.3591511557001</c:v>
                </c:pt>
                <c:pt idx="113">
                  <c:v>2180.9617779595278</c:v>
                </c:pt>
                <c:pt idx="114">
                  <c:v>2171.7257243649128</c:v>
                </c:pt>
                <c:pt idx="115">
                  <c:v>2162.6465284596211</c:v>
                </c:pt>
                <c:pt idx="116">
                  <c:v>2153.7198961982526</c:v>
                </c:pt>
                <c:pt idx="117">
                  <c:v>2144.9416934716319</c:v>
                </c:pt>
                <c:pt idx="118">
                  <c:v>2136.3079386250456</c:v>
                </c:pt>
                <c:pt idx="119">
                  <c:v>2127.8147953957991</c:v>
                </c:pt>
                <c:pt idx="120">
                  <c:v>2119.4585662428208</c:v>
                </c:pt>
                <c:pt idx="121">
                  <c:v>2111.2356860430386</c:v>
                </c:pt>
                <c:pt idx="122">
                  <c:v>2103.1427161310858</c:v>
                </c:pt>
                <c:pt idx="123">
                  <c:v>2095.1763386606244</c:v>
                </c:pt>
                <c:pt idx="124">
                  <c:v>2087.3333512671365</c:v>
                </c:pt>
                <c:pt idx="125">
                  <c:v>2079.6106620134192</c:v>
                </c:pt>
                <c:pt idx="126">
                  <c:v>2072.0052846004164</c:v>
                </c:pt>
                <c:pt idx="127">
                  <c:v>2064.5143338271782</c:v>
                </c:pt>
                <c:pt idx="128">
                  <c:v>2057.1350212848897</c:v>
                </c:pt>
                <c:pt idx="129">
                  <c:v>2049.8646512709415</c:v>
                </c:pt>
                <c:pt idx="130">
                  <c:v>2042.7006169099627</c:v>
                </c:pt>
                <c:pt idx="131">
                  <c:v>2035.6403964696292</c:v>
                </c:pt>
                <c:pt idx="132">
                  <c:v>2028.6815498598814</c:v>
                </c:pt>
                <c:pt idx="133">
                  <c:v>2021.8217153049172</c:v>
                </c:pt>
                <c:pt idx="134">
                  <c:v>2015.0586061780518</c:v>
                </c:pt>
                <c:pt idx="135">
                  <c:v>2008.3900079901734</c:v>
                </c:pt>
                <c:pt idx="136">
                  <c:v>2001.8137755231146</c:v>
                </c:pt>
                <c:pt idx="137">
                  <c:v>1995.3278300998297</c:v>
                </c:pt>
                <c:pt idx="138">
                  <c:v>1988.9301569837942</c:v>
                </c:pt>
                <c:pt idx="139">
                  <c:v>1982.6188029004734</c:v>
                </c:pt>
                <c:pt idx="140">
                  <c:v>1976.391873674238</c:v>
                </c:pt>
                <c:pt idx="141">
                  <c:v>1970.2475319744215</c:v>
                </c:pt>
                <c:pt idx="142">
                  <c:v>1964.1839951646846</c:v>
                </c:pt>
                <c:pt idx="143">
                  <c:v>1958.1995332501572</c:v>
                </c:pt>
                <c:pt idx="144">
                  <c:v>1952.2924669171871</c:v>
                </c:pt>
                <c:pt idx="145">
                  <c:v>1946.4611656608317</c:v>
                </c:pt>
                <c:pt idx="146">
                  <c:v>1940.7040459955174</c:v>
                </c:pt>
                <c:pt idx="147">
                  <c:v>1935.0195697445606</c:v>
                </c:pt>
                <c:pt idx="148">
                  <c:v>1929.4062424045169</c:v>
                </c:pt>
                <c:pt idx="149">
                  <c:v>1923.8626115805234</c:v>
                </c:pt>
                <c:pt idx="150">
                  <c:v>1918.3872654890588</c:v>
                </c:pt>
                <c:pt idx="151">
                  <c:v>1912.978831524744</c:v>
                </c:pt>
                <c:pt idx="152">
                  <c:v>1907.6359748879647</c:v>
                </c:pt>
                <c:pt idx="153">
                  <c:v>1902.3573972703389</c:v>
                </c:pt>
                <c:pt idx="154">
                  <c:v>1897.1418355951696</c:v>
                </c:pt>
                <c:pt idx="155">
                  <c:v>1891.9880608102078</c:v>
                </c:pt>
                <c:pt idx="156">
                  <c:v>1886.8948767301895</c:v>
                </c:pt>
                <c:pt idx="157">
                  <c:v>1881.8611189267651</c:v>
                </c:pt>
                <c:pt idx="158">
                  <c:v>1876.8856536635467</c:v>
                </c:pt>
                <c:pt idx="159">
                  <c:v>1871.9673768741427</c:v>
                </c:pt>
                <c:pt idx="160">
                  <c:v>1867.1052131811532</c:v>
                </c:pt>
                <c:pt idx="161">
                  <c:v>1862.2981149542206</c:v>
                </c:pt>
                <c:pt idx="162">
                  <c:v>1857.5450614053027</c:v>
                </c:pt>
                <c:pt idx="163">
                  <c:v>1852.8450577194797</c:v>
                </c:pt>
                <c:pt idx="164">
                  <c:v>1848.1971342196448</c:v>
                </c:pt>
                <c:pt idx="165">
                  <c:v>1843.6003455635448</c:v>
                </c:pt>
                <c:pt idx="166">
                  <c:v>1839.0537699717215</c:v>
                </c:pt>
                <c:pt idx="167">
                  <c:v>1834.5565084849463</c:v>
                </c:pt>
                <c:pt idx="168">
                  <c:v>1830.1076842498435</c:v>
                </c:pt>
                <c:pt idx="169">
                  <c:v>1825.7064418314656</c:v>
                </c:pt>
                <c:pt idx="170">
                  <c:v>1821.3519465516067</c:v>
                </c:pt>
                <c:pt idx="171">
                  <c:v>1817.0433838517592</c:v>
                </c:pt>
                <c:pt idx="172">
                  <c:v>1812.7799586796164</c:v>
                </c:pt>
                <c:pt idx="173">
                  <c:v>1808.5608948981333</c:v>
                </c:pt>
                <c:pt idx="174">
                  <c:v>1804.3854347161464</c:v>
                </c:pt>
                <c:pt idx="175">
                  <c:v>1800.2528381396648</c:v>
                </c:pt>
                <c:pt idx="176">
                  <c:v>1796.1623824429275</c:v>
                </c:pt>
                <c:pt idx="177">
                  <c:v>1792.1133616584261</c:v>
                </c:pt>
                <c:pt idx="178">
                  <c:v>1788.1050860850742</c:v>
                </c:pt>
                <c:pt idx="179">
                  <c:v>1784.1368818137771</c:v>
                </c:pt>
                <c:pt idx="180">
                  <c:v>1780.2080902696946</c:v>
                </c:pt>
                <c:pt idx="181">
                  <c:v>1776.3180677704913</c:v>
                </c:pt>
                <c:pt idx="182">
                  <c:v>1772.4661850999403</c:v>
                </c:pt>
                <c:pt idx="183">
                  <c:v>1768.6518270962436</c:v>
                </c:pt>
                <c:pt idx="184">
                  <c:v>1764.8743922544879</c:v>
                </c:pt>
                <c:pt idx="185">
                  <c:v>1761.1332923426562</c:v>
                </c:pt>
                <c:pt idx="186">
                  <c:v>1757.4279520306693</c:v>
                </c:pt>
                <c:pt idx="187">
                  <c:v>1753.7578085319271</c:v>
                </c:pt>
                <c:pt idx="188">
                  <c:v>1750.1223112568687</c:v>
                </c:pt>
                <c:pt idx="189">
                  <c:v>1746.5209214780768</c:v>
                </c:pt>
                <c:pt idx="190">
                  <c:v>1742.9531120064692</c:v>
                </c:pt>
                <c:pt idx="191">
                  <c:v>1739.4183668781641</c:v>
                </c:pt>
                <c:pt idx="192">
                  <c:v>1735.916181051598</c:v>
                </c:pt>
                <c:pt idx="193">
                  <c:v>1732.4460601144992</c:v>
                </c:pt>
                <c:pt idx="194">
                  <c:v>1729.0075200003594</c:v>
                </c:pt>
                <c:pt idx="195">
                  <c:v>1725.6000867140217</c:v>
                </c:pt>
                <c:pt idx="196">
                  <c:v>1722.2232960660619</c:v>
                </c:pt>
                <c:pt idx="197">
                  <c:v>1718.8766934156251</c:v>
                </c:pt>
                <c:pt idx="198">
                  <c:v>1715.559833421398</c:v>
                </c:pt>
                <c:pt idx="199">
                  <c:v>1712.272279800427</c:v>
                </c:pt>
                <c:pt idx="200">
                  <c:v>1709.013605094482</c:v>
                </c:pt>
                <c:pt idx="201">
                  <c:v>1705.783390443708</c:v>
                </c:pt>
                <c:pt idx="202">
                  <c:v>1702.5812253672709</c:v>
                </c:pt>
                <c:pt idx="203">
                  <c:v>1699.4067075507689</c:v>
                </c:pt>
                <c:pt idx="204">
                  <c:v>1696.259442640159</c:v>
                </c:pt>
                <c:pt idx="205">
                  <c:v>1693.1390440419591</c:v>
                </c:pt>
                <c:pt idx="206">
                  <c:v>1690.0451327295082</c:v>
                </c:pt>
                <c:pt idx="207">
                  <c:v>1686.9773370550636</c:v>
                </c:pt>
                <c:pt idx="208">
                  <c:v>1683.9352925675453</c:v>
                </c:pt>
                <c:pt idx="209">
                  <c:v>1680.9186418357071</c:v>
                </c:pt>
                <c:pt idx="210">
                  <c:v>1677.9270342765587</c:v>
                </c:pt>
                <c:pt idx="211">
                  <c:v>1674.9601259888577</c:v>
                </c:pt>
                <c:pt idx="212">
                  <c:v>1672.0175795914902</c:v>
                </c:pt>
                <c:pt idx="213">
                  <c:v>1669.0990640665725</c:v>
                </c:pt>
                <c:pt idx="214">
                  <c:v>1666.2042546071182</c:v>
                </c:pt>
                <c:pt idx="215">
                  <c:v>1663.3328324691097</c:v>
                </c:pt>
                <c:pt idx="216">
                  <c:v>1660.4844848278287</c:v>
                </c:pt>
                <c:pt idx="217">
                  <c:v>1657.6589046382994</c:v>
                </c:pt>
                <c:pt idx="218">
                  <c:v>1654.8557904997047</c:v>
                </c:pt>
                <c:pt idx="219">
                  <c:v>1652.0748465236561</c:v>
                </c:pt>
                <c:pt idx="220">
                  <c:v>1649.3157822061694</c:v>
                </c:pt>
                <c:pt idx="221">
                  <c:v>1646.578312303239</c:v>
                </c:pt>
                <c:pt idx="222">
                  <c:v>1643.8621567098874</c:v>
                </c:pt>
                <c:pt idx="223">
                  <c:v>1641.1670403425753</c:v>
                </c:pt>
                <c:pt idx="224">
                  <c:v>1638.4926930248664</c:v>
                </c:pt>
                <c:pt idx="225">
                  <c:v>1635.8388493762379</c:v>
                </c:pt>
                <c:pt idx="226">
                  <c:v>1633.2052487039387</c:v>
                </c:pt>
                <c:pt idx="227">
                  <c:v>1630.591634897791</c:v>
                </c:pt>
                <c:pt idx="228">
                  <c:v>1627.9977563278542</c:v>
                </c:pt>
                <c:pt idx="229">
                  <c:v>1625.4233657448442</c:v>
                </c:pt>
                <c:pt idx="230">
                  <c:v>1622.8682201832366</c:v>
                </c:pt>
                <c:pt idx="231">
                  <c:v>1620.3320808669541</c:v>
                </c:pt>
                <c:pt idx="232">
                  <c:v>1617.8147131175722</c:v>
                </c:pt>
                <c:pt idx="233">
                  <c:v>1615.3158862649516</c:v>
                </c:pt>
                <c:pt idx="234">
                  <c:v>1612.8353735602336</c:v>
                </c:pt>
                <c:pt idx="235">
                  <c:v>1610.3729520911106</c:v>
                </c:pt>
                <c:pt idx="236">
                  <c:v>1607.9284026993246</c:v>
                </c:pt>
                <c:pt idx="237">
                  <c:v>1605.5015099002974</c:v>
                </c:pt>
                <c:pt idx="238">
                  <c:v>1603.0920618048531</c:v>
                </c:pt>
                <c:pt idx="239">
                  <c:v>1600.6998500429536</c:v>
                </c:pt>
                <c:pt idx="240">
                  <c:v>1598.3246696893891</c:v>
                </c:pt>
                <c:pt idx="241">
                  <c:v>1595.9663191913717</c:v>
                </c:pt>
                <c:pt idx="242">
                  <c:v>1593.6246002979706</c:v>
                </c:pt>
                <c:pt idx="243">
                  <c:v>1591.2993179913258</c:v>
                </c:pt>
                <c:pt idx="244">
                  <c:v>1588.9902804196061</c:v>
                </c:pt>
                <c:pt idx="245">
                  <c:v>1586.6972988316429</c:v>
                </c:pt>
                <c:pt idx="246">
                  <c:v>1584.4201875131989</c:v>
                </c:pt>
                <c:pt idx="247">
                  <c:v>1582.1587637248226</c:v>
                </c:pt>
                <c:pt idx="248">
                  <c:v>1579.9128476412402</c:v>
                </c:pt>
                <c:pt idx="249">
                  <c:v>1577.6822622922427</c:v>
                </c:pt>
                <c:pt idx="250">
                  <c:v>1575.4668335050278</c:v>
                </c:pt>
                <c:pt idx="251">
                  <c:v>1573.2663898479427</c:v>
                </c:pt>
                <c:pt idx="252">
                  <c:v>1571.0807625756067</c:v>
                </c:pt>
                <c:pt idx="253">
                  <c:v>1568.9097855753548</c:v>
                </c:pt>
                <c:pt idx="254">
                  <c:v>1566.7532953149796</c:v>
                </c:pt>
                <c:pt idx="255">
                  <c:v>1564.6111307917245</c:v>
                </c:pt>
                <c:pt idx="256">
                  <c:v>1562.4831334825035</c:v>
                </c:pt>
                <c:pt idx="257">
                  <c:v>1560.3691472952999</c:v>
                </c:pt>
                <c:pt idx="258">
                  <c:v>1558.269018521725</c:v>
                </c:pt>
                <c:pt idx="259">
                  <c:v>1556.1825957906899</c:v>
                </c:pt>
                <c:pt idx="260">
                  <c:v>1554.109730023177</c:v>
                </c:pt>
                <c:pt idx="261">
                  <c:v>1552.0502743880654</c:v>
                </c:pt>
                <c:pt idx="262">
                  <c:v>1550.0040842589844</c:v>
                </c:pt>
                <c:pt idx="263">
                  <c:v>1547.9710171721783</c:v>
                </c:pt>
                <c:pt idx="264">
                  <c:v>1545.9509327853405</c:v>
                </c:pt>
                <c:pt idx="265">
                  <c:v>1543.9436928373955</c:v>
                </c:pt>
                <c:pt idx="266">
                  <c:v>1541.9491611092105</c:v>
                </c:pt>
                <c:pt idx="267">
                  <c:v>1539.9672033851971</c:v>
                </c:pt>
                <c:pt idx="268">
                  <c:v>1537.997687415796</c:v>
                </c:pt>
                <c:pt idx="269">
                  <c:v>1536.0404828808055</c:v>
                </c:pt>
                <c:pt idx="270">
                  <c:v>1534.0954613535416</c:v>
                </c:pt>
                <c:pt idx="271">
                  <c:v>1532.1624962658061</c:v>
                </c:pt>
                <c:pt idx="272">
                  <c:v>1530.2414628736365</c:v>
                </c:pt>
                <c:pt idx="273">
                  <c:v>1528.3322382238216</c:v>
                </c:pt>
                <c:pt idx="274">
                  <c:v>1526.4347011211644</c:v>
                </c:pt>
                <c:pt idx="275">
                  <c:v>1524.548732096466</c:v>
                </c:pt>
                <c:pt idx="276">
                  <c:v>1522.6742133752159</c:v>
                </c:pt>
                <c:pt idx="277">
                  <c:v>1520.8110288469782</c:v>
                </c:pt>
                <c:pt idx="278">
                  <c:v>1518.9590640354347</c:v>
                </c:pt>
                <c:pt idx="279">
                  <c:v>1517.118206069094</c:v>
                </c:pt>
                <c:pt idx="280">
                  <c:v>1515.2883436526274</c:v>
                </c:pt>
                <c:pt idx="281">
                  <c:v>1513.4693670388326</c:v>
                </c:pt>
                <c:pt idx="282">
                  <c:v>1511.6611680011965</c:v>
                </c:pt>
                <c:pt idx="283">
                  <c:v>1509.8636398070487</c:v>
                </c:pt>
                <c:pt idx="284">
                  <c:v>1508.076677191289</c:v>
                </c:pt>
                <c:pt idx="285">
                  <c:v>1506.3001763306802</c:v>
                </c:pt>
                <c:pt idx="286">
                  <c:v>1504.5340348186744</c:v>
                </c:pt>
                <c:pt idx="287">
                  <c:v>1502.7781516407874</c:v>
                </c:pt>
                <c:pt idx="288">
                  <c:v>1501.0324271504785</c:v>
                </c:pt>
                <c:pt idx="289">
                  <c:v>1499.296763045545</c:v>
                </c:pt>
                <c:pt idx="290">
                  <c:v>1497.5710623450077</c:v>
                </c:pt>
                <c:pt idx="291">
                  <c:v>1495.8552293664782</c:v>
                </c:pt>
                <c:pt idx="292">
                  <c:v>1494.1491697039958</c:v>
                </c:pt>
                <c:pt idx="293">
                  <c:v>1492.4527902063244</c:v>
                </c:pt>
                <c:pt idx="294">
                  <c:v>1490.7659989556948</c:v>
                </c:pt>
                <c:pt idx="295">
                  <c:v>1489.0887052469864</c:v>
                </c:pt>
                <c:pt idx="296">
                  <c:v>1487.4208195673302</c:v>
                </c:pt>
                <c:pt idx="297">
                  <c:v>1485.7622535761338</c:v>
                </c:pt>
                <c:pt idx="298">
                  <c:v>1484.1129200855069</c:v>
                </c:pt>
                <c:pt idx="299">
                  <c:v>1482.4727330410867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41-494B-989D-7295D17046D2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2023'!$AO$6:$AO$305</c:f>
              <c:numCache>
                <c:formatCode>#,##0</c:formatCode>
                <c:ptCount val="300"/>
                <c:pt idx="0">
                  <c:v>5832.1485897729881</c:v>
                </c:pt>
                <c:pt idx="1">
                  <c:v>5824.8024733768461</c:v>
                </c:pt>
                <c:pt idx="2">
                  <c:v>5818.1402264668877</c:v>
                </c:pt>
                <c:pt idx="3">
                  <c:v>5811.4932023306292</c:v>
                </c:pt>
                <c:pt idx="4">
                  <c:v>5804.1989958922868</c:v>
                </c:pt>
                <c:pt idx="5">
                  <c:v>5797.583770230226</c:v>
                </c:pt>
                <c:pt idx="6">
                  <c:v>5790.324416619238</c:v>
                </c:pt>
                <c:pt idx="7">
                  <c:v>5783.7407617964755</c:v>
                </c:pt>
                <c:pt idx="8">
                  <c:v>5776.5160118101294</c:v>
                </c:pt>
                <c:pt idx="9">
                  <c:v>5769.9637023593468</c:v>
                </c:pt>
                <c:pt idx="10">
                  <c:v>5762.7733091650616</c:v>
                </c:pt>
                <c:pt idx="11">
                  <c:v>5756.2521217607782</c:v>
                </c:pt>
                <c:pt idx="12">
                  <c:v>5749.745676500509</c:v>
                </c:pt>
                <c:pt idx="13">
                  <c:v>5742.6055543011971</c:v>
                </c:pt>
                <c:pt idx="14">
                  <c:v>5736.1299052774011</c:v>
                </c:pt>
                <c:pt idx="15">
                  <c:v>5729.0235386867889</c:v>
                </c:pt>
                <c:pt idx="16">
                  <c:v>5722.5784677691527</c:v>
                </c:pt>
                <c:pt idx="17">
                  <c:v>5716.1478817844709</c:v>
                </c:pt>
                <c:pt idx="18">
                  <c:v>5709.090909090909</c:v>
                </c:pt>
                <c:pt idx="19">
                  <c:v>5702.6905829596408</c:v>
                </c:pt>
                <c:pt idx="20">
                  <c:v>5696.3045912653979</c:v>
                </c:pt>
                <c:pt idx="21">
                  <c:v>5689.2964992730122</c:v>
                </c:pt>
                <c:pt idx="22">
                  <c:v>5682.9404535806052</c:v>
                </c:pt>
                <c:pt idx="23">
                  <c:v>5676.5985939069296</c:v>
                </c:pt>
                <c:pt idx="24">
                  <c:v>5669.6388765046813</c:v>
                </c:pt>
                <c:pt idx="25">
                  <c:v>5663.3266533066135</c:v>
                </c:pt>
                <c:pt idx="26">
                  <c:v>5657.0284697508896</c:v>
                </c:pt>
                <c:pt idx="27">
                  <c:v>5650.1166277907359</c:v>
                </c:pt>
                <c:pt idx="28">
                  <c:v>5643.8477754354826</c:v>
                </c:pt>
                <c:pt idx="29">
                  <c:v>5637.5928183530978</c:v>
                </c:pt>
                <c:pt idx="30">
                  <c:v>5630.7283595306617</c:v>
                </c:pt>
                <c:pt idx="31">
                  <c:v>5624.502432551968</c:v>
                </c:pt>
                <c:pt idx="32">
                  <c:v>5618.290258449304</c:v>
                </c:pt>
                <c:pt idx="33">
                  <c:v>5612.0917917034421</c:v>
                </c:pt>
                <c:pt idx="34">
                  <c:v>5605.2892561983472</c:v>
                </c:pt>
                <c:pt idx="35">
                  <c:v>5599.1194276279584</c:v>
                </c:pt>
                <c:pt idx="36">
                  <c:v>5592.9631665750412</c:v>
                </c:pt>
                <c:pt idx="37">
                  <c:v>5586.8204283360792</c:v>
                </c:pt>
                <c:pt idx="38">
                  <c:v>5580.0789820096534</c:v>
                </c:pt>
                <c:pt idx="39">
                  <c:v>5573.9644970414201</c:v>
                </c:pt>
                <c:pt idx="40">
                  <c:v>5567.8633975481607</c:v>
                </c:pt>
                <c:pt idx="41">
                  <c:v>5561.7756396238801</c:v>
                </c:pt>
                <c:pt idx="42">
                  <c:v>5555.0944632521569</c:v>
                </c:pt>
                <c:pt idx="43">
                  <c:v>5549.0345805607067</c:v>
                </c:pt>
                <c:pt idx="44">
                  <c:v>5542.9879045439693</c:v>
                </c:pt>
                <c:pt idx="45">
                  <c:v>5536.9543920757587</c:v>
                </c:pt>
                <c:pt idx="46">
                  <c:v>5530.9340002174622</c:v>
                </c:pt>
                <c:pt idx="47">
                  <c:v>5524.326672458732</c:v>
                </c:pt>
                <c:pt idx="48">
                  <c:v>5518.333694944673</c:v>
                </c:pt>
                <c:pt idx="49">
                  <c:v>5512.3537061118332</c:v>
                </c:pt>
                <c:pt idx="50">
                  <c:v>5506.3866637800393</c:v>
                </c:pt>
                <c:pt idx="51">
                  <c:v>5500.4325259515572</c:v>
                </c:pt>
                <c:pt idx="52">
                  <c:v>5493.8978291392159</c:v>
                </c:pt>
                <c:pt idx="53">
                  <c:v>5487.9706548710756</c:v>
                </c:pt>
                <c:pt idx="54">
                  <c:v>5482.0562560620756</c:v>
                </c:pt>
                <c:pt idx="55">
                  <c:v>5476.1545914522558</c:v>
                </c:pt>
                <c:pt idx="56">
                  <c:v>5470.2656199591356</c:v>
                </c:pt>
                <c:pt idx="57">
                  <c:v>5464.3893006767639</c:v>
                </c:pt>
                <c:pt idx="58">
                  <c:v>5458.525592874772</c:v>
                </c:pt>
                <c:pt idx="59">
                  <c:v>5452.0900321543413</c:v>
                </c:pt>
                <c:pt idx="60">
                  <c:v>5446.2526766595283</c:v>
                </c:pt>
                <c:pt idx="61">
                  <c:v>5440.4278074866306</c:v>
                </c:pt>
                <c:pt idx="62">
                  <c:v>5434.6153846153848</c:v>
                </c:pt>
                <c:pt idx="63">
                  <c:v>5428.8153681963713</c:v>
                </c:pt>
                <c:pt idx="64">
                  <c:v>5423.0277185501063</c:v>
                </c:pt>
                <c:pt idx="65">
                  <c:v>5417.2523961661336</c:v>
                </c:pt>
                <c:pt idx="66">
                  <c:v>5411.489361702128</c:v>
                </c:pt>
                <c:pt idx="67">
                  <c:v>5405.7385759829967</c:v>
                </c:pt>
                <c:pt idx="68">
                  <c:v>5400</c:v>
                </c:pt>
                <c:pt idx="69">
                  <c:v>5394.2735949098624</c:v>
                </c:pt>
                <c:pt idx="70">
                  <c:v>5388.5593220338978</c:v>
                </c:pt>
                <c:pt idx="71">
                  <c:v>5382.8571428571431</c:v>
                </c:pt>
                <c:pt idx="72">
                  <c:v>5376.5986682168905</c:v>
                </c:pt>
                <c:pt idx="73">
                  <c:v>5370.9217611656641</c:v>
                </c:pt>
                <c:pt idx="74">
                  <c:v>5365.2568294483699</c:v>
                </c:pt>
                <c:pt idx="75">
                  <c:v>5359.6038352123069</c:v>
                </c:pt>
                <c:pt idx="76">
                  <c:v>5353.9627407641301</c:v>
                </c:pt>
                <c:pt idx="77">
                  <c:v>5348.3335085690251</c:v>
                </c:pt>
                <c:pt idx="78">
                  <c:v>5342.7161012498691</c:v>
                </c:pt>
                <c:pt idx="79">
                  <c:v>5337.1104815864019</c:v>
                </c:pt>
                <c:pt idx="80">
                  <c:v>5331.5166125144115</c:v>
                </c:pt>
                <c:pt idx="81">
                  <c:v>5325.9344571249085</c:v>
                </c:pt>
                <c:pt idx="82">
                  <c:v>5320.3639786633194</c:v>
                </c:pt>
                <c:pt idx="83">
                  <c:v>5314.8051405286806</c:v>
                </c:pt>
                <c:pt idx="84">
                  <c:v>5309.2579062728319</c:v>
                </c:pt>
                <c:pt idx="85">
                  <c:v>5303.722239599625</c:v>
                </c:pt>
                <c:pt idx="86">
                  <c:v>5298.1981043641281</c:v>
                </c:pt>
                <c:pt idx="87">
                  <c:v>5293.2362122788763</c:v>
                </c:pt>
                <c:pt idx="88">
                  <c:v>5287.733887733888</c:v>
                </c:pt>
                <c:pt idx="89">
                  <c:v>5282.2429906542056</c:v>
                </c:pt>
                <c:pt idx="90">
                  <c:v>5276.7634854771777</c:v>
                </c:pt>
                <c:pt idx="91">
                  <c:v>5271.2953367875643</c:v>
                </c:pt>
                <c:pt idx="92">
                  <c:v>5265.8385093167708</c:v>
                </c:pt>
                <c:pt idx="93">
                  <c:v>5260.3929679420889</c:v>
                </c:pt>
                <c:pt idx="94">
                  <c:v>5254.9586776859505</c:v>
                </c:pt>
                <c:pt idx="95">
                  <c:v>5249.5356037151696</c:v>
                </c:pt>
                <c:pt idx="96">
                  <c:v>5244.1237113402058</c:v>
                </c:pt>
                <c:pt idx="97">
                  <c:v>5238.7229660144185</c:v>
                </c:pt>
                <c:pt idx="98">
                  <c:v>5233.333333333333</c:v>
                </c:pt>
                <c:pt idx="99">
                  <c:v>5228.4921369102676</c:v>
                </c:pt>
                <c:pt idx="100">
                  <c:v>5223.1235239757671</c:v>
                </c:pt>
                <c:pt idx="101">
                  <c:v>5217.7659247102274</c:v>
                </c:pt>
                <c:pt idx="102">
                  <c:v>5212.4193052566861</c:v>
                </c:pt>
                <c:pt idx="103">
                  <c:v>5207.0836318968168</c:v>
                </c:pt>
                <c:pt idx="104">
                  <c:v>5201.7588710502096</c:v>
                </c:pt>
                <c:pt idx="105">
                  <c:v>5196.4449892736748</c:v>
                </c:pt>
                <c:pt idx="106">
                  <c:v>5191.6717697489285</c:v>
                </c:pt>
                <c:pt idx="107">
                  <c:v>5186.3784665579124</c:v>
                </c:pt>
                <c:pt idx="108">
                  <c:v>5181.0959462212259</c:v>
                </c:pt>
                <c:pt idx="109">
                  <c:v>5175.8241758241757</c:v>
                </c:pt>
                <c:pt idx="110">
                  <c:v>5170.5631225858915</c:v>
                </c:pt>
                <c:pt idx="111">
                  <c:v>5165.3127538586514</c:v>
                </c:pt>
                <c:pt idx="112">
                  <c:v>5160.5965303844987</c:v>
                </c:pt>
                <c:pt idx="113">
                  <c:v>5155.3663727576768</c:v>
                </c:pt>
                <c:pt idx="114">
                  <c:v>5150.1468057102365</c:v>
                </c:pt>
                <c:pt idx="115">
                  <c:v>5144.9377971073127</c:v>
                </c:pt>
                <c:pt idx="116">
                  <c:v>5139.7393149439222</c:v>
                </c:pt>
                <c:pt idx="117">
                  <c:v>5135.0696547546941</c:v>
                </c:pt>
                <c:pt idx="118">
                  <c:v>5129.8910851149658</c:v>
                </c:pt>
                <c:pt idx="119">
                  <c:v>5124.7229498287325</c:v>
                </c:pt>
                <c:pt idx="120">
                  <c:v>5119.565217391304</c:v>
                </c:pt>
                <c:pt idx="121">
                  <c:v>5114.9321266968327</c:v>
                </c:pt>
                <c:pt idx="122">
                  <c:v>5109.7940733299847</c:v>
                </c:pt>
                <c:pt idx="123">
                  <c:v>5104.6663321625683</c:v>
                </c:pt>
                <c:pt idx="124">
                  <c:v>5099.5488721804513</c:v>
                </c:pt>
                <c:pt idx="125">
                  <c:v>5094.9519230769229</c:v>
                </c:pt>
                <c:pt idx="126">
                  <c:v>5089.8539123474084</c:v>
                </c:pt>
                <c:pt idx="127">
                  <c:v>5084.7660935625745</c:v>
                </c:pt>
                <c:pt idx="128">
                  <c:v>5080.1957455308102</c:v>
                </c:pt>
                <c:pt idx="129">
                  <c:v>5075.1272074229273</c:v>
                </c:pt>
                <c:pt idx="130">
                  <c:v>5070.068773048939</c:v>
                </c:pt>
                <c:pt idx="131">
                  <c:v>5065.0204122274217</c:v>
                </c:pt>
                <c:pt idx="132">
                  <c:v>5060.4854755272581</c:v>
                </c:pt>
                <c:pt idx="133">
                  <c:v>5055.4561717352417</c:v>
                </c:pt>
                <c:pt idx="134">
                  <c:v>5050.4368546465448</c:v>
                </c:pt>
                <c:pt idx="135">
                  <c:v>5045.9279833349865</c:v>
                </c:pt>
                <c:pt idx="136">
                  <c:v>5040.927559211178</c:v>
                </c:pt>
                <c:pt idx="137">
                  <c:v>5035.9370359370359</c:v>
                </c:pt>
                <c:pt idx="138">
                  <c:v>5031.4540059347182</c:v>
                </c:pt>
                <c:pt idx="139">
                  <c:v>5026.482213438735</c:v>
                </c:pt>
                <c:pt idx="140">
                  <c:v>5022.015993681508</c:v>
                </c:pt>
                <c:pt idx="141">
                  <c:v>5017.0628267087486</c:v>
                </c:pt>
                <c:pt idx="142">
                  <c:v>5012.1194206325745</c:v>
                </c:pt>
                <c:pt idx="143">
                  <c:v>5007.6786769049022</c:v>
                </c:pt>
                <c:pt idx="144">
                  <c:v>5002.7537372147908</c:v>
                </c:pt>
                <c:pt idx="145">
                  <c:v>4997.8384751424637</c:v>
                </c:pt>
                <c:pt idx="146">
                  <c:v>4993.4229900854025</c:v>
                </c:pt>
                <c:pt idx="147">
                  <c:v>4988.526037069726</c:v>
                </c:pt>
                <c:pt idx="148">
                  <c:v>4984.1269841269841</c:v>
                </c:pt>
                <c:pt idx="149">
                  <c:v>4979.2482380579486</c:v>
                </c:pt>
                <c:pt idx="150">
                  <c:v>4974.8655256723714</c:v>
                </c:pt>
                <c:pt idx="151">
                  <c:v>4970.0048851978509</c:v>
                </c:pt>
                <c:pt idx="152">
                  <c:v>4965.1537335285502</c:v>
                </c:pt>
                <c:pt idx="153">
                  <c:v>4960.7957870099472</c:v>
                </c:pt>
                <c:pt idx="154">
                  <c:v>4955.9625876851132</c:v>
                </c:pt>
                <c:pt idx="155">
                  <c:v>4951.6207534313244</c:v>
                </c:pt>
                <c:pt idx="156">
                  <c:v>4946.8054069823984</c:v>
                </c:pt>
                <c:pt idx="157">
                  <c:v>4942.4795958025652</c:v>
                </c:pt>
                <c:pt idx="158">
                  <c:v>4937.6820034944676</c:v>
                </c:pt>
                <c:pt idx="159">
                  <c:v>4933.3721268548152</c:v>
                </c:pt>
                <c:pt idx="160">
                  <c:v>4928.5921906791982</c:v>
                </c:pt>
                <c:pt idx="161">
                  <c:v>4924.2981606969988</c:v>
                </c:pt>
                <c:pt idx="162">
                  <c:v>4919.5357833655708</c:v>
                </c:pt>
                <c:pt idx="163">
                  <c:v>4915.2575128031694</c:v>
                </c:pt>
                <c:pt idx="164">
                  <c:v>4910.5125977410944</c:v>
                </c:pt>
                <c:pt idx="165">
                  <c:v>4906.25</c:v>
                </c:pt>
                <c:pt idx="166">
                  <c:v>4901.5224513393714</c:v>
                </c:pt>
                <c:pt idx="167">
                  <c:v>4897.2754404544139</c:v>
                </c:pt>
                <c:pt idx="168">
                  <c:v>4892.5651630277962</c:v>
                </c:pt>
                <c:pt idx="169">
                  <c:v>4888.3336536613488</c:v>
                </c:pt>
                <c:pt idx="170">
                  <c:v>4883.6405529953918</c:v>
                </c:pt>
                <c:pt idx="171">
                  <c:v>4879.4244604316546</c:v>
                </c:pt>
                <c:pt idx="172">
                  <c:v>4874.7484427407762</c:v>
                </c:pt>
                <c:pt idx="173">
                  <c:v>4870.5476828801229</c:v>
                </c:pt>
                <c:pt idx="174">
                  <c:v>4865.8886550602638</c:v>
                </c:pt>
                <c:pt idx="175">
                  <c:v>4861.7031444136483</c:v>
                </c:pt>
                <c:pt idx="176">
                  <c:v>4857.5248281130634</c:v>
                </c:pt>
                <c:pt idx="177">
                  <c:v>4852.8906697195198</c:v>
                </c:pt>
                <c:pt idx="178">
                  <c:v>4848.7274806977412</c:v>
                </c:pt>
                <c:pt idx="179">
                  <c:v>4844.1100847538328</c:v>
                </c:pt>
                <c:pt idx="180">
                  <c:v>4839.9619410085634</c:v>
                </c:pt>
                <c:pt idx="181">
                  <c:v>4835.8208955223881</c:v>
                </c:pt>
                <c:pt idx="182">
                  <c:v>4831.2280368506026</c:v>
                </c:pt>
                <c:pt idx="183">
                  <c:v>4827.1019168722723</c:v>
                </c:pt>
                <c:pt idx="184">
                  <c:v>4822.5255972696241</c:v>
                </c:pt>
                <c:pt idx="185">
                  <c:v>4818.41432225064</c:v>
                </c:pt>
                <c:pt idx="186">
                  <c:v>4814.3100511073253</c:v>
                </c:pt>
                <c:pt idx="187">
                  <c:v>4809.7579425113463</c:v>
                </c:pt>
                <c:pt idx="188">
                  <c:v>4805.6683986773742</c:v>
                </c:pt>
                <c:pt idx="189">
                  <c:v>4801.5858032848782</c:v>
                </c:pt>
                <c:pt idx="190">
                  <c:v>4797.0577140701616</c:v>
                </c:pt>
                <c:pt idx="191">
                  <c:v>4792.9897295769342</c:v>
                </c:pt>
                <c:pt idx="192">
                  <c:v>4788.9286386744498</c:v>
                </c:pt>
                <c:pt idx="193">
                  <c:v>4784.424379232506</c:v>
                </c:pt>
                <c:pt idx="194">
                  <c:v>4780.3777840428529</c:v>
                </c:pt>
                <c:pt idx="195">
                  <c:v>4776.3380281690143</c:v>
                </c:pt>
                <c:pt idx="196">
                  <c:v>4771.8574108818011</c:v>
                </c:pt>
                <c:pt idx="197">
                  <c:v>4767.8320367419628</c:v>
                </c:pt>
                <c:pt idx="198">
                  <c:v>4763.8134482112755</c:v>
                </c:pt>
                <c:pt idx="199">
                  <c:v>4759.801628146346</c:v>
                </c:pt>
                <c:pt idx="200">
                  <c:v>4755.3519678414514</c:v>
                </c:pt>
                <c:pt idx="201">
                  <c:v>4751.3543807210908</c:v>
                </c:pt>
                <c:pt idx="202">
                  <c:v>4747.363509099393</c:v>
                </c:pt>
                <c:pt idx="203">
                  <c:v>4742.9370629370633</c:v>
                </c:pt>
                <c:pt idx="204">
                  <c:v>4738.9603130240357</c:v>
                </c:pt>
                <c:pt idx="205">
                  <c:v>4734.9902261938005</c:v>
                </c:pt>
                <c:pt idx="206">
                  <c:v>4731.0267857142862</c:v>
                </c:pt>
                <c:pt idx="207">
                  <c:v>4727.0699749093947</c:v>
                </c:pt>
                <c:pt idx="208">
                  <c:v>4722.6812737907348</c:v>
                </c:pt>
                <c:pt idx="209">
                  <c:v>4718.7384044526907</c:v>
                </c:pt>
                <c:pt idx="210">
                  <c:v>4714.8021132635095</c:v>
                </c:pt>
                <c:pt idx="211">
                  <c:v>4710.872383774773</c:v>
                </c:pt>
                <c:pt idx="212">
                  <c:v>4706.5136935603259</c:v>
                </c:pt>
                <c:pt idx="213">
                  <c:v>4702.5977627808079</c:v>
                </c:pt>
                <c:pt idx="214">
                  <c:v>4698.6883428782558</c:v>
                </c:pt>
                <c:pt idx="215">
                  <c:v>4694.7854176280571</c:v>
                </c:pt>
                <c:pt idx="216">
                  <c:v>4690.8889708594616</c:v>
                </c:pt>
                <c:pt idx="217">
                  <c:v>4686.5671641791041</c:v>
                </c:pt>
                <c:pt idx="218">
                  <c:v>4682.6843413421711</c:v>
                </c:pt>
                <c:pt idx="219">
                  <c:v>4678.8079470198672</c:v>
                </c:pt>
                <c:pt idx="220">
                  <c:v>4674.9379652605458</c:v>
                </c:pt>
                <c:pt idx="221">
                  <c:v>4671.0743801652889</c:v>
                </c:pt>
                <c:pt idx="222">
                  <c:v>4667.2171758876966</c:v>
                </c:pt>
                <c:pt idx="223">
                  <c:v>4663.3663366336632</c:v>
                </c:pt>
                <c:pt idx="224">
                  <c:v>4659.0950723575743</c:v>
                </c:pt>
                <c:pt idx="225">
                  <c:v>4655.2576187425648</c:v>
                </c:pt>
                <c:pt idx="226">
                  <c:v>4651.4264813460131</c:v>
                </c:pt>
                <c:pt idx="227">
                  <c:v>4647.6016445865689</c:v>
                </c:pt>
                <c:pt idx="228">
                  <c:v>4643.783092934088</c:v>
                </c:pt>
                <c:pt idx="229">
                  <c:v>4639.9708109094227</c:v>
                </c:pt>
                <c:pt idx="230">
                  <c:v>4636.1647830842148</c:v>
                </c:pt>
                <c:pt idx="231">
                  <c:v>4632.3649940806845</c:v>
                </c:pt>
                <c:pt idx="232">
                  <c:v>4628.5714285714284</c:v>
                </c:pt>
                <c:pt idx="233">
                  <c:v>4624.363636363636</c:v>
                </c:pt>
                <c:pt idx="234">
                  <c:v>4620.5831592333543</c:v>
                </c:pt>
                <c:pt idx="235">
                  <c:v>4616.8088582319833</c:v>
                </c:pt>
                <c:pt idx="236">
                  <c:v>4613.0407182370545</c:v>
                </c:pt>
                <c:pt idx="237">
                  <c:v>4609.2787241754259</c:v>
                </c:pt>
                <c:pt idx="238">
                  <c:v>4605.522861023087</c:v>
                </c:pt>
                <c:pt idx="239">
                  <c:v>4601.7731138049576</c:v>
                </c:pt>
                <c:pt idx="240">
                  <c:v>4598.0294675946852</c:v>
                </c:pt>
                <c:pt idx="241">
                  <c:v>4594.2919075144509</c:v>
                </c:pt>
                <c:pt idx="242">
                  <c:v>4590.5604187347708</c:v>
                </c:pt>
                <c:pt idx="243">
                  <c:v>4586.8349864743013</c:v>
                </c:pt>
                <c:pt idx="244">
                  <c:v>4583.1155959996395</c:v>
                </c:pt>
                <c:pt idx="245">
                  <c:v>4579.4022326251352</c:v>
                </c:pt>
                <c:pt idx="246">
                  <c:v>4575.6948817126922</c:v>
                </c:pt>
                <c:pt idx="247">
                  <c:v>4571.99352867158</c:v>
                </c:pt>
                <c:pt idx="248">
                  <c:v>4568.2981589582396</c:v>
                </c:pt>
                <c:pt idx="249">
                  <c:v>4564.608758076095</c:v>
                </c:pt>
                <c:pt idx="250">
                  <c:v>4560.9253115753609</c:v>
                </c:pt>
                <c:pt idx="251">
                  <c:v>4557.247805052858</c:v>
                </c:pt>
                <c:pt idx="252">
                  <c:v>4553.5762241518223</c:v>
                </c:pt>
                <c:pt idx="253">
                  <c:v>4549.9105545617176</c:v>
                </c:pt>
                <c:pt idx="254">
                  <c:v>4546.2507820180535</c:v>
                </c:pt>
                <c:pt idx="255">
                  <c:v>4542.5968923021965</c:v>
                </c:pt>
                <c:pt idx="256">
                  <c:v>4538.9488712411885</c:v>
                </c:pt>
                <c:pt idx="257">
                  <c:v>4535.306704707561</c:v>
                </c:pt>
                <c:pt idx="258">
                  <c:v>4531.6703786191538</c:v>
                </c:pt>
                <c:pt idx="259">
                  <c:v>4528.0398789389355</c:v>
                </c:pt>
                <c:pt idx="260">
                  <c:v>4524.8176481053197</c:v>
                </c:pt>
                <c:pt idx="261">
                  <c:v>4521.1981157230466</c:v>
                </c:pt>
                <c:pt idx="262">
                  <c:v>4517.5843694493788</c:v>
                </c:pt>
                <c:pt idx="263">
                  <c:v>4513.9763954210666</c:v>
                </c:pt>
                <c:pt idx="264">
                  <c:v>4510.3741798191168</c:v>
                </c:pt>
                <c:pt idx="265">
                  <c:v>4506.7777088686098</c:v>
                </c:pt>
                <c:pt idx="266">
                  <c:v>4503.1869688385268</c:v>
                </c:pt>
                <c:pt idx="267">
                  <c:v>4499.6019460415746</c:v>
                </c:pt>
                <c:pt idx="268">
                  <c:v>4496.0226268340111</c:v>
                </c:pt>
                <c:pt idx="269">
                  <c:v>4492.845786963434</c:v>
                </c:pt>
                <c:pt idx="270">
                  <c:v>4489.2772041302624</c:v>
                </c:pt>
                <c:pt idx="271">
                  <c:v>4485.7142857142853</c:v>
                </c:pt>
                <c:pt idx="272">
                  <c:v>4482.1570182394926</c:v>
                </c:pt>
                <c:pt idx="273">
                  <c:v>4478.6053882725837</c:v>
                </c:pt>
                <c:pt idx="274">
                  <c:v>4475.0593824228026</c:v>
                </c:pt>
                <c:pt idx="275">
                  <c:v>4471.9120879120883</c:v>
                </c:pt>
                <c:pt idx="276">
                  <c:v>4468.3766690091352</c:v>
                </c:pt>
                <c:pt idx="277">
                  <c:v>4464.8468357763541</c:v>
                </c:pt>
                <c:pt idx="278">
                  <c:v>4461.3225749868443</c:v>
                </c:pt>
                <c:pt idx="279">
                  <c:v>4457.8038734554375</c:v>
                </c:pt>
                <c:pt idx="280">
                  <c:v>4454.2907180385291</c:v>
                </c:pt>
                <c:pt idx="281">
                  <c:v>4451.1725586279317</c:v>
                </c:pt>
                <c:pt idx="282">
                  <c:v>4447.6698434904256</c:v>
                </c:pt>
                <c:pt idx="283">
                  <c:v>4444.1726367289884</c:v>
                </c:pt>
                <c:pt idx="284">
                  <c:v>4440.680925360105</c:v>
                </c:pt>
                <c:pt idx="285">
                  <c:v>4437.5817848730703</c:v>
                </c:pt>
                <c:pt idx="286">
                  <c:v>4434.100418410042</c:v>
                </c:pt>
                <c:pt idx="287">
                  <c:v>4430.6245100600991</c:v>
                </c:pt>
                <c:pt idx="288">
                  <c:v>4427.1540469973888</c:v>
                </c:pt>
                <c:pt idx="289">
                  <c:v>4424.073751956862</c:v>
                </c:pt>
                <c:pt idx="290">
                  <c:v>4420.6135395846013</c:v>
                </c:pt>
                <c:pt idx="291">
                  <c:v>4417.1587356721084</c:v>
                </c:pt>
                <c:pt idx="292">
                  <c:v>4413.7093275488069</c:v>
                </c:pt>
                <c:pt idx="293">
                  <c:v>4410.647706581115</c:v>
                </c:pt>
                <c:pt idx="294">
                  <c:v>4407.2084560734711</c:v>
                </c:pt>
                <c:pt idx="295">
                  <c:v>4403.7745649727294</c:v>
                </c:pt>
                <c:pt idx="296">
                  <c:v>4400.3460207612461</c:v>
                </c:pt>
                <c:pt idx="297">
                  <c:v>4397.3029045643152</c:v>
                </c:pt>
                <c:pt idx="298">
                  <c:v>4393.8844260171027</c:v>
                </c:pt>
                <c:pt idx="299">
                  <c:v>4390.4712584153285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41-494B-989D-7295D17046D2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2023'!$AP$6:$AP$305</c:f>
              <c:numCache>
                <c:formatCode>#,##0</c:formatCode>
                <c:ptCount val="300"/>
                <c:pt idx="0">
                  <c:v>5896.3020329138435</c:v>
                </c:pt>
                <c:pt idx="1">
                  <c:v>5896.3020329138435</c:v>
                </c:pt>
                <c:pt idx="2">
                  <c:v>5896.3020329138435</c:v>
                </c:pt>
                <c:pt idx="3">
                  <c:v>5896.3020329138435</c:v>
                </c:pt>
                <c:pt idx="4">
                  <c:v>5896.3020329138435</c:v>
                </c:pt>
                <c:pt idx="5">
                  <c:v>5896.3020329138435</c:v>
                </c:pt>
                <c:pt idx="6">
                  <c:v>5896.3020329138435</c:v>
                </c:pt>
                <c:pt idx="7">
                  <c:v>5896.3020329138435</c:v>
                </c:pt>
                <c:pt idx="8">
                  <c:v>5896.3020329138435</c:v>
                </c:pt>
                <c:pt idx="9">
                  <c:v>5896.3020329138435</c:v>
                </c:pt>
                <c:pt idx="10">
                  <c:v>5896.3020329138435</c:v>
                </c:pt>
                <c:pt idx="11">
                  <c:v>5896.3020329138435</c:v>
                </c:pt>
                <c:pt idx="12">
                  <c:v>5896.3020329138435</c:v>
                </c:pt>
                <c:pt idx="13">
                  <c:v>5896.3020329138435</c:v>
                </c:pt>
                <c:pt idx="14">
                  <c:v>5896.3020329138435</c:v>
                </c:pt>
                <c:pt idx="15">
                  <c:v>5896.3020329138435</c:v>
                </c:pt>
                <c:pt idx="16">
                  <c:v>5896.3020329138435</c:v>
                </c:pt>
                <c:pt idx="17">
                  <c:v>5896.3020329138435</c:v>
                </c:pt>
                <c:pt idx="18">
                  <c:v>5896.3020329138435</c:v>
                </c:pt>
                <c:pt idx="19">
                  <c:v>5896.3020329138435</c:v>
                </c:pt>
                <c:pt idx="20">
                  <c:v>5896.3020329138435</c:v>
                </c:pt>
                <c:pt idx="21">
                  <c:v>5896.3020329138435</c:v>
                </c:pt>
                <c:pt idx="22">
                  <c:v>5896.3020329138435</c:v>
                </c:pt>
                <c:pt idx="23">
                  <c:v>5896.3020329138435</c:v>
                </c:pt>
                <c:pt idx="24">
                  <c:v>5896.3020329138435</c:v>
                </c:pt>
                <c:pt idx="25">
                  <c:v>5893.9488986618435</c:v>
                </c:pt>
                <c:pt idx="26">
                  <c:v>5884.1971230902182</c:v>
                </c:pt>
                <c:pt idx="27">
                  <c:v>5874.8305187993046</c:v>
                </c:pt>
                <c:pt idx="28">
                  <c:v>5865.8208611485725</c:v>
                </c:pt>
                <c:pt idx="29">
                  <c:v>5857.1428812696213</c:v>
                </c:pt>
                <c:pt idx="30">
                  <c:v>5848.7738697167342</c:v>
                </c:pt>
                <c:pt idx="31">
                  <c:v>5840.6933441653609</c:v>
                </c:pt>
                <c:pt idx="32">
                  <c:v>5832.8827691558045</c:v>
                </c:pt>
                <c:pt idx="33">
                  <c:v>5825.3253184199839</c:v>
                </c:pt>
                <c:pt idx="34">
                  <c:v>5818.0056722739319</c:v>
                </c:pt>
                <c:pt idx="35">
                  <c:v>5810.9098440601456</c:v>
                </c:pt>
                <c:pt idx="36">
                  <c:v>5804.0250307926362</c:v>
                </c:pt>
                <c:pt idx="37">
                  <c:v>5797.3394840740075</c:v>
                </c:pt>
                <c:pt idx="38">
                  <c:v>5790.8423980777743</c:v>
                </c:pt>
                <c:pt idx="39">
                  <c:v>5784.5238119648293</c:v>
                </c:pt>
                <c:pt idx="40">
                  <c:v>5778.3745245635373</c:v>
                </c:pt>
                <c:pt idx="41">
                  <c:v>5772.3860195137895</c:v>
                </c:pt>
                <c:pt idx="42">
                  <c:v>5766.5503993756229</c:v>
                </c:pt>
                <c:pt idx="43">
                  <c:v>5760.8603274473417</c:v>
                </c:pt>
                <c:pt idx="44">
                  <c:v>5755.3089762380923</c:v>
                </c:pt>
                <c:pt idx="45">
                  <c:v>5749.8899817042484</c:v>
                </c:pt>
                <c:pt idx="46">
                  <c:v>5744.5974024947145</c:v>
                </c:pt>
                <c:pt idx="47">
                  <c:v>5739.4256835630258</c:v>
                </c:pt>
                <c:pt idx="48">
                  <c:v>5734.3696235978814</c:v>
                </c:pt>
                <c:pt idx="49">
                  <c:v>5729.4243458023848</c:v>
                </c:pt>
                <c:pt idx="50">
                  <c:v>5724.5852716181707</c:v>
                </c:pt>
                <c:pt idx="51">
                  <c:v>5719.8480970461678</c:v>
                </c:pt>
                <c:pt idx="52">
                  <c:v>5715.2087712628572</c:v>
                </c:pt>
                <c:pt idx="53">
                  <c:v>5710.6634772706766</c:v>
                </c:pt>
                <c:pt idx="54">
                  <c:v>5706.2086143553515</c:v>
                </c:pt>
                <c:pt idx="55">
                  <c:v>5701.8407821518267</c:v>
                </c:pt>
                <c:pt idx="56">
                  <c:v>5697.5567661454861</c:v>
                </c:pt>
                <c:pt idx="57">
                  <c:v>5693.3535244566001</c:v>
                </c:pt>
                <c:pt idx="58">
                  <c:v>5689.2281757744731</c:v>
                </c:pt>
                <c:pt idx="59">
                  <c:v>5685.1779883235977</c:v>
                </c:pt>
                <c:pt idx="60">
                  <c:v>5681.2003697579394</c:v>
                </c:pt>
                <c:pt idx="61">
                  <c:v>5677.292857891478</c:v>
                </c:pt>
                <c:pt idx="62">
                  <c:v>5673.4531121835053</c:v>
                </c:pt>
                <c:pt idx="63">
                  <c:v>5669.6789059063021</c:v>
                </c:pt>
                <c:pt idx="64">
                  <c:v>5665.9681189307994</c:v>
                </c:pt>
                <c:pt idx="65">
                  <c:v>5662.3187310727353</c:v>
                </c:pt>
                <c:pt idx="66">
                  <c:v>5658.7288159480004</c:v>
                </c:pt>
                <c:pt idx="67">
                  <c:v>5655.1965352912512</c:v>
                </c:pt>
                <c:pt idx="68">
                  <c:v>5651.7201336965836</c:v>
                </c:pt>
                <c:pt idx="69">
                  <c:v>5648.2979337432998</c:v>
                </c:pt>
                <c:pt idx="70">
                  <c:v>5644.9283314735167</c:v>
                </c:pt>
                <c:pt idx="71">
                  <c:v>5641.6097921916371</c:v>
                </c:pt>
                <c:pt idx="72">
                  <c:v>5638.3408465586517</c:v>
                </c:pt>
                <c:pt idx="73">
                  <c:v>5635.1200869568638</c:v>
                </c:pt>
                <c:pt idx="74">
                  <c:v>5631.9461641029102</c:v>
                </c:pt>
                <c:pt idx="75">
                  <c:v>5628.817783889067</c:v>
                </c:pt>
                <c:pt idx="76">
                  <c:v>5625.7337044346805</c:v>
                </c:pt>
                <c:pt idx="77">
                  <c:v>5622.6927333311833</c:v>
                </c:pt>
                <c:pt idx="78">
                  <c:v>5619.6937250657011</c:v>
                </c:pt>
                <c:pt idx="79">
                  <c:v>5616.7355786095904</c:v>
                </c:pt>
                <c:pt idx="80">
                  <c:v>5613.8172351593721</c:v>
                </c:pt>
                <c:pt idx="81">
                  <c:v>5610.9376760187442</c:v>
                </c:pt>
                <c:pt idx="82">
                  <c:v>5608.095920611222</c:v>
                </c:pt>
                <c:pt idx="83">
                  <c:v>5605.2910246138745</c:v>
                </c:pt>
                <c:pt idx="84">
                  <c:v>5602.5220782034703</c:v>
                </c:pt>
                <c:pt idx="85">
                  <c:v>5599.7882044069729</c:v>
                </c:pt>
                <c:pt idx="86">
                  <c:v>5597.0885575491002</c:v>
                </c:pt>
                <c:pt idx="87">
                  <c:v>5594.4223217901363</c:v>
                </c:pt>
                <c:pt idx="88">
                  <c:v>5591.7887097478333</c:v>
                </c:pt>
                <c:pt idx="89">
                  <c:v>5589.1869611976472</c:v>
                </c:pt>
                <c:pt idx="90">
                  <c:v>5586.6163418460683</c:v>
                </c:pt>
                <c:pt idx="91">
                  <c:v>5584.076142172149</c:v>
                </c:pt>
                <c:pt idx="92">
                  <c:v>5581.5656763327752</c:v>
                </c:pt>
                <c:pt idx="93">
                  <c:v>5579.0842811274988</c:v>
                </c:pt>
                <c:pt idx="94">
                  <c:v>5576.6313150191127</c:v>
                </c:pt>
                <c:pt idx="95">
                  <c:v>5574.2061572064176</c:v>
                </c:pt>
                <c:pt idx="96">
                  <c:v>5571.8082067458618</c:v>
                </c:pt>
                <c:pt idx="97">
                  <c:v>5569.4368817190343</c:v>
                </c:pt>
                <c:pt idx="98">
                  <c:v>5567.0916184431608</c:v>
                </c:pt>
                <c:pt idx="99">
                  <c:v>5564.771870721961</c:v>
                </c:pt>
                <c:pt idx="100">
                  <c:v>5564.771870721961</c:v>
                </c:pt>
                <c:pt idx="101">
                  <c:v>5564.771870721961</c:v>
                </c:pt>
                <c:pt idx="102">
                  <c:v>5564.771870721961</c:v>
                </c:pt>
                <c:pt idx="103">
                  <c:v>5564.771870721961</c:v>
                </c:pt>
                <c:pt idx="104">
                  <c:v>5564.771870721961</c:v>
                </c:pt>
                <c:pt idx="105">
                  <c:v>5564.771870721961</c:v>
                </c:pt>
                <c:pt idx="106">
                  <c:v>5564.771870721961</c:v>
                </c:pt>
                <c:pt idx="107">
                  <c:v>5564.771870721961</c:v>
                </c:pt>
                <c:pt idx="108">
                  <c:v>5564.771870721961</c:v>
                </c:pt>
                <c:pt idx="109">
                  <c:v>5564.771870721961</c:v>
                </c:pt>
                <c:pt idx="110">
                  <c:v>5564.771870721961</c:v>
                </c:pt>
                <c:pt idx="111">
                  <c:v>5564.771870721961</c:v>
                </c:pt>
                <c:pt idx="112">
                  <c:v>5564.771870721961</c:v>
                </c:pt>
                <c:pt idx="113">
                  <c:v>5564.771870721961</c:v>
                </c:pt>
                <c:pt idx="114">
                  <c:v>5564.771870721961</c:v>
                </c:pt>
                <c:pt idx="115">
                  <c:v>5564.771870721961</c:v>
                </c:pt>
                <c:pt idx="116">
                  <c:v>5564.771870721961</c:v>
                </c:pt>
                <c:pt idx="117">
                  <c:v>5564.771870721961</c:v>
                </c:pt>
                <c:pt idx="118">
                  <c:v>5564.771870721961</c:v>
                </c:pt>
                <c:pt idx="119">
                  <c:v>5564.771870721961</c:v>
                </c:pt>
                <c:pt idx="120">
                  <c:v>5564.771870721961</c:v>
                </c:pt>
                <c:pt idx="121">
                  <c:v>5564.771870721961</c:v>
                </c:pt>
                <c:pt idx="122">
                  <c:v>5564.771870721961</c:v>
                </c:pt>
                <c:pt idx="123">
                  <c:v>5564.771870721961</c:v>
                </c:pt>
                <c:pt idx="124">
                  <c:v>5564.771870721961</c:v>
                </c:pt>
                <c:pt idx="125">
                  <c:v>5564.771870721961</c:v>
                </c:pt>
                <c:pt idx="126">
                  <c:v>5564.771870721961</c:v>
                </c:pt>
                <c:pt idx="127">
                  <c:v>5564.771870721961</c:v>
                </c:pt>
                <c:pt idx="128">
                  <c:v>5564.771870721961</c:v>
                </c:pt>
                <c:pt idx="129">
                  <c:v>5564.771870721961</c:v>
                </c:pt>
                <c:pt idx="130">
                  <c:v>5564.771870721961</c:v>
                </c:pt>
                <c:pt idx="131">
                  <c:v>5564.771870721961</c:v>
                </c:pt>
                <c:pt idx="132">
                  <c:v>5564.771870721961</c:v>
                </c:pt>
                <c:pt idx="133">
                  <c:v>5564.771870721961</c:v>
                </c:pt>
                <c:pt idx="134">
                  <c:v>5564.771870721961</c:v>
                </c:pt>
                <c:pt idx="135">
                  <c:v>5564.771870721961</c:v>
                </c:pt>
                <c:pt idx="136">
                  <c:v>5564.771870721961</c:v>
                </c:pt>
                <c:pt idx="137">
                  <c:v>5564.771870721961</c:v>
                </c:pt>
                <c:pt idx="138">
                  <c:v>5564.771870721961</c:v>
                </c:pt>
                <c:pt idx="139">
                  <c:v>5564.771870721961</c:v>
                </c:pt>
                <c:pt idx="140">
                  <c:v>5564.771870721961</c:v>
                </c:pt>
                <c:pt idx="141">
                  <c:v>5564.771870721961</c:v>
                </c:pt>
                <c:pt idx="142">
                  <c:v>5564.771870721961</c:v>
                </c:pt>
                <c:pt idx="143">
                  <c:v>5564.771870721961</c:v>
                </c:pt>
                <c:pt idx="144">
                  <c:v>5564.771870721961</c:v>
                </c:pt>
                <c:pt idx="145">
                  <c:v>5564.771870721961</c:v>
                </c:pt>
                <c:pt idx="146">
                  <c:v>5564.771870721961</c:v>
                </c:pt>
                <c:pt idx="147">
                  <c:v>5564.771870721961</c:v>
                </c:pt>
                <c:pt idx="148">
                  <c:v>5564.771870721961</c:v>
                </c:pt>
                <c:pt idx="149">
                  <c:v>5564.771870721961</c:v>
                </c:pt>
                <c:pt idx="150">
                  <c:v>5564.771870721961</c:v>
                </c:pt>
                <c:pt idx="151">
                  <c:v>5564.771870721961</c:v>
                </c:pt>
                <c:pt idx="152">
                  <c:v>5564.771870721961</c:v>
                </c:pt>
                <c:pt idx="153">
                  <c:v>5564.771870721961</c:v>
                </c:pt>
                <c:pt idx="154">
                  <c:v>5564.771870721961</c:v>
                </c:pt>
                <c:pt idx="155">
                  <c:v>5564.771870721961</c:v>
                </c:pt>
                <c:pt idx="156">
                  <c:v>5564.771870721961</c:v>
                </c:pt>
                <c:pt idx="157">
                  <c:v>5564.771870721961</c:v>
                </c:pt>
                <c:pt idx="158">
                  <c:v>5564.771870721961</c:v>
                </c:pt>
                <c:pt idx="159">
                  <c:v>5564.771870721961</c:v>
                </c:pt>
                <c:pt idx="160">
                  <c:v>5564.771870721961</c:v>
                </c:pt>
                <c:pt idx="161">
                  <c:v>5564.771870721961</c:v>
                </c:pt>
                <c:pt idx="162">
                  <c:v>5564.771870721961</c:v>
                </c:pt>
                <c:pt idx="163">
                  <c:v>5564.771870721961</c:v>
                </c:pt>
                <c:pt idx="164">
                  <c:v>5564.771870721961</c:v>
                </c:pt>
                <c:pt idx="165">
                  <c:v>5564.771870721961</c:v>
                </c:pt>
                <c:pt idx="166">
                  <c:v>5564.771870721961</c:v>
                </c:pt>
                <c:pt idx="167">
                  <c:v>5564.771870721961</c:v>
                </c:pt>
                <c:pt idx="168">
                  <c:v>5564.771870721961</c:v>
                </c:pt>
                <c:pt idx="169">
                  <c:v>5564.771870721961</c:v>
                </c:pt>
                <c:pt idx="170">
                  <c:v>5564.771870721961</c:v>
                </c:pt>
                <c:pt idx="171">
                  <c:v>5564.771870721961</c:v>
                </c:pt>
                <c:pt idx="172">
                  <c:v>5564.771870721961</c:v>
                </c:pt>
                <c:pt idx="173">
                  <c:v>5564.771870721961</c:v>
                </c:pt>
                <c:pt idx="174">
                  <c:v>5564.771870721961</c:v>
                </c:pt>
                <c:pt idx="175">
                  <c:v>5564.771870721961</c:v>
                </c:pt>
                <c:pt idx="176">
                  <c:v>5564.771870721961</c:v>
                </c:pt>
                <c:pt idx="177">
                  <c:v>5564.771870721961</c:v>
                </c:pt>
                <c:pt idx="178">
                  <c:v>5564.771870721961</c:v>
                </c:pt>
                <c:pt idx="179">
                  <c:v>5564.771870721961</c:v>
                </c:pt>
                <c:pt idx="180">
                  <c:v>5564.771870721961</c:v>
                </c:pt>
                <c:pt idx="181">
                  <c:v>5564.771870721961</c:v>
                </c:pt>
                <c:pt idx="182">
                  <c:v>5564.771870721961</c:v>
                </c:pt>
                <c:pt idx="183">
                  <c:v>5564.771870721961</c:v>
                </c:pt>
                <c:pt idx="184">
                  <c:v>5564.771870721961</c:v>
                </c:pt>
                <c:pt idx="185">
                  <c:v>5564.771870721961</c:v>
                </c:pt>
                <c:pt idx="186">
                  <c:v>5564.771870721961</c:v>
                </c:pt>
                <c:pt idx="187">
                  <c:v>5564.771870721961</c:v>
                </c:pt>
                <c:pt idx="188">
                  <c:v>5564.771870721961</c:v>
                </c:pt>
                <c:pt idx="189">
                  <c:v>5564.771870721961</c:v>
                </c:pt>
                <c:pt idx="190">
                  <c:v>5564.771870721961</c:v>
                </c:pt>
                <c:pt idx="191">
                  <c:v>5564.771870721961</c:v>
                </c:pt>
                <c:pt idx="192">
                  <c:v>5564.771870721961</c:v>
                </c:pt>
                <c:pt idx="193">
                  <c:v>5564.771870721961</c:v>
                </c:pt>
                <c:pt idx="194">
                  <c:v>5564.771870721961</c:v>
                </c:pt>
                <c:pt idx="195">
                  <c:v>5564.771870721961</c:v>
                </c:pt>
                <c:pt idx="196">
                  <c:v>5564.771870721961</c:v>
                </c:pt>
                <c:pt idx="197">
                  <c:v>5564.771870721961</c:v>
                </c:pt>
                <c:pt idx="198">
                  <c:v>5564.771870721961</c:v>
                </c:pt>
                <c:pt idx="199">
                  <c:v>5564.771870721961</c:v>
                </c:pt>
                <c:pt idx="200">
                  <c:v>5564.771870721961</c:v>
                </c:pt>
                <c:pt idx="201">
                  <c:v>5564.771870721961</c:v>
                </c:pt>
                <c:pt idx="202">
                  <c:v>5564.771870721961</c:v>
                </c:pt>
                <c:pt idx="203">
                  <c:v>5564.771870721961</c:v>
                </c:pt>
                <c:pt idx="204">
                  <c:v>5564.771870721961</c:v>
                </c:pt>
                <c:pt idx="205">
                  <c:v>5564.771870721961</c:v>
                </c:pt>
                <c:pt idx="206">
                  <c:v>5564.771870721961</c:v>
                </c:pt>
                <c:pt idx="207">
                  <c:v>5564.771870721961</c:v>
                </c:pt>
                <c:pt idx="208">
                  <c:v>5564.771870721961</c:v>
                </c:pt>
                <c:pt idx="209">
                  <c:v>5564.771870721961</c:v>
                </c:pt>
                <c:pt idx="210">
                  <c:v>5564.771870721961</c:v>
                </c:pt>
                <c:pt idx="211">
                  <c:v>5564.771870721961</c:v>
                </c:pt>
                <c:pt idx="212">
                  <c:v>5564.771870721961</c:v>
                </c:pt>
                <c:pt idx="213">
                  <c:v>5564.771870721961</c:v>
                </c:pt>
                <c:pt idx="214">
                  <c:v>5564.771870721961</c:v>
                </c:pt>
                <c:pt idx="215">
                  <c:v>5564.771870721961</c:v>
                </c:pt>
                <c:pt idx="216">
                  <c:v>5564.771870721961</c:v>
                </c:pt>
                <c:pt idx="217">
                  <c:v>5564.771870721961</c:v>
                </c:pt>
                <c:pt idx="218">
                  <c:v>5564.771870721961</c:v>
                </c:pt>
                <c:pt idx="219">
                  <c:v>5564.771870721961</c:v>
                </c:pt>
                <c:pt idx="220">
                  <c:v>5564.771870721961</c:v>
                </c:pt>
                <c:pt idx="221">
                  <c:v>5564.771870721961</c:v>
                </c:pt>
                <c:pt idx="222">
                  <c:v>5564.771870721961</c:v>
                </c:pt>
                <c:pt idx="223">
                  <c:v>5564.771870721961</c:v>
                </c:pt>
                <c:pt idx="224">
                  <c:v>5564.771870721961</c:v>
                </c:pt>
                <c:pt idx="225">
                  <c:v>5564.771870721961</c:v>
                </c:pt>
                <c:pt idx="226">
                  <c:v>5564.771870721961</c:v>
                </c:pt>
                <c:pt idx="227">
                  <c:v>5564.771870721961</c:v>
                </c:pt>
                <c:pt idx="228">
                  <c:v>5564.771870721961</c:v>
                </c:pt>
                <c:pt idx="229">
                  <c:v>5564.771870721961</c:v>
                </c:pt>
                <c:pt idx="230">
                  <c:v>5564.771870721961</c:v>
                </c:pt>
                <c:pt idx="231">
                  <c:v>5564.771870721961</c:v>
                </c:pt>
                <c:pt idx="232">
                  <c:v>5564.771870721961</c:v>
                </c:pt>
                <c:pt idx="233">
                  <c:v>5564.771870721961</c:v>
                </c:pt>
                <c:pt idx="234">
                  <c:v>5564.771870721961</c:v>
                </c:pt>
                <c:pt idx="235">
                  <c:v>5564.771870721961</c:v>
                </c:pt>
                <c:pt idx="236">
                  <c:v>5564.771870721961</c:v>
                </c:pt>
                <c:pt idx="237">
                  <c:v>5564.771870721961</c:v>
                </c:pt>
                <c:pt idx="238">
                  <c:v>5564.771870721961</c:v>
                </c:pt>
                <c:pt idx="239">
                  <c:v>5564.771870721961</c:v>
                </c:pt>
                <c:pt idx="240">
                  <c:v>5564.771870721961</c:v>
                </c:pt>
                <c:pt idx="241">
                  <c:v>5564.771870721961</c:v>
                </c:pt>
                <c:pt idx="242">
                  <c:v>5564.771870721961</c:v>
                </c:pt>
                <c:pt idx="243">
                  <c:v>5564.771870721961</c:v>
                </c:pt>
                <c:pt idx="244">
                  <c:v>5564.771870721961</c:v>
                </c:pt>
                <c:pt idx="245">
                  <c:v>5564.771870721961</c:v>
                </c:pt>
                <c:pt idx="246">
                  <c:v>5564.771870721961</c:v>
                </c:pt>
                <c:pt idx="247">
                  <c:v>5564.771870721961</c:v>
                </c:pt>
                <c:pt idx="248">
                  <c:v>5564.771870721961</c:v>
                </c:pt>
                <c:pt idx="249">
                  <c:v>5564.771870721961</c:v>
                </c:pt>
                <c:pt idx="250">
                  <c:v>5564.771870721961</c:v>
                </c:pt>
                <c:pt idx="251">
                  <c:v>5564.771870721961</c:v>
                </c:pt>
                <c:pt idx="252">
                  <c:v>5564.771870721961</c:v>
                </c:pt>
                <c:pt idx="253">
                  <c:v>5564.771870721961</c:v>
                </c:pt>
                <c:pt idx="254">
                  <c:v>5564.771870721961</c:v>
                </c:pt>
                <c:pt idx="255">
                  <c:v>5564.771870721961</c:v>
                </c:pt>
                <c:pt idx="256">
                  <c:v>5564.771870721961</c:v>
                </c:pt>
                <c:pt idx="257">
                  <c:v>5564.771870721961</c:v>
                </c:pt>
                <c:pt idx="258">
                  <c:v>5564.771870721961</c:v>
                </c:pt>
                <c:pt idx="259">
                  <c:v>5564.771870721961</c:v>
                </c:pt>
                <c:pt idx="260">
                  <c:v>5564.771870721961</c:v>
                </c:pt>
                <c:pt idx="261">
                  <c:v>5564.771870721961</c:v>
                </c:pt>
                <c:pt idx="262">
                  <c:v>5564.771870721961</c:v>
                </c:pt>
                <c:pt idx="263">
                  <c:v>5564.771870721961</c:v>
                </c:pt>
                <c:pt idx="264">
                  <c:v>5564.771870721961</c:v>
                </c:pt>
                <c:pt idx="265">
                  <c:v>5564.771870721961</c:v>
                </c:pt>
                <c:pt idx="266">
                  <c:v>5564.771870721961</c:v>
                </c:pt>
                <c:pt idx="267">
                  <c:v>5564.771870721961</c:v>
                </c:pt>
                <c:pt idx="268">
                  <c:v>5564.771870721961</c:v>
                </c:pt>
                <c:pt idx="269">
                  <c:v>5564.771870721961</c:v>
                </c:pt>
                <c:pt idx="270">
                  <c:v>5564.771870721961</c:v>
                </c:pt>
                <c:pt idx="271">
                  <c:v>5564.771870721961</c:v>
                </c:pt>
                <c:pt idx="272">
                  <c:v>5564.771870721961</c:v>
                </c:pt>
                <c:pt idx="273">
                  <c:v>5564.771870721961</c:v>
                </c:pt>
                <c:pt idx="274">
                  <c:v>5564.771870721961</c:v>
                </c:pt>
                <c:pt idx="275">
                  <c:v>5564.771870721961</c:v>
                </c:pt>
                <c:pt idx="276">
                  <c:v>5564.771870721961</c:v>
                </c:pt>
                <c:pt idx="277">
                  <c:v>5564.771870721961</c:v>
                </c:pt>
                <c:pt idx="278">
                  <c:v>5564.771870721961</c:v>
                </c:pt>
                <c:pt idx="279">
                  <c:v>5564.771870721961</c:v>
                </c:pt>
                <c:pt idx="280">
                  <c:v>5564.771870721961</c:v>
                </c:pt>
                <c:pt idx="281">
                  <c:v>5564.771870721961</c:v>
                </c:pt>
                <c:pt idx="282">
                  <c:v>5564.771870721961</c:v>
                </c:pt>
                <c:pt idx="283">
                  <c:v>5564.771870721961</c:v>
                </c:pt>
                <c:pt idx="284">
                  <c:v>5564.771870721961</c:v>
                </c:pt>
                <c:pt idx="285">
                  <c:v>5564.771870721961</c:v>
                </c:pt>
                <c:pt idx="286">
                  <c:v>5564.771870721961</c:v>
                </c:pt>
                <c:pt idx="287">
                  <c:v>5564.771870721961</c:v>
                </c:pt>
                <c:pt idx="288">
                  <c:v>5564.771870721961</c:v>
                </c:pt>
                <c:pt idx="289">
                  <c:v>5564.771870721961</c:v>
                </c:pt>
                <c:pt idx="290">
                  <c:v>5564.771870721961</c:v>
                </c:pt>
                <c:pt idx="291">
                  <c:v>5564.771870721961</c:v>
                </c:pt>
                <c:pt idx="292">
                  <c:v>5564.771870721961</c:v>
                </c:pt>
                <c:pt idx="293">
                  <c:v>5564.771870721961</c:v>
                </c:pt>
                <c:pt idx="294">
                  <c:v>5564.771870721961</c:v>
                </c:pt>
                <c:pt idx="295">
                  <c:v>5564.771870721961</c:v>
                </c:pt>
                <c:pt idx="296">
                  <c:v>5564.771870721961</c:v>
                </c:pt>
                <c:pt idx="297">
                  <c:v>5564.771870721961</c:v>
                </c:pt>
                <c:pt idx="298">
                  <c:v>5564.771870721961</c:v>
                </c:pt>
                <c:pt idx="299">
                  <c:v>5564.771870721961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41-494B-989D-7295D17046D2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2023'!$AQ$6:$AQ$305</c:f>
              <c:numCache>
                <c:formatCode>#,##0</c:formatCode>
                <c:ptCount val="300"/>
                <c:pt idx="0">
                  <c:v>11711.688311688313</c:v>
                </c:pt>
                <c:pt idx="1">
                  <c:v>11711.688311688313</c:v>
                </c:pt>
                <c:pt idx="2">
                  <c:v>11711.688311688313</c:v>
                </c:pt>
                <c:pt idx="3">
                  <c:v>11711.688311688313</c:v>
                </c:pt>
                <c:pt idx="4">
                  <c:v>11711.688311688313</c:v>
                </c:pt>
                <c:pt idx="5">
                  <c:v>11711.688311688313</c:v>
                </c:pt>
                <c:pt idx="6">
                  <c:v>11711.688311688313</c:v>
                </c:pt>
                <c:pt idx="7">
                  <c:v>11711.688311688313</c:v>
                </c:pt>
                <c:pt idx="8">
                  <c:v>11711.688311688313</c:v>
                </c:pt>
                <c:pt idx="9">
                  <c:v>11711.688311688313</c:v>
                </c:pt>
                <c:pt idx="10">
                  <c:v>10896.365833255879</c:v>
                </c:pt>
                <c:pt idx="11">
                  <c:v>10217.138375057193</c:v>
                </c:pt>
                <c:pt idx="12">
                  <c:v>9641.9451012645222</c:v>
                </c:pt>
                <c:pt idx="13">
                  <c:v>9149.4351550153169</c:v>
                </c:pt>
                <c:pt idx="14">
                  <c:v>8722.1188899635436</c:v>
                </c:pt>
                <c:pt idx="15">
                  <c:v>8348.6620733856762</c:v>
                </c:pt>
                <c:pt idx="16">
                  <c:v>8018.7414500683999</c:v>
                </c:pt>
                <c:pt idx="17">
                  <c:v>7725.5967973113229</c:v>
                </c:pt>
                <c:pt idx="18">
                  <c:v>7463.4495710716046</c:v>
                </c:pt>
                <c:pt idx="19">
                  <c:v>7227.4093368062513</c:v>
                </c:pt>
                <c:pt idx="20">
                  <c:v>7014.0149872115117</c:v>
                </c:pt>
                <c:pt idx="21">
                  <c:v>6819.7961053504168</c:v>
                </c:pt>
                <c:pt idx="22">
                  <c:v>6642.5293217746048</c:v>
                </c:pt>
                <c:pt idx="23">
                  <c:v>6480.1492434187803</c:v>
                </c:pt>
                <c:pt idx="24">
                  <c:v>6330.5568680391489</c:v>
                </c:pt>
                <c:pt idx="25">
                  <c:v>6192.6998045533774</c:v>
                </c:pt>
                <c:pt idx="26">
                  <c:v>6064.8732540093124</c:v>
                </c:pt>
                <c:pt idx="27">
                  <c:v>5946.2105169724709</c:v>
                </c:pt>
                <c:pt idx="28">
                  <c:v>5835.8036214299045</c:v>
                </c:pt>
                <c:pt idx="29">
                  <c:v>5732.7139364303184</c:v>
                </c:pt>
                <c:pt idx="30">
                  <c:v>5636.3177442036567</c:v>
                </c:pt>
                <c:pt idx="31">
                  <c:v>5545.8630966460096</c:v>
                </c:pt>
                <c:pt idx="32">
                  <c:v>5460.9355894306582</c:v>
                </c:pt>
                <c:pt idx="33">
                  <c:v>5381.1004647426707</c:v>
                </c:pt>
                <c:pt idx="34">
                  <c:v>5305.6661839246926</c:v>
                </c:pt>
                <c:pt idx="35">
                  <c:v>5234.5370318691748</c:v>
                </c:pt>
                <c:pt idx="36">
                  <c:v>5167.1680275032231</c:v>
                </c:pt>
                <c:pt idx="37">
                  <c:v>5103.3987397564397</c:v>
                </c:pt>
                <c:pt idx="38">
                  <c:v>5042.9190549419818</c:v>
                </c:pt>
                <c:pt idx="39">
                  <c:v>4985.3396128126897</c:v>
                </c:pt>
                <c:pt idx="40">
                  <c:v>4930.7186793543979</c:v>
                </c:pt>
                <c:pt idx="41">
                  <c:v>4878.600930077715</c:v>
                </c:pt>
                <c:pt idx="42">
                  <c:v>4828.9653894077792</c:v>
                </c:pt>
                <c:pt idx="43">
                  <c:v>4781.5482502651112</c:v>
                </c:pt>
                <c:pt idx="44">
                  <c:v>4736.2967002999731</c:v>
                </c:pt>
                <c:pt idx="45">
                  <c:v>4692.9266242344174</c:v>
                </c:pt>
                <c:pt idx="46">
                  <c:v>4651.4506769825921</c:v>
                </c:pt>
                <c:pt idx="47">
                  <c:v>4611.6989890248224</c:v>
                </c:pt>
                <c:pt idx="48">
                  <c:v>4573.5575235048573</c:v>
                </c:pt>
                <c:pt idx="49">
                  <c:v>4536.9633994136939</c:v>
                </c:pt>
                <c:pt idx="50">
                  <c:v>4501.7711943321783</c:v>
                </c:pt>
                <c:pt idx="51">
                  <c:v>4467.9719879948552</c:v>
                </c:pt>
                <c:pt idx="52">
                  <c:v>4435.43154410026</c:v>
                </c:pt>
                <c:pt idx="53">
                  <c:v>4404.1060510720627</c:v>
                </c:pt>
                <c:pt idx="54">
                  <c:v>4373.9133679065772</c:v>
                </c:pt>
                <c:pt idx="55">
                  <c:v>4344.7758290018628</c:v>
                </c:pt>
                <c:pt idx="56">
                  <c:v>4316.6993455027477</c:v>
                </c:pt>
                <c:pt idx="57">
                  <c:v>4289.5718990120749</c:v>
                </c:pt>
                <c:pt idx="58">
                  <c:v>4263.3646083351514</c:v>
                </c:pt>
                <c:pt idx="59">
                  <c:v>4237.9734480483685</c:v>
                </c:pt>
                <c:pt idx="60">
                  <c:v>4213.5264571895805</c:v>
                </c:pt>
                <c:pt idx="61">
                  <c:v>4189.7716307494366</c:v>
                </c:pt>
                <c:pt idx="62">
                  <c:v>4166.8384574373558</c:v>
                </c:pt>
                <c:pt idx="63">
                  <c:v>4144.5944990454636</c:v>
                </c:pt>
                <c:pt idx="64">
                  <c:v>4123.021734543152</c:v>
                </c:pt>
                <c:pt idx="65">
                  <c:v>4102.1029427201793</c:v>
                </c:pt>
                <c:pt idx="66">
                  <c:v>4081.8216635911008</c:v>
                </c:pt>
                <c:pt idx="67">
                  <c:v>4062.1621621621621</c:v>
                </c:pt>
                <c:pt idx="68">
                  <c:v>4043.07453550028</c:v>
                </c:pt>
                <c:pt idx="69">
                  <c:v>4024.4762746629362</c:v>
                </c:pt>
                <c:pt idx="70">
                  <c:v>4006.459054209919</c:v>
                </c:pt>
                <c:pt idx="71">
                  <c:v>3988.9077917659065</c:v>
                </c:pt>
                <c:pt idx="72">
                  <c:v>3971.8460170245203</c:v>
                </c:pt>
                <c:pt idx="73">
                  <c:v>3955.2297973195232</c:v>
                </c:pt>
                <c:pt idx="74">
                  <c:v>3939.0497950406557</c:v>
                </c:pt>
                <c:pt idx="75">
                  <c:v>3923.3298473122777</c:v>
                </c:pt>
                <c:pt idx="76">
                  <c:v>3908.0279682981509</c:v>
                </c:pt>
                <c:pt idx="77">
                  <c:v>3893.0388941928522</c:v>
                </c:pt>
                <c:pt idx="78">
                  <c:v>3878.4851166599124</c:v>
                </c:pt>
                <c:pt idx="79">
                  <c:v>3864.2944845942761</c:v>
                </c:pt>
                <c:pt idx="80">
                  <c:v>3850.4602297453748</c:v>
                </c:pt>
                <c:pt idx="81">
                  <c:v>3836.9758212985312</c:v>
                </c:pt>
                <c:pt idx="82">
                  <c:v>3823.8037770312144</c:v>
                </c:pt>
                <c:pt idx="83">
                  <c:v>3810.9696137311153</c:v>
                </c:pt>
                <c:pt idx="84">
                  <c:v>3798.3751427622574</c:v>
                </c:pt>
                <c:pt idx="85">
                  <c:v>3786.1081731351478</c:v>
                </c:pt>
                <c:pt idx="86">
                  <c:v>3774.1024217108916</c:v>
                </c:pt>
                <c:pt idx="87">
                  <c:v>3762.4140504023685</c:v>
                </c:pt>
                <c:pt idx="88">
                  <c:v>3750.9778670100868</c:v>
                </c:pt>
                <c:pt idx="89">
                  <c:v>3739.7601122878655</c:v>
                </c:pt>
                <c:pt idx="90">
                  <c:v>3728.8167938931297</c:v>
                </c:pt>
                <c:pt idx="91">
                  <c:v>3718.0847268143002</c:v>
                </c:pt>
                <c:pt idx="92">
                  <c:v>3707.6194467065679</c:v>
                </c:pt>
                <c:pt idx="93">
                  <c:v>3697.3878213973148</c:v>
                </c:pt>
                <c:pt idx="94">
                  <c:v>3687.2994904698999</c:v>
                </c:pt>
                <c:pt idx="95">
                  <c:v>3677.4679255936508</c:v>
                </c:pt>
                <c:pt idx="96">
                  <c:v>3667.8320857873618</c:v>
                </c:pt>
                <c:pt idx="97">
                  <c:v>3658.4178498985798</c:v>
                </c:pt>
                <c:pt idx="98">
                  <c:v>3649.1654021244312</c:v>
                </c:pt>
                <c:pt idx="99">
                  <c:v>3640.129168477923</c:v>
                </c:pt>
                <c:pt idx="100">
                  <c:v>3631.2219296887101</c:v>
                </c:pt>
                <c:pt idx="101">
                  <c:v>3622.5540560375125</c:v>
                </c:pt>
                <c:pt idx="102">
                  <c:v>3613.9831684083974</c:v>
                </c:pt>
                <c:pt idx="103">
                  <c:v>3605.6190747133951</c:v>
                </c:pt>
                <c:pt idx="104">
                  <c:v>3597.4315896066832</c:v>
                </c:pt>
                <c:pt idx="105">
                  <c:v>3589.3361500838137</c:v>
                </c:pt>
                <c:pt idx="106">
                  <c:v>3581.4411731011569</c:v>
                </c:pt>
                <c:pt idx="107">
                  <c:v>3573.6897857779745</c:v>
                </c:pt>
                <c:pt idx="108">
                  <c:v>3566.0532319391637</c:v>
                </c:pt>
                <c:pt idx="109">
                  <c:v>3558.5842642059251</c:v>
                </c:pt>
                <c:pt idx="110">
                  <c:v>3551.2540894220283</c:v>
                </c:pt>
                <c:pt idx="111">
                  <c:v>3544.0344022310055</c:v>
                </c:pt>
                <c:pt idx="112">
                  <c:v>3536.9240400352987</c:v>
                </c:pt>
                <c:pt idx="113">
                  <c:v>3529.9750082803894</c:v>
                </c:pt>
                <c:pt idx="114">
                  <c:v>3523.1591047400093</c:v>
                </c:pt>
                <c:pt idx="115">
                  <c:v>3516.4222082246019</c:v>
                </c:pt>
                <c:pt idx="116">
                  <c:v>3509.789832944135</c:v>
                </c:pt>
                <c:pt idx="117">
                  <c:v>3503.3132867655299</c:v>
                </c:pt>
                <c:pt idx="118">
                  <c:v>3496.9127516778526</c:v>
                </c:pt>
                <c:pt idx="119">
                  <c:v>3490.6394920389157</c:v>
                </c:pt>
                <c:pt idx="120">
                  <c:v>3484.466372911078</c:v>
                </c:pt>
                <c:pt idx="121">
                  <c:v>3478.3666505952601</c:v>
                </c:pt>
                <c:pt idx="122">
                  <c:v>3472.3910934711621</c:v>
                </c:pt>
                <c:pt idx="123">
                  <c:v>3466.5385326187393</c:v>
                </c:pt>
                <c:pt idx="124">
                  <c:v>3460.7567471826774</c:v>
                </c:pt>
                <c:pt idx="125">
                  <c:v>3455.0451280162092</c:v>
                </c:pt>
                <c:pt idx="126">
                  <c:v>3449.4538232373388</c:v>
                </c:pt>
                <c:pt idx="127">
                  <c:v>3443.9311707291995</c:v>
                </c:pt>
                <c:pt idx="128">
                  <c:v>3438.476598303258</c:v>
                </c:pt>
                <c:pt idx="129">
                  <c:v>3433.139811554202</c:v>
                </c:pt>
                <c:pt idx="130">
                  <c:v>3427.894736842105</c:v>
                </c:pt>
                <c:pt idx="131">
                  <c:v>3422.6906458017047</c:v>
                </c:pt>
                <c:pt idx="132">
                  <c:v>3417.6019590123315</c:v>
                </c:pt>
                <c:pt idx="133">
                  <c:v>3412.5532147145509</c:v>
                </c:pt>
                <c:pt idx="134">
                  <c:v>3407.5936489481523</c:v>
                </c:pt>
                <c:pt idx="135">
                  <c:v>3402.7225495602702</c:v>
                </c:pt>
                <c:pt idx="136">
                  <c:v>3397.8899773926146</c:v>
                </c:pt>
                <c:pt idx="137">
                  <c:v>3393.1693198263388</c:v>
                </c:pt>
                <c:pt idx="138">
                  <c:v>3388.486245492843</c:v>
                </c:pt>
                <c:pt idx="139">
                  <c:v>3383.8649155722323</c:v>
                </c:pt>
                <c:pt idx="140">
                  <c:v>3379.3535833963897</c:v>
                </c:pt>
                <c:pt idx="141">
                  <c:v>3374.8299760347172</c:v>
                </c:pt>
                <c:pt idx="142">
                  <c:v>3370.4395825546962</c:v>
                </c:pt>
                <c:pt idx="143">
                  <c:v>3366.0847593889971</c:v>
                </c:pt>
                <c:pt idx="144">
                  <c:v>3361.7652751790433</c:v>
                </c:pt>
                <c:pt idx="145">
                  <c:v>3357.5289796444399</c:v>
                </c:pt>
                <c:pt idx="146">
                  <c:v>3353.3752860411901</c:v>
                </c:pt>
                <c:pt idx="147">
                  <c:v>3349.2557780761649</c:v>
                </c:pt>
                <c:pt idx="148">
                  <c:v>3345.1702417554197</c:v>
                </c:pt>
                <c:pt idx="149">
                  <c:v>3341.1660764796829</c:v>
                </c:pt>
                <c:pt idx="150">
                  <c:v>3341.1660764796829</c:v>
                </c:pt>
                <c:pt idx="151">
                  <c:v>3341.1660764796829</c:v>
                </c:pt>
                <c:pt idx="152">
                  <c:v>3341.1660764796829</c:v>
                </c:pt>
                <c:pt idx="153">
                  <c:v>3341.1660764796829</c:v>
                </c:pt>
                <c:pt idx="154">
                  <c:v>3341.1660764796829</c:v>
                </c:pt>
                <c:pt idx="155">
                  <c:v>3341.1660764796829</c:v>
                </c:pt>
                <c:pt idx="156">
                  <c:v>3341.1660764796829</c:v>
                </c:pt>
                <c:pt idx="157">
                  <c:v>3341.1660764796829</c:v>
                </c:pt>
                <c:pt idx="158">
                  <c:v>3341.1660764796829</c:v>
                </c:pt>
                <c:pt idx="159">
                  <c:v>3341.1660764796829</c:v>
                </c:pt>
                <c:pt idx="160">
                  <c:v>3341.1660764796829</c:v>
                </c:pt>
                <c:pt idx="161">
                  <c:v>3341.1660764796829</c:v>
                </c:pt>
                <c:pt idx="162">
                  <c:v>3341.1660764796829</c:v>
                </c:pt>
                <c:pt idx="163">
                  <c:v>3341.1660764796829</c:v>
                </c:pt>
                <c:pt idx="164">
                  <c:v>3341.1660764796829</c:v>
                </c:pt>
                <c:pt idx="165">
                  <c:v>3341.1660764796829</c:v>
                </c:pt>
                <c:pt idx="166">
                  <c:v>3341.1660764796829</c:v>
                </c:pt>
                <c:pt idx="167">
                  <c:v>3341.1660764796829</c:v>
                </c:pt>
                <c:pt idx="168">
                  <c:v>3341.1660764796829</c:v>
                </c:pt>
                <c:pt idx="169">
                  <c:v>3341.1660764796829</c:v>
                </c:pt>
                <c:pt idx="170">
                  <c:v>3341.1660764796829</c:v>
                </c:pt>
                <c:pt idx="171">
                  <c:v>3341.1660764796829</c:v>
                </c:pt>
                <c:pt idx="172">
                  <c:v>3341.1660764796829</c:v>
                </c:pt>
                <c:pt idx="173">
                  <c:v>3341.1660764796829</c:v>
                </c:pt>
                <c:pt idx="174">
                  <c:v>3341.1660764796829</c:v>
                </c:pt>
                <c:pt idx="175">
                  <c:v>3341.1660764796829</c:v>
                </c:pt>
                <c:pt idx="176">
                  <c:v>3341.1660764796829</c:v>
                </c:pt>
                <c:pt idx="177">
                  <c:v>3341.1660764796829</c:v>
                </c:pt>
                <c:pt idx="178">
                  <c:v>3341.1660764796829</c:v>
                </c:pt>
                <c:pt idx="179">
                  <c:v>3341.1660764796829</c:v>
                </c:pt>
                <c:pt idx="180">
                  <c:v>3341.1660764796829</c:v>
                </c:pt>
                <c:pt idx="181">
                  <c:v>3341.1660764796829</c:v>
                </c:pt>
                <c:pt idx="182">
                  <c:v>3341.1660764796829</c:v>
                </c:pt>
                <c:pt idx="183">
                  <c:v>3341.1660764796829</c:v>
                </c:pt>
                <c:pt idx="184">
                  <c:v>3341.1660764796829</c:v>
                </c:pt>
                <c:pt idx="185">
                  <c:v>3341.1660764796829</c:v>
                </c:pt>
                <c:pt idx="186">
                  <c:v>3341.1660764796829</c:v>
                </c:pt>
                <c:pt idx="187">
                  <c:v>3341.1660764796829</c:v>
                </c:pt>
                <c:pt idx="188">
                  <c:v>3341.1660764796829</c:v>
                </c:pt>
                <c:pt idx="189">
                  <c:v>3341.1660764796829</c:v>
                </c:pt>
                <c:pt idx="190">
                  <c:v>3341.1660764796829</c:v>
                </c:pt>
                <c:pt idx="191">
                  <c:v>3341.1660764796829</c:v>
                </c:pt>
                <c:pt idx="192">
                  <c:v>3341.1660764796829</c:v>
                </c:pt>
                <c:pt idx="193">
                  <c:v>3341.1660764796829</c:v>
                </c:pt>
                <c:pt idx="194">
                  <c:v>3341.1660764796829</c:v>
                </c:pt>
                <c:pt idx="195">
                  <c:v>3341.1660764796829</c:v>
                </c:pt>
                <c:pt idx="196">
                  <c:v>3341.1660764796829</c:v>
                </c:pt>
                <c:pt idx="197">
                  <c:v>3341.1660764796829</c:v>
                </c:pt>
                <c:pt idx="198">
                  <c:v>3341.1660764796829</c:v>
                </c:pt>
                <c:pt idx="199">
                  <c:v>3341.1660764796829</c:v>
                </c:pt>
                <c:pt idx="200">
                  <c:v>3341.1660764796829</c:v>
                </c:pt>
                <c:pt idx="201">
                  <c:v>3341.1660764796829</c:v>
                </c:pt>
                <c:pt idx="202">
                  <c:v>3341.1660764796829</c:v>
                </c:pt>
                <c:pt idx="203">
                  <c:v>3341.1660764796829</c:v>
                </c:pt>
                <c:pt idx="204">
                  <c:v>3341.1660764796829</c:v>
                </c:pt>
                <c:pt idx="205">
                  <c:v>3341.1660764796829</c:v>
                </c:pt>
                <c:pt idx="206">
                  <c:v>3341.1660764796829</c:v>
                </c:pt>
                <c:pt idx="207">
                  <c:v>3341.1660764796829</c:v>
                </c:pt>
                <c:pt idx="208">
                  <c:v>3341.1660764796829</c:v>
                </c:pt>
                <c:pt idx="209">
                  <c:v>3341.1660764796829</c:v>
                </c:pt>
                <c:pt idx="210">
                  <c:v>3341.1660764796829</c:v>
                </c:pt>
                <c:pt idx="211">
                  <c:v>3341.1660764796829</c:v>
                </c:pt>
                <c:pt idx="212">
                  <c:v>3341.1660764796829</c:v>
                </c:pt>
                <c:pt idx="213">
                  <c:v>3341.1660764796829</c:v>
                </c:pt>
                <c:pt idx="214">
                  <c:v>3341.1660764796829</c:v>
                </c:pt>
                <c:pt idx="215">
                  <c:v>3341.1660764796829</c:v>
                </c:pt>
                <c:pt idx="216">
                  <c:v>3341.1660764796829</c:v>
                </c:pt>
                <c:pt idx="217">
                  <c:v>3341.1660764796829</c:v>
                </c:pt>
                <c:pt idx="218">
                  <c:v>3341.1660764796829</c:v>
                </c:pt>
                <c:pt idx="219">
                  <c:v>3341.1660764796829</c:v>
                </c:pt>
                <c:pt idx="220">
                  <c:v>3341.1660764796829</c:v>
                </c:pt>
                <c:pt idx="221">
                  <c:v>3341.1660764796829</c:v>
                </c:pt>
                <c:pt idx="222">
                  <c:v>3341.1660764796829</c:v>
                </c:pt>
                <c:pt idx="223">
                  <c:v>3341.1660764796829</c:v>
                </c:pt>
                <c:pt idx="224">
                  <c:v>3341.1660764796829</c:v>
                </c:pt>
                <c:pt idx="225">
                  <c:v>3341.1660764796829</c:v>
                </c:pt>
                <c:pt idx="226">
                  <c:v>3341.1660764796829</c:v>
                </c:pt>
                <c:pt idx="227">
                  <c:v>3341.1660764796829</c:v>
                </c:pt>
                <c:pt idx="228">
                  <c:v>3341.1660764796829</c:v>
                </c:pt>
                <c:pt idx="229">
                  <c:v>3341.1660764796829</c:v>
                </c:pt>
                <c:pt idx="230">
                  <c:v>3341.1660764796829</c:v>
                </c:pt>
                <c:pt idx="231">
                  <c:v>3341.1660764796829</c:v>
                </c:pt>
                <c:pt idx="232">
                  <c:v>3341.1660764796829</c:v>
                </c:pt>
                <c:pt idx="233">
                  <c:v>3341.1660764796829</c:v>
                </c:pt>
                <c:pt idx="234">
                  <c:v>3341.1660764796829</c:v>
                </c:pt>
                <c:pt idx="235">
                  <c:v>3341.1660764796829</c:v>
                </c:pt>
                <c:pt idx="236">
                  <c:v>3341.1660764796829</c:v>
                </c:pt>
                <c:pt idx="237">
                  <c:v>3341.1660764796829</c:v>
                </c:pt>
                <c:pt idx="238">
                  <c:v>3341.1660764796829</c:v>
                </c:pt>
                <c:pt idx="239">
                  <c:v>3341.1660764796829</c:v>
                </c:pt>
                <c:pt idx="240">
                  <c:v>3341.1660764796829</c:v>
                </c:pt>
                <c:pt idx="241">
                  <c:v>3341.1660764796829</c:v>
                </c:pt>
                <c:pt idx="242">
                  <c:v>3341.1660764796829</c:v>
                </c:pt>
                <c:pt idx="243">
                  <c:v>3341.1660764796829</c:v>
                </c:pt>
                <c:pt idx="244">
                  <c:v>3341.1660764796829</c:v>
                </c:pt>
                <c:pt idx="245">
                  <c:v>3341.1660764796829</c:v>
                </c:pt>
                <c:pt idx="246">
                  <c:v>3341.1660764796829</c:v>
                </c:pt>
                <c:pt idx="247">
                  <c:v>3341.1660764796829</c:v>
                </c:pt>
                <c:pt idx="248">
                  <c:v>3341.1660764796829</c:v>
                </c:pt>
                <c:pt idx="249">
                  <c:v>3341.1660764796829</c:v>
                </c:pt>
                <c:pt idx="250">
                  <c:v>3341.1660764796829</c:v>
                </c:pt>
                <c:pt idx="251">
                  <c:v>3341.1660764796829</c:v>
                </c:pt>
                <c:pt idx="252">
                  <c:v>3341.1660764796829</c:v>
                </c:pt>
                <c:pt idx="253">
                  <c:v>3341.1660764796829</c:v>
                </c:pt>
                <c:pt idx="254">
                  <c:v>3341.1660764796829</c:v>
                </c:pt>
                <c:pt idx="255">
                  <c:v>3341.1660764796829</c:v>
                </c:pt>
                <c:pt idx="256">
                  <c:v>3341.1660764796829</c:v>
                </c:pt>
                <c:pt idx="257">
                  <c:v>3341.1660764796829</c:v>
                </c:pt>
                <c:pt idx="258">
                  <c:v>3341.1660764796829</c:v>
                </c:pt>
                <c:pt idx="259">
                  <c:v>3341.1660764796829</c:v>
                </c:pt>
                <c:pt idx="260">
                  <c:v>3341.1660764796829</c:v>
                </c:pt>
                <c:pt idx="261">
                  <c:v>3341.1660764796829</c:v>
                </c:pt>
                <c:pt idx="262">
                  <c:v>3341.1660764796829</c:v>
                </c:pt>
                <c:pt idx="263">
                  <c:v>3341.1660764796829</c:v>
                </c:pt>
                <c:pt idx="264">
                  <c:v>3341.1660764796829</c:v>
                </c:pt>
                <c:pt idx="265">
                  <c:v>3341.1660764796829</c:v>
                </c:pt>
                <c:pt idx="266">
                  <c:v>3341.1660764796829</c:v>
                </c:pt>
                <c:pt idx="267">
                  <c:v>3341.1660764796829</c:v>
                </c:pt>
                <c:pt idx="268">
                  <c:v>3341.1660764796829</c:v>
                </c:pt>
                <c:pt idx="269">
                  <c:v>3341.1660764796829</c:v>
                </c:pt>
                <c:pt idx="270">
                  <c:v>3341.1660764796829</c:v>
                </c:pt>
                <c:pt idx="271">
                  <c:v>3341.1660764796829</c:v>
                </c:pt>
                <c:pt idx="272">
                  <c:v>3341.1660764796829</c:v>
                </c:pt>
                <c:pt idx="273">
                  <c:v>3341.1660764796829</c:v>
                </c:pt>
                <c:pt idx="274">
                  <c:v>3341.1660764796829</c:v>
                </c:pt>
                <c:pt idx="275">
                  <c:v>3341.1660764796829</c:v>
                </c:pt>
                <c:pt idx="276">
                  <c:v>3341.1660764796829</c:v>
                </c:pt>
                <c:pt idx="277">
                  <c:v>3341.1660764796829</c:v>
                </c:pt>
                <c:pt idx="278">
                  <c:v>3341.1660764796829</c:v>
                </c:pt>
                <c:pt idx="279">
                  <c:v>3341.1660764796829</c:v>
                </c:pt>
                <c:pt idx="280">
                  <c:v>3341.1660764796829</c:v>
                </c:pt>
                <c:pt idx="281">
                  <c:v>3341.1660764796829</c:v>
                </c:pt>
                <c:pt idx="282">
                  <c:v>3341.1660764796829</c:v>
                </c:pt>
                <c:pt idx="283">
                  <c:v>3341.1660764796829</c:v>
                </c:pt>
                <c:pt idx="284">
                  <c:v>3341.1660764796829</c:v>
                </c:pt>
                <c:pt idx="285">
                  <c:v>3341.1660764796829</c:v>
                </c:pt>
                <c:pt idx="286">
                  <c:v>3341.1660764796829</c:v>
                </c:pt>
                <c:pt idx="287">
                  <c:v>3341.1660764796829</c:v>
                </c:pt>
                <c:pt idx="288">
                  <c:v>3341.1660764796829</c:v>
                </c:pt>
                <c:pt idx="289">
                  <c:v>3341.1660764796829</c:v>
                </c:pt>
                <c:pt idx="290">
                  <c:v>3341.1660764796829</c:v>
                </c:pt>
                <c:pt idx="291">
                  <c:v>3341.1660764796829</c:v>
                </c:pt>
                <c:pt idx="292">
                  <c:v>3341.1660764796829</c:v>
                </c:pt>
                <c:pt idx="293">
                  <c:v>3341.1660764796829</c:v>
                </c:pt>
                <c:pt idx="294">
                  <c:v>3341.1660764796829</c:v>
                </c:pt>
                <c:pt idx="295">
                  <c:v>3341.1660764796829</c:v>
                </c:pt>
                <c:pt idx="296">
                  <c:v>3341.1660764796829</c:v>
                </c:pt>
                <c:pt idx="297">
                  <c:v>3341.1660764796829</c:v>
                </c:pt>
                <c:pt idx="298">
                  <c:v>3341.1660764796829</c:v>
                </c:pt>
                <c:pt idx="299">
                  <c:v>3341.1660764796829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41-494B-989D-7295D17046D2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2023'!$AR$6:$AR$305</c:f>
              <c:numCache>
                <c:formatCode>#,##0</c:formatCode>
                <c:ptCount val="300"/>
                <c:pt idx="0">
                  <c:v>3931.8743735382559</c:v>
                </c:pt>
                <c:pt idx="1">
                  <c:v>3931.8743735382559</c:v>
                </c:pt>
                <c:pt idx="2">
                  <c:v>3931.8743735382559</c:v>
                </c:pt>
                <c:pt idx="3">
                  <c:v>3931.8743735382559</c:v>
                </c:pt>
                <c:pt idx="4">
                  <c:v>3931.8743735382559</c:v>
                </c:pt>
                <c:pt idx="5">
                  <c:v>3931.8743735382559</c:v>
                </c:pt>
                <c:pt idx="6">
                  <c:v>3931.8743735382559</c:v>
                </c:pt>
                <c:pt idx="7">
                  <c:v>3931.8743735382559</c:v>
                </c:pt>
                <c:pt idx="8">
                  <c:v>3931.8743735382559</c:v>
                </c:pt>
                <c:pt idx="9">
                  <c:v>3931.8743735382559</c:v>
                </c:pt>
                <c:pt idx="10">
                  <c:v>3931.8743735382559</c:v>
                </c:pt>
                <c:pt idx="11">
                  <c:v>3931.8743735382559</c:v>
                </c:pt>
                <c:pt idx="12">
                  <c:v>3931.8743735382559</c:v>
                </c:pt>
                <c:pt idx="13">
                  <c:v>3931.8743735382559</c:v>
                </c:pt>
                <c:pt idx="14">
                  <c:v>3931.8743735382559</c:v>
                </c:pt>
                <c:pt idx="15">
                  <c:v>3931.8743735382559</c:v>
                </c:pt>
                <c:pt idx="16">
                  <c:v>3931.8743735382559</c:v>
                </c:pt>
                <c:pt idx="17">
                  <c:v>3931.8743735382559</c:v>
                </c:pt>
                <c:pt idx="18">
                  <c:v>3931.8743735382559</c:v>
                </c:pt>
                <c:pt idx="19">
                  <c:v>3931.8743735382559</c:v>
                </c:pt>
                <c:pt idx="20">
                  <c:v>3931.8743735382559</c:v>
                </c:pt>
                <c:pt idx="21">
                  <c:v>3931.8743735382559</c:v>
                </c:pt>
                <c:pt idx="22">
                  <c:v>3931.5459784515156</c:v>
                </c:pt>
                <c:pt idx="23">
                  <c:v>3930.8893528183717</c:v>
                </c:pt>
                <c:pt idx="24">
                  <c:v>3930.2329464807549</c:v>
                </c:pt>
                <c:pt idx="25">
                  <c:v>3929.2487479131887</c:v>
                </c:pt>
                <c:pt idx="26">
                  <c:v>3927.9372496662213</c:v>
                </c:pt>
                <c:pt idx="27">
                  <c:v>3926.6266266266266</c:v>
                </c:pt>
                <c:pt idx="28">
                  <c:v>3924.9895772533978</c:v>
                </c:pt>
                <c:pt idx="29">
                  <c:v>3923.0269189099095</c:v>
                </c:pt>
                <c:pt idx="30">
                  <c:v>3921.0662224073303</c:v>
                </c:pt>
                <c:pt idx="31">
                  <c:v>3918.7812187812187</c:v>
                </c:pt>
                <c:pt idx="32">
                  <c:v>3916.4988767784344</c:v>
                </c:pt>
                <c:pt idx="33">
                  <c:v>3913.8937390870542</c:v>
                </c:pt>
                <c:pt idx="34">
                  <c:v>3911.292064810968</c:v>
                </c:pt>
                <c:pt idx="35">
                  <c:v>3908.3693125207574</c:v>
                </c:pt>
                <c:pt idx="36">
                  <c:v>3905.4509250808928</c:v>
                </c:pt>
                <c:pt idx="37">
                  <c:v>3902.2133797562797</c:v>
                </c:pt>
                <c:pt idx="38">
                  <c:v>3898.981197713907</c:v>
                </c:pt>
                <c:pt idx="39">
                  <c:v>3895.4319761668321</c:v>
                </c:pt>
                <c:pt idx="40">
                  <c:v>3891.8892104175279</c:v>
                </c:pt>
                <c:pt idx="41">
                  <c:v>3888.3528828679991</c:v>
                </c:pt>
                <c:pt idx="42">
                  <c:v>3884.5023931341802</c:v>
                </c:pt>
                <c:pt idx="43">
                  <c:v>3880.6595218466614</c:v>
                </c:pt>
                <c:pt idx="44">
                  <c:v>3876.8242464173941</c:v>
                </c:pt>
                <c:pt idx="45">
                  <c:v>3872.6779103249692</c:v>
                </c:pt>
                <c:pt idx="46">
                  <c:v>3868.540433925049</c:v>
                </c:pt>
                <c:pt idx="47">
                  <c:v>3864.4117888514897</c:v>
                </c:pt>
                <c:pt idx="48">
                  <c:v>3859.9753997539974</c:v>
                </c:pt>
                <c:pt idx="49">
                  <c:v>3855.8650065530801</c:v>
                </c:pt>
                <c:pt idx="50">
                  <c:v>3851.4482081492392</c:v>
                </c:pt>
                <c:pt idx="51">
                  <c:v>3846.7271390046581</c:v>
                </c:pt>
                <c:pt idx="52">
                  <c:v>3842.3312382662639</c:v>
                </c:pt>
                <c:pt idx="53">
                  <c:v>3837.6324800260886</c:v>
                </c:pt>
                <c:pt idx="54">
                  <c:v>3832.9451999022881</c:v>
                </c:pt>
                <c:pt idx="55">
                  <c:v>3828.2693558880937</c:v>
                </c:pt>
                <c:pt idx="56">
                  <c:v>3823.6049061814638</c:v>
                </c:pt>
                <c:pt idx="57">
                  <c:v>3818.951809183839</c:v>
                </c:pt>
                <c:pt idx="58">
                  <c:v>3814.0009722897421</c:v>
                </c:pt>
                <c:pt idx="59">
                  <c:v>3809.3712066035446</c:v>
                </c:pt>
                <c:pt idx="60">
                  <c:v>3804.4451628546026</c:v>
                </c:pt>
                <c:pt idx="61">
                  <c:v>3799.5318427637421</c:v>
                </c:pt>
                <c:pt idx="62">
                  <c:v>3794.6311970979446</c:v>
                </c:pt>
                <c:pt idx="63">
                  <c:v>3789.7431768778683</c:v>
                </c:pt>
                <c:pt idx="64">
                  <c:v>3784.8677333762162</c:v>
                </c:pt>
                <c:pt idx="65">
                  <c:v>3780.0048181161164</c:v>
                </c:pt>
                <c:pt idx="66">
                  <c:v>3775.1543828695167</c:v>
                </c:pt>
                <c:pt idx="67">
                  <c:v>3770.3163796555868</c:v>
                </c:pt>
                <c:pt idx="68">
                  <c:v>3765.4907607391406</c:v>
                </c:pt>
                <c:pt idx="69">
                  <c:v>3760.3770570378651</c:v>
                </c:pt>
                <c:pt idx="70">
                  <c:v>3755.5768310196263</c:v>
                </c:pt>
                <c:pt idx="71">
                  <c:v>3750.7888446215138</c:v>
                </c:pt>
                <c:pt idx="72">
                  <c:v>3745.714967772738</c:v>
                </c:pt>
                <c:pt idx="73">
                  <c:v>3740.9520782007471</c:v>
                </c:pt>
                <c:pt idx="74">
                  <c:v>3736.2012858163348</c:v>
                </c:pt>
                <c:pt idx="75">
                  <c:v>3731.1667723525684</c:v>
                </c:pt>
                <c:pt idx="76">
                  <c:v>3726.4407853071566</c:v>
                </c:pt>
                <c:pt idx="77">
                  <c:v>3721.7267552182161</c:v>
                </c:pt>
                <c:pt idx="78">
                  <c:v>3717.024636765635</c:v>
                </c:pt>
                <c:pt idx="79">
                  <c:v>3712.3343848580444</c:v>
                </c:pt>
                <c:pt idx="80">
                  <c:v>3707.6559546313802</c:v>
                </c:pt>
                <c:pt idx="81">
                  <c:v>3702.989301447451</c:v>
                </c:pt>
                <c:pt idx="82">
                  <c:v>3698.3343808925206</c:v>
                </c:pt>
                <c:pt idx="83">
                  <c:v>3693.6911487758948</c:v>
                </c:pt>
                <c:pt idx="84">
                  <c:v>3689.0595611285266</c:v>
                </c:pt>
                <c:pt idx="85">
                  <c:v>3684.4395742016277</c:v>
                </c:pt>
                <c:pt idx="86">
                  <c:v>3680.1188335548431</c:v>
                </c:pt>
                <c:pt idx="87">
                  <c:v>3675.5211993441089</c:v>
                </c:pt>
                <c:pt idx="88">
                  <c:v>3671.2213383247545</c:v>
                </c:pt>
                <c:pt idx="89">
                  <c:v>3666.6458949992211</c:v>
                </c:pt>
                <c:pt idx="90">
                  <c:v>3662.3667626235119</c:v>
                </c:pt>
                <c:pt idx="91">
                  <c:v>3658.0976064656511</c:v>
                </c:pt>
                <c:pt idx="92">
                  <c:v>3653.8383916789562</c:v>
                </c:pt>
                <c:pt idx="93">
                  <c:v>3649.5890835788496</c:v>
                </c:pt>
                <c:pt idx="94">
                  <c:v>3645.3496476419114</c:v>
                </c:pt>
                <c:pt idx="95">
                  <c:v>3641.4017173358084</c:v>
                </c:pt>
                <c:pt idx="96">
                  <c:v>3637.1812702828006</c:v>
                </c:pt>
                <c:pt idx="97">
                  <c:v>3633.2510033961098</c:v>
                </c:pt>
                <c:pt idx="98">
                  <c:v>3629.0494179323105</c:v>
                </c:pt>
                <c:pt idx="99">
                  <c:v>3625.1366961879094</c:v>
                </c:pt>
                <c:pt idx="100">
                  <c:v>3621.2324024924992</c:v>
                </c:pt>
                <c:pt idx="101">
                  <c:v>3617.3365096442021</c:v>
                </c:pt>
                <c:pt idx="102">
                  <c:v>3613.726393367112</c:v>
                </c:pt>
                <c:pt idx="103">
                  <c:v>3609.8466257668711</c:v>
                </c:pt>
                <c:pt idx="104">
                  <c:v>3606.2514364513904</c:v>
                </c:pt>
                <c:pt idx="105">
                  <c:v>3602.387694191475</c:v>
                </c:pt>
                <c:pt idx="106">
                  <c:v>3598.8073394495409</c:v>
                </c:pt>
                <c:pt idx="107">
                  <c:v>3595.2340945543419</c:v>
                </c:pt>
                <c:pt idx="108">
                  <c:v>3591.6679383488477</c:v>
                </c:pt>
                <c:pt idx="109">
                  <c:v>3588.1088497598903</c:v>
                </c:pt>
                <c:pt idx="110">
                  <c:v>3584.8297920950422</c:v>
                </c:pt>
                <c:pt idx="111">
                  <c:v>3581.2842361533781</c:v>
                </c:pt>
                <c:pt idx="112">
                  <c:v>3578.0176345393738</c:v>
                </c:pt>
                <c:pt idx="113">
                  <c:v>3574.7569866342646</c:v>
                </c:pt>
                <c:pt idx="114">
                  <c:v>3571.5022761760238</c:v>
                </c:pt>
                <c:pt idx="115">
                  <c:v>3568.2534869617953</c:v>
                </c:pt>
                <c:pt idx="116">
                  <c:v>3565.0106028476221</c:v>
                </c:pt>
                <c:pt idx="117">
                  <c:v>3561.7736077481841</c:v>
                </c:pt>
                <c:pt idx="118">
                  <c:v>3558.8115218870489</c:v>
                </c:pt>
                <c:pt idx="119">
                  <c:v>3555.854358664451</c:v>
                </c:pt>
                <c:pt idx="120">
                  <c:v>3552.9021058193071</c:v>
                </c:pt>
                <c:pt idx="121">
                  <c:v>3549.9547511312217</c:v>
                </c:pt>
                <c:pt idx="122">
                  <c:v>3547.0122824203149</c:v>
                </c:pt>
                <c:pt idx="123">
                  <c:v>3544.0746875470563</c:v>
                </c:pt>
                <c:pt idx="124">
                  <c:v>3541.1419544120963</c:v>
                </c:pt>
                <c:pt idx="125">
                  <c:v>3538.4800420957677</c:v>
                </c:pt>
                <c:pt idx="126">
                  <c:v>3535.5565570076615</c:v>
                </c:pt>
                <c:pt idx="127">
                  <c:v>3532.9030321224855</c:v>
                </c:pt>
                <c:pt idx="128">
                  <c:v>3530.2534873256336</c:v>
                </c:pt>
                <c:pt idx="129">
                  <c:v>3527.6079136690646</c:v>
                </c:pt>
                <c:pt idx="130">
                  <c:v>3524.9663022315412</c:v>
                </c:pt>
                <c:pt idx="131">
                  <c:v>3522.5922322831702</c:v>
                </c:pt>
                <c:pt idx="132">
                  <c:v>3519.9581245793765</c:v>
                </c:pt>
                <c:pt idx="133">
                  <c:v>3517.5907936033482</c:v>
                </c:pt>
                <c:pt idx="134">
                  <c:v>3514.9641577060934</c:v>
                </c:pt>
                <c:pt idx="135">
                  <c:v>3512.6035370494742</c:v>
                </c:pt>
                <c:pt idx="136">
                  <c:v>3510.2460850111856</c:v>
                </c:pt>
                <c:pt idx="137">
                  <c:v>3507.891795215739</c:v>
                </c:pt>
                <c:pt idx="138">
                  <c:v>3505.5406613047362</c:v>
                </c:pt>
                <c:pt idx="139">
                  <c:v>3503.4534087526044</c:v>
                </c:pt>
                <c:pt idx="140">
                  <c:v>3501.1082186686504</c:v>
                </c:pt>
                <c:pt idx="141">
                  <c:v>3498.7661661959269</c:v>
                </c:pt>
                <c:pt idx="142">
                  <c:v>3496.6869707324317</c:v>
                </c:pt>
                <c:pt idx="143">
                  <c:v>3494.6102449888645</c:v>
                </c:pt>
                <c:pt idx="144">
                  <c:v>3492.2768751391054</c:v>
                </c:pt>
                <c:pt idx="145">
                  <c:v>3490.2053829613701</c:v>
                </c:pt>
                <c:pt idx="146">
                  <c:v>3488.1363467951096</c:v>
                </c:pt>
                <c:pt idx="147">
                  <c:v>3486.0697622750499</c:v>
                </c:pt>
                <c:pt idx="148">
                  <c:v>3484.005625046258</c:v>
                </c:pt>
                <c:pt idx="149">
                  <c:v>3481.9439307641096</c:v>
                </c:pt>
                <c:pt idx="150">
                  <c:v>3479.8846750942557</c:v>
                </c:pt>
                <c:pt idx="151">
                  <c:v>3478.0848234077139</c:v>
                </c:pt>
                <c:pt idx="152">
                  <c:v>3476.0301284891452</c:v>
                </c:pt>
                <c:pt idx="153">
                  <c:v>3474.2342608310573</c:v>
                </c:pt>
                <c:pt idx="154">
                  <c:v>3472.1841115290995</c:v>
                </c:pt>
                <c:pt idx="155">
                  <c:v>3470.3922146859336</c:v>
                </c:pt>
                <c:pt idx="156">
                  <c:v>3468.3465959328028</c:v>
                </c:pt>
                <c:pt idx="157">
                  <c:v>3466.5586567493929</c:v>
                </c:pt>
                <c:pt idx="158">
                  <c:v>3464.7725599882228</c:v>
                </c:pt>
                <c:pt idx="159">
                  <c:v>3462.7335589230543</c:v>
                </c:pt>
                <c:pt idx="160">
                  <c:v>3460.9514006323066</c:v>
                </c:pt>
                <c:pt idx="161">
                  <c:v>3459.1710758377421</c:v>
                </c:pt>
                <c:pt idx="162">
                  <c:v>3457.3925817113477</c:v>
                </c:pt>
                <c:pt idx="163">
                  <c:v>3455.6159154309207</c:v>
                </c:pt>
                <c:pt idx="164">
                  <c:v>3453.8410741800576</c:v>
                </c:pt>
                <c:pt idx="165">
                  <c:v>3452.0680551481369</c:v>
                </c:pt>
                <c:pt idx="166">
                  <c:v>3450.2968555303082</c:v>
                </c:pt>
                <c:pt idx="167">
                  <c:v>3448.5274725274726</c:v>
                </c:pt>
                <c:pt idx="168">
                  <c:v>3446.7599033462693</c:v>
                </c:pt>
                <c:pt idx="169">
                  <c:v>3444.9941451990635</c:v>
                </c:pt>
                <c:pt idx="170">
                  <c:v>3443.2301953039278</c:v>
                </c:pt>
                <c:pt idx="171">
                  <c:v>3441.4680508846322</c:v>
                </c:pt>
                <c:pt idx="172">
                  <c:v>3439.7077091706251</c:v>
                </c:pt>
                <c:pt idx="173">
                  <c:v>3437.9491673970206</c:v>
                </c:pt>
                <c:pt idx="174">
                  <c:v>3436.1924228045841</c:v>
                </c:pt>
                <c:pt idx="175">
                  <c:v>3434.43747263972</c:v>
                </c:pt>
                <c:pt idx="176">
                  <c:v>3432.4340090418555</c:v>
                </c:pt>
                <c:pt idx="177">
                  <c:v>3430.6828948327379</c:v>
                </c:pt>
                <c:pt idx="178">
                  <c:v>3428.9335664335663</c:v>
                </c:pt>
                <c:pt idx="179">
                  <c:v>3427.1860211139428</c:v>
                </c:pt>
                <c:pt idx="180">
                  <c:v>3425.4402561490324</c:v>
                </c:pt>
                <c:pt idx="181">
                  <c:v>3423.6962688195504</c:v>
                </c:pt>
                <c:pt idx="182">
                  <c:v>3421.9540564117474</c:v>
                </c:pt>
                <c:pt idx="183">
                  <c:v>3420.2136162173947</c:v>
                </c:pt>
                <c:pt idx="184">
                  <c:v>3418.2267083000506</c:v>
                </c:pt>
                <c:pt idx="185">
                  <c:v>3416.49005661199</c:v>
                </c:pt>
                <c:pt idx="186">
                  <c:v>3414.7551686615889</c:v>
                </c:pt>
                <c:pt idx="187">
                  <c:v>3412.7745958094683</c:v>
                </c:pt>
                <c:pt idx="188">
                  <c:v>3411.0434782608695</c:v>
                </c:pt>
                <c:pt idx="189">
                  <c:v>3409.0672074159902</c:v>
                </c:pt>
                <c:pt idx="190">
                  <c:v>3407.3398479913135</c:v>
                </c:pt>
                <c:pt idx="191">
                  <c:v>3405.3678651522828</c:v>
                </c:pt>
                <c:pt idx="192">
                  <c:v>3403.3981635456585</c:v>
                </c:pt>
                <c:pt idx="193">
                  <c:v>3401.6765428530134</c:v>
                </c:pt>
                <c:pt idx="194">
                  <c:v>3399.7111079011988</c:v>
                </c:pt>
                <c:pt idx="195">
                  <c:v>3397.747942832395</c:v>
                </c:pt>
                <c:pt idx="196">
                  <c:v>3395.7870437166353</c:v>
                </c:pt>
                <c:pt idx="197">
                  <c:v>3393.8284066330211</c:v>
                </c:pt>
                <c:pt idx="198">
                  <c:v>3391.8720276696931</c:v>
                </c:pt>
                <c:pt idx="199">
                  <c:v>3389.917902923808</c:v>
                </c:pt>
                <c:pt idx="200">
                  <c:v>3387.7222022310189</c:v>
                </c:pt>
                <c:pt idx="201">
                  <c:v>3385.7728547795441</c:v>
                </c:pt>
                <c:pt idx="202">
                  <c:v>3383.5825186889015</c:v>
                </c:pt>
                <c:pt idx="203">
                  <c:v>3381.6379310344832</c:v>
                </c:pt>
                <c:pt idx="204">
                  <c:v>3379.4529399095413</c:v>
                </c:pt>
                <c:pt idx="205">
                  <c:v>3377.5130946401664</c:v>
                </c:pt>
                <c:pt idx="206">
                  <c:v>3375.3334289401978</c:v>
                </c:pt>
                <c:pt idx="207">
                  <c:v>3373.1565747044069</c:v>
                </c:pt>
                <c:pt idx="208">
                  <c:v>3370.9825264967062</c:v>
                </c:pt>
                <c:pt idx="209">
                  <c:v>3368.811278895012</c:v>
                </c:pt>
                <c:pt idx="210">
                  <c:v>3366.6428264912033</c:v>
                </c:pt>
                <c:pt idx="211">
                  <c:v>3364.2367066895372</c:v>
                </c:pt>
                <c:pt idx="212">
                  <c:v>3362.074137561603</c:v>
                </c:pt>
                <c:pt idx="213">
                  <c:v>3359.9143468950751</c:v>
                </c:pt>
                <c:pt idx="214">
                  <c:v>3357.5178316690444</c:v>
                </c:pt>
                <c:pt idx="215">
                  <c:v>3355.1247327156093</c:v>
                </c:pt>
                <c:pt idx="216">
                  <c:v>3352.9738585369332</c:v>
                </c:pt>
                <c:pt idx="217">
                  <c:v>3350.587230407858</c:v>
                </c:pt>
                <c:pt idx="218">
                  <c:v>3348.2039974393624</c:v>
                </c:pt>
                <c:pt idx="219">
                  <c:v>3345.8241523917836</c:v>
                </c:pt>
                <c:pt idx="220">
                  <c:v>3343.4476880460261</c:v>
                </c:pt>
                <c:pt idx="221">
                  <c:v>3341.0745972034924</c:v>
                </c:pt>
                <c:pt idx="222">
                  <c:v>3338.4680851063831</c:v>
                </c:pt>
                <c:pt idx="223">
                  <c:v>3336.1020552799432</c:v>
                </c:pt>
                <c:pt idx="224">
                  <c:v>3333.5032929679201</c:v>
                </c:pt>
                <c:pt idx="225">
                  <c:v>3331.1442926898308</c:v>
                </c:pt>
                <c:pt idx="226">
                  <c:v>3328.5532456512519</c:v>
                </c:pt>
                <c:pt idx="227">
                  <c:v>3325.966226241786</c:v>
                </c:pt>
                <c:pt idx="228">
                  <c:v>3323.617877568312</c:v>
                </c:pt>
                <c:pt idx="229">
                  <c:v>3321.0385212360657</c:v>
                </c:pt>
                <c:pt idx="230">
                  <c:v>3318.4631653154743</c:v>
                </c:pt>
                <c:pt idx="231">
                  <c:v>3315.8918005071851</c:v>
                </c:pt>
                <c:pt idx="232">
                  <c:v>3313.3244175406489</c:v>
                </c:pt>
                <c:pt idx="233">
                  <c:v>3310.5281665377311</c:v>
                </c:pt>
                <c:pt idx="234">
                  <c:v>3307.9690794096978</c:v>
                </c:pt>
                <c:pt idx="235">
                  <c:v>3305.4139456498842</c:v>
                </c:pt>
                <c:pt idx="236">
                  <c:v>3302.6310250473584</c:v>
                </c:pt>
                <c:pt idx="237">
                  <c:v>3300.0841278743692</c:v>
                </c:pt>
                <c:pt idx="238">
                  <c:v>3297.3101709162233</c:v>
                </c:pt>
                <c:pt idx="239">
                  <c:v>3294.771470567649</c:v>
                </c:pt>
                <c:pt idx="240">
                  <c:v>3292.0064340163644</c:v>
                </c:pt>
                <c:pt idx="241">
                  <c:v>3289.2460345189011</c:v>
                </c:pt>
                <c:pt idx="242">
                  <c:v>3286.7197318810222</c:v>
                </c:pt>
                <c:pt idx="243">
                  <c:v>3283.9681875261613</c:v>
                </c:pt>
                <c:pt idx="244">
                  <c:v>3281.221246340443</c:v>
                </c:pt>
                <c:pt idx="245">
                  <c:v>3278.4788967822815</c:v>
                </c:pt>
                <c:pt idx="246">
                  <c:v>3275.7411273486432</c:v>
                </c:pt>
                <c:pt idx="247">
                  <c:v>3273.0079265748855</c:v>
                </c:pt>
                <c:pt idx="248">
                  <c:v>3270.506496213437</c:v>
                </c:pt>
                <c:pt idx="249">
                  <c:v>3267.7820201318982</c:v>
                </c:pt>
                <c:pt idx="250">
                  <c:v>3265.0620794894917</c:v>
                </c:pt>
                <c:pt idx="251">
                  <c:v>3262.3466629704071</c:v>
                </c:pt>
                <c:pt idx="252">
                  <c:v>3259.6357592964478</c:v>
                </c:pt>
                <c:pt idx="253">
                  <c:v>3256.9293572268734</c:v>
                </c:pt>
                <c:pt idx="254">
                  <c:v>3254.4524336283189</c:v>
                </c:pt>
                <c:pt idx="255">
                  <c:v>3251.7546283503734</c:v>
                </c:pt>
                <c:pt idx="256">
                  <c:v>3249.06129210381</c:v>
                </c:pt>
                <c:pt idx="257">
                  <c:v>3246.3724137931035</c:v>
                </c:pt>
                <c:pt idx="258">
                  <c:v>3243.9115154021083</c:v>
                </c:pt>
                <c:pt idx="259">
                  <c:v>3241.2311505887214</c:v>
                </c:pt>
                <c:pt idx="260">
                  <c:v>3238.7780377046925</c:v>
                </c:pt>
                <c:pt idx="261">
                  <c:v>3236.1061460195242</c:v>
                </c:pt>
                <c:pt idx="262">
                  <c:v>3233.6607817544827</c:v>
                </c:pt>
                <c:pt idx="263">
                  <c:v>3231.2191103789123</c:v>
                </c:pt>
                <c:pt idx="264">
                  <c:v>3228.7811235338504</c:v>
                </c:pt>
                <c:pt idx="265">
                  <c:v>3226.3468128855379</c:v>
                </c:pt>
                <c:pt idx="266">
                  <c:v>3223.9161701253342</c:v>
                </c:pt>
                <c:pt idx="267">
                  <c:v>3221.7096707959754</c:v>
                </c:pt>
                <c:pt idx="268">
                  <c:v>3219.2860073861307</c:v>
                </c:pt>
                <c:pt idx="269">
                  <c:v>3217.0858392564246</c:v>
                </c:pt>
                <c:pt idx="270">
                  <c:v>3214.8886764103268</c:v>
                </c:pt>
                <c:pt idx="271">
                  <c:v>3212.6945126945125</c:v>
                </c:pt>
                <c:pt idx="272">
                  <c:v>3210.5033419724455</c:v>
                </c:pt>
                <c:pt idx="273">
                  <c:v>3208.3151581243183</c:v>
                </c:pt>
                <c:pt idx="274">
                  <c:v>3206.3483413936378</c:v>
                </c:pt>
                <c:pt idx="275">
                  <c:v>3204.3839346494215</c:v>
                </c:pt>
                <c:pt idx="276">
                  <c:v>3202.4219334648615</c:v>
                </c:pt>
                <c:pt idx="277">
                  <c:v>3200.4623334239868</c:v>
                </c:pt>
                <c:pt idx="278">
                  <c:v>3198.7224789344932</c:v>
                </c:pt>
                <c:pt idx="279">
                  <c:v>3196.9845150774245</c:v>
                </c:pt>
                <c:pt idx="280">
                  <c:v>3195.24843877274</c:v>
                </c:pt>
                <c:pt idx="281">
                  <c:v>3193.7309179727258</c:v>
                </c:pt>
                <c:pt idx="282">
                  <c:v>3192.214837922148</c:v>
                </c:pt>
                <c:pt idx="283">
                  <c:v>3190.7001965701893</c:v>
                </c:pt>
                <c:pt idx="284">
                  <c:v>3189.403076089166</c:v>
                </c:pt>
                <c:pt idx="285">
                  <c:v>3188.1070098205214</c:v>
                </c:pt>
                <c:pt idx="286">
                  <c:v>3186.8119964795883</c:v>
                </c:pt>
                <c:pt idx="287">
                  <c:v>3185.7336220898756</c:v>
                </c:pt>
                <c:pt idx="288">
                  <c:v>3184.6559772681144</c:v>
                </c:pt>
                <c:pt idx="289">
                  <c:v>3183.7943862022321</c:v>
                </c:pt>
                <c:pt idx="290">
                  <c:v>3182.9332612076546</c:v>
                </c:pt>
                <c:pt idx="291">
                  <c:v>3182.2877230935642</c:v>
                </c:pt>
                <c:pt idx="292">
                  <c:v>3181.6424467725587</c:v>
                </c:pt>
                <c:pt idx="293">
                  <c:v>3181.2124079205246</c:v>
                </c:pt>
                <c:pt idx="294">
                  <c:v>3180.7824853030606</c:v>
                </c:pt>
                <c:pt idx="295">
                  <c:v>3180.5675675675675</c:v>
                </c:pt>
                <c:pt idx="296">
                  <c:v>3180.3526788730492</c:v>
                </c:pt>
                <c:pt idx="297">
                  <c:v>3180.3526788730492</c:v>
                </c:pt>
                <c:pt idx="298">
                  <c:v>3180.3526788730492</c:v>
                </c:pt>
                <c:pt idx="299">
                  <c:v>3180.3526788730492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41-494B-989D-7295D17046D2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2023'!$AS$6:$AS$305</c:f>
              <c:numCache>
                <c:formatCode>#,##0</c:formatCode>
                <c:ptCount val="300"/>
                <c:pt idx="0">
                  <c:v>183705</c:v>
                </c:pt>
                <c:pt idx="1">
                  <c:v>91852.5</c:v>
                </c:pt>
                <c:pt idx="2">
                  <c:v>61235</c:v>
                </c:pt>
                <c:pt idx="3">
                  <c:v>45926.25</c:v>
                </c:pt>
                <c:pt idx="4">
                  <c:v>36741</c:v>
                </c:pt>
                <c:pt idx="5">
                  <c:v>30617.5</c:v>
                </c:pt>
                <c:pt idx="6">
                  <c:v>26243.571428571428</c:v>
                </c:pt>
                <c:pt idx="7">
                  <c:v>22963.125</c:v>
                </c:pt>
                <c:pt idx="8">
                  <c:v>20411.666666666664</c:v>
                </c:pt>
                <c:pt idx="9">
                  <c:v>18370.5</c:v>
                </c:pt>
                <c:pt idx="10">
                  <c:v>16700.454545454548</c:v>
                </c:pt>
                <c:pt idx="11">
                  <c:v>15308.75</c:v>
                </c:pt>
                <c:pt idx="12">
                  <c:v>14131.153846153846</c:v>
                </c:pt>
                <c:pt idx="13">
                  <c:v>13121.785714285714</c:v>
                </c:pt>
                <c:pt idx="14">
                  <c:v>12247</c:v>
                </c:pt>
                <c:pt idx="15">
                  <c:v>11481.5625</c:v>
                </c:pt>
                <c:pt idx="16">
                  <c:v>10806.176470588236</c:v>
                </c:pt>
                <c:pt idx="17">
                  <c:v>10205.833333333332</c:v>
                </c:pt>
                <c:pt idx="18">
                  <c:v>9668.6842105263149</c:v>
                </c:pt>
                <c:pt idx="19">
                  <c:v>9185.25</c:v>
                </c:pt>
                <c:pt idx="20">
                  <c:v>8747.8571428571431</c:v>
                </c:pt>
                <c:pt idx="21">
                  <c:v>8350.2272727272739</c:v>
                </c:pt>
                <c:pt idx="22">
                  <c:v>7987.173913043478</c:v>
                </c:pt>
                <c:pt idx="23">
                  <c:v>7654.375</c:v>
                </c:pt>
                <c:pt idx="24">
                  <c:v>7348.2</c:v>
                </c:pt>
                <c:pt idx="25">
                  <c:v>7065.5769230769229</c:v>
                </c:pt>
                <c:pt idx="26">
                  <c:v>6803.8888888888896</c:v>
                </c:pt>
                <c:pt idx="27">
                  <c:v>6560.8928571428569</c:v>
                </c:pt>
                <c:pt idx="28">
                  <c:v>6334.6551724137935</c:v>
                </c:pt>
                <c:pt idx="29">
                  <c:v>6123.5</c:v>
                </c:pt>
                <c:pt idx="30">
                  <c:v>5925.967741935483</c:v>
                </c:pt>
                <c:pt idx="31">
                  <c:v>5740.78125</c:v>
                </c:pt>
                <c:pt idx="32">
                  <c:v>5566.818181818182</c:v>
                </c:pt>
                <c:pt idx="33">
                  <c:v>5403.088235294118</c:v>
                </c:pt>
                <c:pt idx="34">
                  <c:v>5248.7142857142853</c:v>
                </c:pt>
                <c:pt idx="35">
                  <c:v>5102.9166666666661</c:v>
                </c:pt>
                <c:pt idx="36">
                  <c:v>4965</c:v>
                </c:pt>
                <c:pt idx="37">
                  <c:v>4834.3421052631575</c:v>
                </c:pt>
                <c:pt idx="38">
                  <c:v>4710.3846153846152</c:v>
                </c:pt>
                <c:pt idx="39">
                  <c:v>4592.625</c:v>
                </c:pt>
                <c:pt idx="40">
                  <c:v>4480.6097560975604</c:v>
                </c:pt>
                <c:pt idx="41">
                  <c:v>4373.9285714285716</c:v>
                </c:pt>
                <c:pt idx="42">
                  <c:v>4272.2093023255811</c:v>
                </c:pt>
                <c:pt idx="43">
                  <c:v>4175.1136363636369</c:v>
                </c:pt>
                <c:pt idx="44">
                  <c:v>4082.3333333333335</c:v>
                </c:pt>
                <c:pt idx="45">
                  <c:v>4078.9342214820981</c:v>
                </c:pt>
                <c:pt idx="46">
                  <c:v>4075.9175372099471</c:v>
                </c:pt>
                <c:pt idx="47">
                  <c:v>4072.5290966192497</c:v>
                </c:pt>
                <c:pt idx="48">
                  <c:v>4069.5218755768874</c:v>
                </c:pt>
                <c:pt idx="49">
                  <c:v>4066.519092418373</c:v>
                </c:pt>
                <c:pt idx="50">
                  <c:v>4063.5207373271887</c:v>
                </c:pt>
                <c:pt idx="51">
                  <c:v>4060.5268005157486</c:v>
                </c:pt>
                <c:pt idx="52">
                  <c:v>4057.9107225034513</c:v>
                </c:pt>
                <c:pt idx="53">
                  <c:v>4054.9250436861948</c:v>
                </c:pt>
                <c:pt idx="54">
                  <c:v>4052.3161764705883</c:v>
                </c:pt>
                <c:pt idx="55">
                  <c:v>4049.7106640947918</c:v>
                </c:pt>
                <c:pt idx="56">
                  <c:v>4047.1085000917938</c:v>
                </c:pt>
                <c:pt idx="57">
                  <c:v>4044.5096780111912</c:v>
                </c:pt>
                <c:pt idx="58">
                  <c:v>4041.9141914191418</c:v>
                </c:pt>
                <c:pt idx="59">
                  <c:v>4039.3220338983047</c:v>
                </c:pt>
                <c:pt idx="60">
                  <c:v>4036.7331990477933</c:v>
                </c:pt>
                <c:pt idx="61">
                  <c:v>4034.5168374816985</c:v>
                </c:pt>
                <c:pt idx="62">
                  <c:v>4032.3029083592464</c:v>
                </c:pt>
                <c:pt idx="63">
                  <c:v>4029.7230600493558</c:v>
                </c:pt>
                <c:pt idx="64">
                  <c:v>4027.5143875034255</c:v>
                </c:pt>
                <c:pt idx="65">
                  <c:v>4025.3081347576008</c:v>
                </c:pt>
                <c:pt idx="66">
                  <c:v>4023.1042978373939</c:v>
                </c:pt>
                <c:pt idx="67">
                  <c:v>4020.9028727770174</c:v>
                </c:pt>
                <c:pt idx="68">
                  <c:v>4018.7038556193602</c:v>
                </c:pt>
                <c:pt idx="69">
                  <c:v>4016.5072424159607</c:v>
                </c:pt>
                <c:pt idx="70">
                  <c:v>4014.6785649244221</c:v>
                </c:pt>
                <c:pt idx="71">
                  <c:v>4012.4863487440848</c:v>
                </c:pt>
                <c:pt idx="72">
                  <c:v>4010.6613299372325</c:v>
                </c:pt>
                <c:pt idx="73">
                  <c:v>4008.4734975906904</c:v>
                </c:pt>
                <c:pt idx="74">
                  <c:v>4006.6521264994544</c:v>
                </c:pt>
                <c:pt idx="75">
                  <c:v>4004.8324098464891</c:v>
                </c:pt>
                <c:pt idx="76">
                  <c:v>4002.6509305492509</c:v>
                </c:pt>
                <c:pt idx="77">
                  <c:v>4000.8348457350271</c:v>
                </c:pt>
                <c:pt idx="78">
                  <c:v>3999.0204081632655</c:v>
                </c:pt>
                <c:pt idx="79">
                  <c:v>3997.2076155938353</c:v>
                </c:pt>
                <c:pt idx="80">
                  <c:v>3995.3964657906663</c:v>
                </c:pt>
                <c:pt idx="81">
                  <c:v>3993.586956521739</c:v>
                </c:pt>
                <c:pt idx="82">
                  <c:v>3991.7790855590765</c:v>
                </c:pt>
                <c:pt idx="83">
                  <c:v>3990.3339668748304</c:v>
                </c:pt>
                <c:pt idx="84">
                  <c:v>3988.5290392618053</c:v>
                </c:pt>
                <c:pt idx="85">
                  <c:v>3986.7257437381318</c:v>
                </c:pt>
                <c:pt idx="86">
                  <c:v>3985.2842809364552</c:v>
                </c:pt>
                <c:pt idx="87">
                  <c:v>3983.4839176002888</c:v>
                </c:pt>
                <c:pt idx="88">
                  <c:v>3981.6851801679759</c:v>
                </c:pt>
                <c:pt idx="89">
                  <c:v>3980.2473593933378</c:v>
                </c:pt>
                <c:pt idx="90">
                  <c:v>3978.8105766627559</c:v>
                </c:pt>
                <c:pt idx="91">
                  <c:v>3977.0160562872093</c:v>
                </c:pt>
                <c:pt idx="92">
                  <c:v>3975.5816050495941</c:v>
                </c:pt>
                <c:pt idx="93">
                  <c:v>3974.1481882098433</c:v>
                </c:pt>
                <c:pt idx="94">
                  <c:v>3972.3578700783855</c:v>
                </c:pt>
                <c:pt idx="95">
                  <c:v>3970.926776546879</c:v>
                </c:pt>
                <c:pt idx="96">
                  <c:v>3969.4967137841004</c:v>
                </c:pt>
                <c:pt idx="97">
                  <c:v>3968.067680676807</c:v>
                </c:pt>
                <c:pt idx="98">
                  <c:v>3966.6396761133601</c:v>
                </c:pt>
                <c:pt idx="99">
                  <c:v>3965.2126989837216</c:v>
                </c:pt>
                <c:pt idx="100">
                  <c:v>3963.7867481794478</c:v>
                </c:pt>
                <c:pt idx="101">
                  <c:v>3962.3618225936912</c:v>
                </c:pt>
                <c:pt idx="102">
                  <c:v>3960.9379211211931</c:v>
                </c:pt>
                <c:pt idx="103">
                  <c:v>3959.515042658285</c:v>
                </c:pt>
                <c:pt idx="104">
                  <c:v>3958.0931861028816</c:v>
                </c:pt>
                <c:pt idx="105">
                  <c:v>3957.0274636510499</c:v>
                </c:pt>
                <c:pt idx="106">
                  <c:v>3955.6073927866501</c:v>
                </c:pt>
                <c:pt idx="107">
                  <c:v>3954.1883408071749</c:v>
                </c:pt>
                <c:pt idx="108">
                  <c:v>3952.7703066164604</c:v>
                </c:pt>
                <c:pt idx="109">
                  <c:v>3951.7074482387743</c:v>
                </c:pt>
                <c:pt idx="110">
                  <c:v>3950.2911925454709</c:v>
                </c:pt>
                <c:pt idx="111">
                  <c:v>3949.2296667860983</c:v>
                </c:pt>
                <c:pt idx="112">
                  <c:v>3947.8151862464183</c:v>
                </c:pt>
                <c:pt idx="113">
                  <c:v>3946.7549906006625</c:v>
                </c:pt>
                <c:pt idx="114">
                  <c:v>3945.3422818791946</c:v>
                </c:pt>
                <c:pt idx="115">
                  <c:v>3944.2834138486314</c:v>
                </c:pt>
                <c:pt idx="116">
                  <c:v>3942.8724736183153</c:v>
                </c:pt>
                <c:pt idx="117">
                  <c:v>3941.8149307107738</c:v>
                </c:pt>
                <c:pt idx="118">
                  <c:v>3940.4057556528733</c:v>
                </c:pt>
                <c:pt idx="119">
                  <c:v>3939.349535382416</c:v>
                </c:pt>
                <c:pt idx="120">
                  <c:v>3938.293881196963</c:v>
                </c:pt>
                <c:pt idx="121">
                  <c:v>3936.8872220733997</c:v>
                </c:pt>
                <c:pt idx="122">
                  <c:v>3935.8328869844672</c:v>
                </c:pt>
                <c:pt idx="123">
                  <c:v>3934.7791164658634</c:v>
                </c:pt>
                <c:pt idx="124">
                  <c:v>3933.72591006424</c:v>
                </c:pt>
                <c:pt idx="125">
                  <c:v>3932.6732673267329</c:v>
                </c:pt>
                <c:pt idx="126">
                  <c:v>3931.270619705751</c:v>
                </c:pt>
                <c:pt idx="127">
                  <c:v>3930.2192904261005</c:v>
                </c:pt>
                <c:pt idx="128">
                  <c:v>3929.1685233045187</c:v>
                </c:pt>
                <c:pt idx="129">
                  <c:v>3928.1183178902352</c:v>
                </c:pt>
                <c:pt idx="130">
                  <c:v>3927.0686737329652</c:v>
                </c:pt>
                <c:pt idx="131">
                  <c:v>3926.0195903829031</c:v>
                </c:pt>
                <c:pt idx="132">
                  <c:v>3924.9710673907239</c:v>
                </c:pt>
                <c:pt idx="133">
                  <c:v>3923.9231043075829</c:v>
                </c:pt>
                <c:pt idx="134">
                  <c:v>3922.8757006851142</c:v>
                </c:pt>
                <c:pt idx="135">
                  <c:v>3921.8288560754313</c:v>
                </c:pt>
                <c:pt idx="136">
                  <c:v>3920.782570031125</c:v>
                </c:pt>
                <c:pt idx="137">
                  <c:v>3919.7368421052629</c:v>
                </c:pt>
                <c:pt idx="138">
                  <c:v>3918.6916718513908</c:v>
                </c:pt>
                <c:pt idx="139">
                  <c:v>3917.6470588235293</c:v>
                </c:pt>
                <c:pt idx="140">
                  <c:v>3916.9509594882729</c:v>
                </c:pt>
                <c:pt idx="141">
                  <c:v>3915.9072741806553</c:v>
                </c:pt>
                <c:pt idx="142">
                  <c:v>3914.8641449120937</c:v>
                </c:pt>
                <c:pt idx="143">
                  <c:v>3913.8215712383485</c:v>
                </c:pt>
                <c:pt idx="144">
                  <c:v>3912.7795527156545</c:v>
                </c:pt>
                <c:pt idx="145">
                  <c:v>3912.0851818988463</c:v>
                </c:pt>
                <c:pt idx="146">
                  <c:v>3911.0440876430407</c:v>
                </c:pt>
                <c:pt idx="147">
                  <c:v>3910.0035473572188</c:v>
                </c:pt>
                <c:pt idx="148">
                  <c:v>3909.3101613761305</c:v>
                </c:pt>
                <c:pt idx="149">
                  <c:v>3908.270543391543</c:v>
                </c:pt>
                <c:pt idx="150">
                  <c:v>3907.23147819922</c:v>
                </c:pt>
                <c:pt idx="151">
                  <c:v>3906.5390749601274</c:v>
                </c:pt>
                <c:pt idx="152">
                  <c:v>3905.5009301089558</c:v>
                </c:pt>
                <c:pt idx="153">
                  <c:v>3904.463336875664</c:v>
                </c:pt>
                <c:pt idx="154">
                  <c:v>3903.771914290774</c:v>
                </c:pt>
                <c:pt idx="155">
                  <c:v>3902.7352394441004</c:v>
                </c:pt>
                <c:pt idx="156">
                  <c:v>3902.0444287105056</c:v>
                </c:pt>
                <c:pt idx="157">
                  <c:v>3901.0086710316759</c:v>
                </c:pt>
                <c:pt idx="158">
                  <c:v>3900.3184713375795</c:v>
                </c:pt>
                <c:pt idx="159">
                  <c:v>3899.2836296099763</c:v>
                </c:pt>
                <c:pt idx="160">
                  <c:v>3898.5940401450171</c:v>
                </c:pt>
                <c:pt idx="161">
                  <c:v>3897.5601131541725</c:v>
                </c:pt>
                <c:pt idx="162">
                  <c:v>3896.8711331094219</c:v>
                </c:pt>
                <c:pt idx="163">
                  <c:v>3895.838119643015</c:v>
                </c:pt>
                <c:pt idx="164">
                  <c:v>3895.1497482109726</c:v>
                </c:pt>
                <c:pt idx="165">
                  <c:v>3894.1176470588234</c:v>
                </c:pt>
                <c:pt idx="166">
                  <c:v>3893.4298834334159</c:v>
                </c:pt>
                <c:pt idx="167">
                  <c:v>3892.7423627052799</c:v>
                </c:pt>
                <c:pt idx="168">
                  <c:v>3891.7115367640567</c:v>
                </c:pt>
                <c:pt idx="169">
                  <c:v>3891.0246227164416</c:v>
                </c:pt>
                <c:pt idx="170">
                  <c:v>3889.9947061937532</c:v>
                </c:pt>
                <c:pt idx="171">
                  <c:v>3889.3083980239944</c:v>
                </c:pt>
                <c:pt idx="172">
                  <c:v>3888.6223319809492</c:v>
                </c:pt>
                <c:pt idx="173">
                  <c:v>3887.936507936508</c:v>
                </c:pt>
                <c:pt idx="174">
                  <c:v>3886.9082253372121</c:v>
                </c:pt>
                <c:pt idx="175">
                  <c:v>3886.2230057293959</c:v>
                </c:pt>
                <c:pt idx="176">
                  <c:v>3885.5380276725127</c:v>
                </c:pt>
                <c:pt idx="177">
                  <c:v>3884.5110132158588</c:v>
                </c:pt>
                <c:pt idx="178">
                  <c:v>3883.8266384778012</c:v>
                </c:pt>
                <c:pt idx="179">
                  <c:v>3883.1425048441074</c:v>
                </c:pt>
                <c:pt idx="180">
                  <c:v>3882.4586121873899</c:v>
                </c:pt>
                <c:pt idx="181">
                  <c:v>3881.7749603803486</c:v>
                </c:pt>
                <c:pt idx="182">
                  <c:v>3880.7499339846845</c:v>
                </c:pt>
                <c:pt idx="183">
                  <c:v>3880.06688374549</c:v>
                </c:pt>
                <c:pt idx="184">
                  <c:v>3879.3840739111306</c:v>
                </c:pt>
                <c:pt idx="185">
                  <c:v>3878.7015043547108</c:v>
                </c:pt>
                <c:pt idx="186">
                  <c:v>3878.0191749494238</c:v>
                </c:pt>
                <c:pt idx="187">
                  <c:v>3877.3370855685516</c:v>
                </c:pt>
                <c:pt idx="188">
                  <c:v>3876.3144012660455</c:v>
                </c:pt>
                <c:pt idx="189">
                  <c:v>3875.6329113924048</c:v>
                </c:pt>
                <c:pt idx="190">
                  <c:v>3874.9516611003692</c:v>
                </c:pt>
                <c:pt idx="191">
                  <c:v>3874.2706502636206</c:v>
                </c:pt>
                <c:pt idx="192">
                  <c:v>3873.5898787559308</c:v>
                </c:pt>
                <c:pt idx="193">
                  <c:v>3872.9093464511593</c:v>
                </c:pt>
                <c:pt idx="194">
                  <c:v>3872.2290532232569</c:v>
                </c:pt>
                <c:pt idx="195">
                  <c:v>3871.5489989462594</c:v>
                </c:pt>
                <c:pt idx="196">
                  <c:v>3870.8691834942929</c:v>
                </c:pt>
                <c:pt idx="197">
                  <c:v>3870.1896067415728</c:v>
                </c:pt>
                <c:pt idx="198">
                  <c:v>3869.5102685624015</c:v>
                </c:pt>
                <c:pt idx="199">
                  <c:v>3868.8311688311692</c:v>
                </c:pt>
                <c:pt idx="200">
                  <c:v>3868.1523074223546</c:v>
                </c:pt>
                <c:pt idx="201">
                  <c:v>3867.4736842105262</c:v>
                </c:pt>
                <c:pt idx="202">
                  <c:v>3866.7952990703388</c:v>
                </c:pt>
                <c:pt idx="203">
                  <c:v>3866.1171518765345</c:v>
                </c:pt>
                <c:pt idx="204">
                  <c:v>3865.439242503945</c:v>
                </c:pt>
                <c:pt idx="205">
                  <c:v>3864.7615708274893</c:v>
                </c:pt>
                <c:pt idx="206">
                  <c:v>3864.0841367221738</c:v>
                </c:pt>
                <c:pt idx="207">
                  <c:v>3863.4069400630915</c:v>
                </c:pt>
                <c:pt idx="208">
                  <c:v>3862.7299807254249</c:v>
                </c:pt>
                <c:pt idx="209">
                  <c:v>3862.053258584443</c:v>
                </c:pt>
                <c:pt idx="210">
                  <c:v>3861.3767735155016</c:v>
                </c:pt>
                <c:pt idx="211">
                  <c:v>3861.0386198441197</c:v>
                </c:pt>
                <c:pt idx="212">
                  <c:v>3860.3624901497242</c:v>
                </c:pt>
                <c:pt idx="213">
                  <c:v>3859.6865972161427</c:v>
                </c:pt>
                <c:pt idx="214">
                  <c:v>3859.0109409190372</c:v>
                </c:pt>
                <c:pt idx="215">
                  <c:v>3858.3355211341559</c:v>
                </c:pt>
                <c:pt idx="216">
                  <c:v>3857.6603377373344</c:v>
                </c:pt>
                <c:pt idx="217">
                  <c:v>3856.9853906044964</c:v>
                </c:pt>
                <c:pt idx="218">
                  <c:v>3856.6480055983207</c:v>
                </c:pt>
                <c:pt idx="219">
                  <c:v>3855.9734126290009</c:v>
                </c:pt>
                <c:pt idx="220">
                  <c:v>3855.2990556138511</c:v>
                </c:pt>
                <c:pt idx="221">
                  <c:v>3854.6249344290964</c:v>
                </c:pt>
                <c:pt idx="222">
                  <c:v>3853.951048951049</c:v>
                </c:pt>
                <c:pt idx="223">
                  <c:v>3853.6141945634122</c:v>
                </c:pt>
                <c:pt idx="224">
                  <c:v>3852.9406624137023</c:v>
                </c:pt>
                <c:pt idx="225">
                  <c:v>3852.2673656618608</c:v>
                </c:pt>
                <c:pt idx="226">
                  <c:v>3851.5943041845026</c:v>
                </c:pt>
                <c:pt idx="227">
                  <c:v>3851.2578616352198</c:v>
                </c:pt>
                <c:pt idx="228">
                  <c:v>3850.5851528384278</c:v>
                </c:pt>
                <c:pt idx="229">
                  <c:v>3849.9126790080336</c:v>
                </c:pt>
                <c:pt idx="230">
                  <c:v>3849.240440020953</c:v>
                </c:pt>
                <c:pt idx="231">
                  <c:v>3848.9044085552164</c:v>
                </c:pt>
                <c:pt idx="232">
                  <c:v>3848.2325216025138</c:v>
                </c:pt>
                <c:pt idx="233">
                  <c:v>3847.5608691857929</c:v>
                </c:pt>
                <c:pt idx="234">
                  <c:v>3846.8894511822705</c:v>
                </c:pt>
                <c:pt idx="235">
                  <c:v>3846.5538300471121</c:v>
                </c:pt>
                <c:pt idx="236">
                  <c:v>3845.8827634333566</c:v>
                </c:pt>
                <c:pt idx="237">
                  <c:v>3845.2119309262166</c:v>
                </c:pt>
                <c:pt idx="238">
                  <c:v>3844.8766024243482</c:v>
                </c:pt>
                <c:pt idx="239">
                  <c:v>3844.206120847502</c:v>
                </c:pt>
                <c:pt idx="240">
                  <c:v>3843.5358730712233</c:v>
                </c:pt>
                <c:pt idx="241">
                  <c:v>3843.2008368200836</c:v>
                </c:pt>
                <c:pt idx="242">
                  <c:v>3842.5309395154263</c:v>
                </c:pt>
                <c:pt idx="243">
                  <c:v>3841.8612757058208</c:v>
                </c:pt>
                <c:pt idx="244">
                  <c:v>3841.5265313235168</c:v>
                </c:pt>
                <c:pt idx="245">
                  <c:v>3840.857217527659</c:v>
                </c:pt>
                <c:pt idx="246">
                  <c:v>3840.5226480836236</c:v>
                </c:pt>
                <c:pt idx="247">
                  <c:v>3839.8536840271731</c:v>
                </c:pt>
                <c:pt idx="248">
                  <c:v>3839.1849529780561</c:v>
                </c:pt>
                <c:pt idx="249">
                  <c:v>3838.8506747932088</c:v>
                </c:pt>
                <c:pt idx="250">
                  <c:v>3838.1822930269</c:v>
                </c:pt>
                <c:pt idx="251">
                  <c:v>3837.5141439637914</c:v>
                </c:pt>
                <c:pt idx="252">
                  <c:v>3837.1801566579634</c:v>
                </c:pt>
                <c:pt idx="253">
                  <c:v>3836.5123564218588</c:v>
                </c:pt>
                <c:pt idx="254">
                  <c:v>3836.178543461237</c:v>
                </c:pt>
                <c:pt idx="255">
                  <c:v>3835.5110917790344</c:v>
                </c:pt>
                <c:pt idx="256">
                  <c:v>3835.17745302714</c:v>
                </c:pt>
                <c:pt idx="257">
                  <c:v>3834.5103496260217</c:v>
                </c:pt>
                <c:pt idx="258">
                  <c:v>3834.1768849465175</c:v>
                </c:pt>
                <c:pt idx="259">
                  <c:v>3833.5101295539516</c:v>
                </c:pt>
                <c:pt idx="260">
                  <c:v>3832.8436060158219</c:v>
                </c:pt>
                <c:pt idx="261">
                  <c:v>3832.510431154381</c:v>
                </c:pt>
                <c:pt idx="262">
                  <c:v>3831.8442551712151</c:v>
                </c:pt>
                <c:pt idx="263">
                  <c:v>3831.5112540192927</c:v>
                </c:pt>
                <c:pt idx="264">
                  <c:v>3830.8454253193154</c:v>
                </c:pt>
                <c:pt idx="265">
                  <c:v>3830.5125977410949</c:v>
                </c:pt>
                <c:pt idx="266">
                  <c:v>3829.8471160528143</c:v>
                </c:pt>
                <c:pt idx="267">
                  <c:v>3829.5144619126208</c:v>
                </c:pt>
                <c:pt idx="268">
                  <c:v>3828.8493269648284</c:v>
                </c:pt>
                <c:pt idx="269">
                  <c:v>3828.5168461271278</c:v>
                </c:pt>
                <c:pt idx="270">
                  <c:v>3827.8520576488972</c:v>
                </c:pt>
                <c:pt idx="271">
                  <c:v>3827.5197499782967</c:v>
                </c:pt>
                <c:pt idx="272">
                  <c:v>3827.1875</c:v>
                </c:pt>
                <c:pt idx="273">
                  <c:v>3826.5231730602327</c:v>
                </c:pt>
                <c:pt idx="274">
                  <c:v>3826.1910960687319</c:v>
                </c:pt>
                <c:pt idx="275">
                  <c:v>3825.5271149674622</c:v>
                </c:pt>
                <c:pt idx="276">
                  <c:v>3825.1952108276937</c:v>
                </c:pt>
                <c:pt idx="277">
                  <c:v>3824.5315752949341</c:v>
                </c:pt>
                <c:pt idx="278">
                  <c:v>3824.1998438719747</c:v>
                </c:pt>
                <c:pt idx="279">
                  <c:v>3823.5365536380191</c:v>
                </c:pt>
                <c:pt idx="280">
                  <c:v>3823.2049947970868</c:v>
                </c:pt>
                <c:pt idx="281">
                  <c:v>3822.8734934535682</c:v>
                </c:pt>
                <c:pt idx="282">
                  <c:v>3822.21066319896</c:v>
                </c:pt>
                <c:pt idx="283">
                  <c:v>3821.8793342579752</c:v>
                </c:pt>
                <c:pt idx="284">
                  <c:v>3821.216848673947</c:v>
                </c:pt>
                <c:pt idx="285">
                  <c:v>3820.8856920010398</c:v>
                </c:pt>
                <c:pt idx="286">
                  <c:v>3820.5545927209705</c:v>
                </c:pt>
                <c:pt idx="287">
                  <c:v>3819.8925662796742</c:v>
                </c:pt>
                <c:pt idx="288">
                  <c:v>3819.5616390886248</c:v>
                </c:pt>
                <c:pt idx="289">
                  <c:v>3818.8999566912084</c:v>
                </c:pt>
                <c:pt idx="290">
                  <c:v>3818.5692014550496</c:v>
                </c:pt>
                <c:pt idx="291">
                  <c:v>3818.2385035074044</c:v>
                </c:pt>
                <c:pt idx="292">
                  <c:v>3817.5772794181316</c:v>
                </c:pt>
                <c:pt idx="293">
                  <c:v>3817.2467532467531</c:v>
                </c:pt>
                <c:pt idx="294">
                  <c:v>3816.9162843043891</c:v>
                </c:pt>
                <c:pt idx="295">
                  <c:v>3816.2555180472605</c:v>
                </c:pt>
                <c:pt idx="296">
                  <c:v>3815.9252207027866</c:v>
                </c:pt>
                <c:pt idx="297">
                  <c:v>3815.264797507788</c:v>
                </c:pt>
                <c:pt idx="298">
                  <c:v>3814.9346716275854</c:v>
                </c:pt>
                <c:pt idx="299">
                  <c:v>3814.6046028724695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41-494B-989D-7295D17046D2}"/>
            </c:ext>
          </c:extLst>
        </c:ser>
        <c:ser>
          <c:idx val="13"/>
          <c:order val="12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2023'!$AU$6:$AU$305</c:f>
              <c:numCache>
                <c:formatCode>#,##0</c:formatCode>
                <c:ptCount val="300"/>
                <c:pt idx="0">
                  <c:v>4022.8245363766046</c:v>
                </c:pt>
                <c:pt idx="1">
                  <c:v>4022.8245363766046</c:v>
                </c:pt>
                <c:pt idx="2">
                  <c:v>4022.8245363766046</c:v>
                </c:pt>
                <c:pt idx="3">
                  <c:v>4022.8245363766046</c:v>
                </c:pt>
                <c:pt idx="4">
                  <c:v>4022.8245363766046</c:v>
                </c:pt>
                <c:pt idx="5">
                  <c:v>4022.8245363766046</c:v>
                </c:pt>
                <c:pt idx="6">
                  <c:v>4022.8245363766046</c:v>
                </c:pt>
                <c:pt idx="7">
                  <c:v>4022.8245363766046</c:v>
                </c:pt>
                <c:pt idx="8">
                  <c:v>4022.8245363766046</c:v>
                </c:pt>
                <c:pt idx="9">
                  <c:v>4022.8245363766046</c:v>
                </c:pt>
                <c:pt idx="10">
                  <c:v>4022.8245363766046</c:v>
                </c:pt>
                <c:pt idx="11">
                  <c:v>4022.8245363766046</c:v>
                </c:pt>
                <c:pt idx="12">
                  <c:v>4022.8245363766046</c:v>
                </c:pt>
                <c:pt idx="13">
                  <c:v>4022.8245363766046</c:v>
                </c:pt>
                <c:pt idx="14">
                  <c:v>4022.8245363766046</c:v>
                </c:pt>
                <c:pt idx="15">
                  <c:v>4022.8245363766046</c:v>
                </c:pt>
                <c:pt idx="16">
                  <c:v>4022.8245363766046</c:v>
                </c:pt>
                <c:pt idx="17">
                  <c:v>4022.8245363766046</c:v>
                </c:pt>
                <c:pt idx="18">
                  <c:v>4022.8245363766046</c:v>
                </c:pt>
                <c:pt idx="19">
                  <c:v>4022.8245363766046</c:v>
                </c:pt>
                <c:pt idx="20">
                  <c:v>4022.8245363766046</c:v>
                </c:pt>
                <c:pt idx="21">
                  <c:v>4022.8245363766046</c:v>
                </c:pt>
                <c:pt idx="22">
                  <c:v>4022.8245363766046</c:v>
                </c:pt>
                <c:pt idx="23">
                  <c:v>4022.8245363766046</c:v>
                </c:pt>
                <c:pt idx="24">
                  <c:v>4022.8245363766046</c:v>
                </c:pt>
                <c:pt idx="25">
                  <c:v>4022.8245363766046</c:v>
                </c:pt>
                <c:pt idx="26">
                  <c:v>4022.8245363766046</c:v>
                </c:pt>
                <c:pt idx="27">
                  <c:v>4022.8245363766046</c:v>
                </c:pt>
                <c:pt idx="28">
                  <c:v>4022.8245363766046</c:v>
                </c:pt>
                <c:pt idx="29">
                  <c:v>4022.8245363766046</c:v>
                </c:pt>
                <c:pt idx="30">
                  <c:v>4022.8245363766046</c:v>
                </c:pt>
                <c:pt idx="31">
                  <c:v>4022.8245363766046</c:v>
                </c:pt>
                <c:pt idx="32">
                  <c:v>4022.8245363766046</c:v>
                </c:pt>
                <c:pt idx="33">
                  <c:v>4022.8245363766046</c:v>
                </c:pt>
                <c:pt idx="34">
                  <c:v>4022.8245363766046</c:v>
                </c:pt>
                <c:pt idx="35">
                  <c:v>4022.8245363766046</c:v>
                </c:pt>
                <c:pt idx="36">
                  <c:v>4022.8245363766046</c:v>
                </c:pt>
                <c:pt idx="37">
                  <c:v>4022.8245363766046</c:v>
                </c:pt>
                <c:pt idx="38">
                  <c:v>4022.8245363766046</c:v>
                </c:pt>
                <c:pt idx="39">
                  <c:v>4022.8245363766046</c:v>
                </c:pt>
                <c:pt idx="40">
                  <c:v>4022.8245363766046</c:v>
                </c:pt>
                <c:pt idx="41">
                  <c:v>4022.8245363766046</c:v>
                </c:pt>
                <c:pt idx="42">
                  <c:v>4022.8245363766046</c:v>
                </c:pt>
                <c:pt idx="43">
                  <c:v>4022.8245363766046</c:v>
                </c:pt>
                <c:pt idx="44">
                  <c:v>4022.8245363766046</c:v>
                </c:pt>
                <c:pt idx="45">
                  <c:v>4022.8245363766046</c:v>
                </c:pt>
                <c:pt idx="46">
                  <c:v>4022.8245363766046</c:v>
                </c:pt>
                <c:pt idx="47">
                  <c:v>4022.8245363766046</c:v>
                </c:pt>
                <c:pt idx="48">
                  <c:v>4022.8245363766046</c:v>
                </c:pt>
                <c:pt idx="49">
                  <c:v>4022.8245363766046</c:v>
                </c:pt>
                <c:pt idx="50">
                  <c:v>4022.8245363766046</c:v>
                </c:pt>
                <c:pt idx="51">
                  <c:v>4022.8245363766046</c:v>
                </c:pt>
                <c:pt idx="52">
                  <c:v>4022.8245363766046</c:v>
                </c:pt>
                <c:pt idx="53">
                  <c:v>4022.8245363766046</c:v>
                </c:pt>
                <c:pt idx="54">
                  <c:v>4022.8245363766046</c:v>
                </c:pt>
                <c:pt idx="55">
                  <c:v>4022.8245363766046</c:v>
                </c:pt>
                <c:pt idx="56">
                  <c:v>4022.8245363766046</c:v>
                </c:pt>
                <c:pt idx="57">
                  <c:v>4022.8245363766046</c:v>
                </c:pt>
                <c:pt idx="58">
                  <c:v>4022.8245363766046</c:v>
                </c:pt>
                <c:pt idx="59">
                  <c:v>4022.8245363766046</c:v>
                </c:pt>
                <c:pt idx="60">
                  <c:v>4022.8245363766046</c:v>
                </c:pt>
                <c:pt idx="61">
                  <c:v>4022.8245363766046</c:v>
                </c:pt>
                <c:pt idx="62">
                  <c:v>4022.8245363766046</c:v>
                </c:pt>
                <c:pt idx="63">
                  <c:v>4022.8245363766046</c:v>
                </c:pt>
                <c:pt idx="64">
                  <c:v>4022.8245363766046</c:v>
                </c:pt>
                <c:pt idx="65">
                  <c:v>4022.8245363766046</c:v>
                </c:pt>
                <c:pt idx="66">
                  <c:v>4022.8245363766046</c:v>
                </c:pt>
                <c:pt idx="67">
                  <c:v>4022.8245363766046</c:v>
                </c:pt>
                <c:pt idx="68">
                  <c:v>4022.8245363766046</c:v>
                </c:pt>
                <c:pt idx="69">
                  <c:v>4022.8245363766046</c:v>
                </c:pt>
                <c:pt idx="70">
                  <c:v>4022.8245363766046</c:v>
                </c:pt>
                <c:pt idx="71">
                  <c:v>4022.8245363766046</c:v>
                </c:pt>
                <c:pt idx="72">
                  <c:v>4022.8245363766046</c:v>
                </c:pt>
                <c:pt idx="73">
                  <c:v>4022.8245363766046</c:v>
                </c:pt>
                <c:pt idx="74">
                  <c:v>4022.8245363766046</c:v>
                </c:pt>
                <c:pt idx="75">
                  <c:v>4022.8245363766046</c:v>
                </c:pt>
                <c:pt idx="76">
                  <c:v>4022.8245363766046</c:v>
                </c:pt>
                <c:pt idx="77">
                  <c:v>4022.8245363766046</c:v>
                </c:pt>
                <c:pt idx="78">
                  <c:v>4022.8245363766046</c:v>
                </c:pt>
                <c:pt idx="79">
                  <c:v>4022.8245363766046</c:v>
                </c:pt>
                <c:pt idx="80">
                  <c:v>4022.8245363766046</c:v>
                </c:pt>
                <c:pt idx="81">
                  <c:v>4022.8245363766046</c:v>
                </c:pt>
                <c:pt idx="82">
                  <c:v>4022.8245363766046</c:v>
                </c:pt>
                <c:pt idx="83">
                  <c:v>4022.8245363766046</c:v>
                </c:pt>
                <c:pt idx="84">
                  <c:v>4022.8245363766046</c:v>
                </c:pt>
                <c:pt idx="85">
                  <c:v>4022.8245363766046</c:v>
                </c:pt>
                <c:pt idx="86">
                  <c:v>4022.8245363766046</c:v>
                </c:pt>
                <c:pt idx="87">
                  <c:v>4022.8245363766046</c:v>
                </c:pt>
                <c:pt idx="88">
                  <c:v>4022.8245363766046</c:v>
                </c:pt>
                <c:pt idx="89">
                  <c:v>4022.8245363766046</c:v>
                </c:pt>
                <c:pt idx="90">
                  <c:v>4022.8245363766046</c:v>
                </c:pt>
                <c:pt idx="91">
                  <c:v>4022.8245363766046</c:v>
                </c:pt>
                <c:pt idx="92">
                  <c:v>4022.8245363766046</c:v>
                </c:pt>
                <c:pt idx="93">
                  <c:v>4022.8245363766046</c:v>
                </c:pt>
                <c:pt idx="94">
                  <c:v>4022.8245363766046</c:v>
                </c:pt>
                <c:pt idx="95">
                  <c:v>4022.8245363766046</c:v>
                </c:pt>
                <c:pt idx="96">
                  <c:v>4022.8245363766046</c:v>
                </c:pt>
                <c:pt idx="97">
                  <c:v>4022.8245363766046</c:v>
                </c:pt>
                <c:pt idx="98">
                  <c:v>4022.8245363766046</c:v>
                </c:pt>
                <c:pt idx="99">
                  <c:v>4022.8245363766046</c:v>
                </c:pt>
                <c:pt idx="100">
                  <c:v>4022.8245363766046</c:v>
                </c:pt>
                <c:pt idx="101">
                  <c:v>4022.8245363766046</c:v>
                </c:pt>
                <c:pt idx="102">
                  <c:v>4022.8245363766046</c:v>
                </c:pt>
                <c:pt idx="103">
                  <c:v>4022.8245363766046</c:v>
                </c:pt>
                <c:pt idx="104">
                  <c:v>4022.8245363766046</c:v>
                </c:pt>
                <c:pt idx="105">
                  <c:v>4022.8245363766046</c:v>
                </c:pt>
                <c:pt idx="106">
                  <c:v>4022.8245363766046</c:v>
                </c:pt>
                <c:pt idx="107">
                  <c:v>4022.8245363766046</c:v>
                </c:pt>
                <c:pt idx="108">
                  <c:v>4022.8245363766046</c:v>
                </c:pt>
                <c:pt idx="109">
                  <c:v>4022.8245363766046</c:v>
                </c:pt>
                <c:pt idx="110">
                  <c:v>4022.8245363766046</c:v>
                </c:pt>
                <c:pt idx="111">
                  <c:v>4022.8245363766046</c:v>
                </c:pt>
                <c:pt idx="112">
                  <c:v>4022.8245363766046</c:v>
                </c:pt>
                <c:pt idx="113">
                  <c:v>4022.8245363766046</c:v>
                </c:pt>
                <c:pt idx="114">
                  <c:v>4022.8245363766046</c:v>
                </c:pt>
                <c:pt idx="115">
                  <c:v>4022.8245363766046</c:v>
                </c:pt>
                <c:pt idx="116">
                  <c:v>4022.8245363766046</c:v>
                </c:pt>
                <c:pt idx="117">
                  <c:v>4022.8245363766046</c:v>
                </c:pt>
                <c:pt idx="118">
                  <c:v>4022.8245363766046</c:v>
                </c:pt>
                <c:pt idx="119">
                  <c:v>4022.8245363766046</c:v>
                </c:pt>
                <c:pt idx="120">
                  <c:v>4022.8245363766046</c:v>
                </c:pt>
                <c:pt idx="121">
                  <c:v>4022.8245363766046</c:v>
                </c:pt>
                <c:pt idx="122">
                  <c:v>4022.8245363766046</c:v>
                </c:pt>
                <c:pt idx="123">
                  <c:v>4022.8245363766046</c:v>
                </c:pt>
                <c:pt idx="124">
                  <c:v>4022.8245363766046</c:v>
                </c:pt>
                <c:pt idx="125">
                  <c:v>4022.8245363766046</c:v>
                </c:pt>
                <c:pt idx="126">
                  <c:v>4022.8245363766046</c:v>
                </c:pt>
                <c:pt idx="127">
                  <c:v>4022.8245363766046</c:v>
                </c:pt>
                <c:pt idx="128">
                  <c:v>4022.8245363766046</c:v>
                </c:pt>
                <c:pt idx="129">
                  <c:v>4022.8245363766046</c:v>
                </c:pt>
                <c:pt idx="130">
                  <c:v>4022.8245363766046</c:v>
                </c:pt>
                <c:pt idx="131">
                  <c:v>4022.8245363766046</c:v>
                </c:pt>
                <c:pt idx="132">
                  <c:v>4022.8245363766046</c:v>
                </c:pt>
                <c:pt idx="133">
                  <c:v>4022.8245363766046</c:v>
                </c:pt>
                <c:pt idx="134">
                  <c:v>4022.8245363766046</c:v>
                </c:pt>
                <c:pt idx="135">
                  <c:v>4022.8245363766046</c:v>
                </c:pt>
                <c:pt idx="136">
                  <c:v>4022.8245363766046</c:v>
                </c:pt>
                <c:pt idx="137">
                  <c:v>4022.8245363766046</c:v>
                </c:pt>
                <c:pt idx="138">
                  <c:v>4022.8245363766046</c:v>
                </c:pt>
                <c:pt idx="139">
                  <c:v>4022.8245363766046</c:v>
                </c:pt>
                <c:pt idx="140">
                  <c:v>4022.8245363766046</c:v>
                </c:pt>
                <c:pt idx="141">
                  <c:v>4022.8245363766046</c:v>
                </c:pt>
                <c:pt idx="142">
                  <c:v>4022.8245363766046</c:v>
                </c:pt>
                <c:pt idx="143">
                  <c:v>4022.8245363766046</c:v>
                </c:pt>
                <c:pt idx="144">
                  <c:v>4022.8245363766046</c:v>
                </c:pt>
                <c:pt idx="145">
                  <c:v>4022.8245363766046</c:v>
                </c:pt>
                <c:pt idx="146">
                  <c:v>4022.8245363766046</c:v>
                </c:pt>
                <c:pt idx="147">
                  <c:v>4022.8245363766046</c:v>
                </c:pt>
                <c:pt idx="148">
                  <c:v>4022.8245363766046</c:v>
                </c:pt>
                <c:pt idx="149">
                  <c:v>4022.8245363766046</c:v>
                </c:pt>
                <c:pt idx="150">
                  <c:v>4022.8245363766046</c:v>
                </c:pt>
                <c:pt idx="151">
                  <c:v>4022.8245363766046</c:v>
                </c:pt>
                <c:pt idx="152">
                  <c:v>4022.8245363766046</c:v>
                </c:pt>
                <c:pt idx="153">
                  <c:v>4022.8245363766046</c:v>
                </c:pt>
                <c:pt idx="154">
                  <c:v>4022.8245363766046</c:v>
                </c:pt>
                <c:pt idx="155">
                  <c:v>4022.8245363766046</c:v>
                </c:pt>
                <c:pt idx="156">
                  <c:v>4022.8245363766046</c:v>
                </c:pt>
                <c:pt idx="157">
                  <c:v>4022.8245363766046</c:v>
                </c:pt>
                <c:pt idx="158">
                  <c:v>4022.8245363766046</c:v>
                </c:pt>
                <c:pt idx="159">
                  <c:v>4022.8245363766046</c:v>
                </c:pt>
                <c:pt idx="160">
                  <c:v>4022.8245363766046</c:v>
                </c:pt>
                <c:pt idx="161">
                  <c:v>4022.8245363766046</c:v>
                </c:pt>
                <c:pt idx="162">
                  <c:v>4022.8245363766046</c:v>
                </c:pt>
                <c:pt idx="163">
                  <c:v>4022.8245363766046</c:v>
                </c:pt>
                <c:pt idx="164">
                  <c:v>4022.8245363766046</c:v>
                </c:pt>
                <c:pt idx="165">
                  <c:v>4022.8245363766046</c:v>
                </c:pt>
                <c:pt idx="166">
                  <c:v>4022.8245363766046</c:v>
                </c:pt>
                <c:pt idx="167">
                  <c:v>4022.8245363766046</c:v>
                </c:pt>
                <c:pt idx="168">
                  <c:v>4022.8245363766046</c:v>
                </c:pt>
                <c:pt idx="169">
                  <c:v>4022.8245363766046</c:v>
                </c:pt>
                <c:pt idx="170">
                  <c:v>4022.8245363766046</c:v>
                </c:pt>
                <c:pt idx="171">
                  <c:v>4022.8245363766046</c:v>
                </c:pt>
                <c:pt idx="172">
                  <c:v>4022.8245363766046</c:v>
                </c:pt>
                <c:pt idx="173">
                  <c:v>4022.8245363766046</c:v>
                </c:pt>
                <c:pt idx="174">
                  <c:v>4022.8245363766046</c:v>
                </c:pt>
                <c:pt idx="175">
                  <c:v>4022.8245363766046</c:v>
                </c:pt>
                <c:pt idx="176">
                  <c:v>4022.8245363766046</c:v>
                </c:pt>
                <c:pt idx="177">
                  <c:v>4022.8245363766046</c:v>
                </c:pt>
                <c:pt idx="178">
                  <c:v>4022.8245363766046</c:v>
                </c:pt>
                <c:pt idx="179">
                  <c:v>4022.8245363766046</c:v>
                </c:pt>
                <c:pt idx="180">
                  <c:v>4022.8245363766046</c:v>
                </c:pt>
                <c:pt idx="181">
                  <c:v>4022.8245363766046</c:v>
                </c:pt>
                <c:pt idx="182">
                  <c:v>4022.8245363766046</c:v>
                </c:pt>
                <c:pt idx="183">
                  <c:v>4022.8245363766046</c:v>
                </c:pt>
                <c:pt idx="184">
                  <c:v>4022.8245363766046</c:v>
                </c:pt>
                <c:pt idx="185">
                  <c:v>4022.8245363766046</c:v>
                </c:pt>
                <c:pt idx="186">
                  <c:v>4022.8245363766046</c:v>
                </c:pt>
                <c:pt idx="187">
                  <c:v>4022.8245363766046</c:v>
                </c:pt>
                <c:pt idx="188">
                  <c:v>4022.8245363766046</c:v>
                </c:pt>
                <c:pt idx="189">
                  <c:v>4022.8245363766046</c:v>
                </c:pt>
                <c:pt idx="190">
                  <c:v>4022.8245363766046</c:v>
                </c:pt>
                <c:pt idx="191">
                  <c:v>4022.8245363766046</c:v>
                </c:pt>
                <c:pt idx="192">
                  <c:v>4022.8245363766046</c:v>
                </c:pt>
                <c:pt idx="193">
                  <c:v>4022.8245363766046</c:v>
                </c:pt>
                <c:pt idx="194">
                  <c:v>4022.8245363766046</c:v>
                </c:pt>
                <c:pt idx="195">
                  <c:v>4022.8245363766046</c:v>
                </c:pt>
                <c:pt idx="196">
                  <c:v>4022.8245363766046</c:v>
                </c:pt>
                <c:pt idx="197">
                  <c:v>4022.8245363766046</c:v>
                </c:pt>
                <c:pt idx="198">
                  <c:v>4022.8245363766046</c:v>
                </c:pt>
                <c:pt idx="199">
                  <c:v>4022.8245363766046</c:v>
                </c:pt>
                <c:pt idx="200">
                  <c:v>4022.8245363766046</c:v>
                </c:pt>
                <c:pt idx="201">
                  <c:v>4022.8245363766046</c:v>
                </c:pt>
                <c:pt idx="202">
                  <c:v>4022.8245363766046</c:v>
                </c:pt>
                <c:pt idx="203">
                  <c:v>4022.8245363766046</c:v>
                </c:pt>
                <c:pt idx="204">
                  <c:v>4022.8245363766046</c:v>
                </c:pt>
                <c:pt idx="205">
                  <c:v>4022.8245363766046</c:v>
                </c:pt>
                <c:pt idx="206">
                  <c:v>4022.8245363766046</c:v>
                </c:pt>
                <c:pt idx="207">
                  <c:v>4022.8245363766046</c:v>
                </c:pt>
                <c:pt idx="208">
                  <c:v>4022.8245363766046</c:v>
                </c:pt>
                <c:pt idx="209">
                  <c:v>4022.8245363766046</c:v>
                </c:pt>
                <c:pt idx="210">
                  <c:v>4022.8245363766046</c:v>
                </c:pt>
                <c:pt idx="211">
                  <c:v>4022.8245363766046</c:v>
                </c:pt>
                <c:pt idx="212">
                  <c:v>4022.8245363766046</c:v>
                </c:pt>
                <c:pt idx="213">
                  <c:v>4022.8245363766046</c:v>
                </c:pt>
                <c:pt idx="214">
                  <c:v>4022.8245363766046</c:v>
                </c:pt>
                <c:pt idx="215">
                  <c:v>4022.8245363766046</c:v>
                </c:pt>
                <c:pt idx="216">
                  <c:v>4022.8245363766046</c:v>
                </c:pt>
                <c:pt idx="217">
                  <c:v>4022.8245363766046</c:v>
                </c:pt>
                <c:pt idx="218">
                  <c:v>4022.8245363766046</c:v>
                </c:pt>
                <c:pt idx="219">
                  <c:v>4022.8245363766046</c:v>
                </c:pt>
                <c:pt idx="220">
                  <c:v>4022.8245363766046</c:v>
                </c:pt>
                <c:pt idx="221">
                  <c:v>4022.8245363766046</c:v>
                </c:pt>
                <c:pt idx="222">
                  <c:v>4022.8245363766046</c:v>
                </c:pt>
                <c:pt idx="223">
                  <c:v>4022.8245363766046</c:v>
                </c:pt>
                <c:pt idx="224">
                  <c:v>4022.8245363766046</c:v>
                </c:pt>
                <c:pt idx="225">
                  <c:v>4022.8245363766046</c:v>
                </c:pt>
                <c:pt idx="226">
                  <c:v>4022.8245363766046</c:v>
                </c:pt>
                <c:pt idx="227">
                  <c:v>4022.8245363766046</c:v>
                </c:pt>
                <c:pt idx="228">
                  <c:v>4022.8245363766046</c:v>
                </c:pt>
                <c:pt idx="229">
                  <c:v>4022.8245363766046</c:v>
                </c:pt>
                <c:pt idx="230">
                  <c:v>4022.8245363766046</c:v>
                </c:pt>
                <c:pt idx="231">
                  <c:v>4022.8245363766046</c:v>
                </c:pt>
                <c:pt idx="232">
                  <c:v>4022.8245363766046</c:v>
                </c:pt>
                <c:pt idx="233">
                  <c:v>4022.8245363766046</c:v>
                </c:pt>
                <c:pt idx="234">
                  <c:v>4022.8245363766046</c:v>
                </c:pt>
                <c:pt idx="235">
                  <c:v>4022.8245363766046</c:v>
                </c:pt>
                <c:pt idx="236">
                  <c:v>4022.8245363766046</c:v>
                </c:pt>
                <c:pt idx="237">
                  <c:v>4022.8245363766046</c:v>
                </c:pt>
                <c:pt idx="238">
                  <c:v>4022.8245363766046</c:v>
                </c:pt>
                <c:pt idx="239">
                  <c:v>4022.8245363766046</c:v>
                </c:pt>
                <c:pt idx="240">
                  <c:v>4022.8245363766046</c:v>
                </c:pt>
                <c:pt idx="241">
                  <c:v>4022.8245363766046</c:v>
                </c:pt>
                <c:pt idx="242">
                  <c:v>4022.8245363766046</c:v>
                </c:pt>
                <c:pt idx="243">
                  <c:v>4022.8245363766046</c:v>
                </c:pt>
                <c:pt idx="244">
                  <c:v>4022.8245363766046</c:v>
                </c:pt>
                <c:pt idx="245">
                  <c:v>4022.8245363766046</c:v>
                </c:pt>
                <c:pt idx="246">
                  <c:v>4022.8245363766046</c:v>
                </c:pt>
                <c:pt idx="247">
                  <c:v>4022.8245363766046</c:v>
                </c:pt>
                <c:pt idx="248">
                  <c:v>4022.8245363766046</c:v>
                </c:pt>
                <c:pt idx="249">
                  <c:v>4022.8245363766046</c:v>
                </c:pt>
                <c:pt idx="250">
                  <c:v>4022.8245363766046</c:v>
                </c:pt>
                <c:pt idx="251">
                  <c:v>4022.8245363766046</c:v>
                </c:pt>
                <c:pt idx="252">
                  <c:v>4022.8245363766046</c:v>
                </c:pt>
                <c:pt idx="253">
                  <c:v>4022.8245363766046</c:v>
                </c:pt>
                <c:pt idx="254">
                  <c:v>4022.8245363766046</c:v>
                </c:pt>
                <c:pt idx="255">
                  <c:v>4022.8245363766046</c:v>
                </c:pt>
                <c:pt idx="256">
                  <c:v>4022.8245363766046</c:v>
                </c:pt>
                <c:pt idx="257">
                  <c:v>4022.8245363766046</c:v>
                </c:pt>
                <c:pt idx="258">
                  <c:v>4022.8245363766046</c:v>
                </c:pt>
                <c:pt idx="259">
                  <c:v>4022.8245363766046</c:v>
                </c:pt>
                <c:pt idx="260">
                  <c:v>4022.8245363766046</c:v>
                </c:pt>
                <c:pt idx="261">
                  <c:v>4022.8245363766046</c:v>
                </c:pt>
                <c:pt idx="262">
                  <c:v>4022.8245363766046</c:v>
                </c:pt>
                <c:pt idx="263">
                  <c:v>4022.8245363766046</c:v>
                </c:pt>
                <c:pt idx="264">
                  <c:v>4022.8245363766046</c:v>
                </c:pt>
                <c:pt idx="265">
                  <c:v>4022.8245363766046</c:v>
                </c:pt>
                <c:pt idx="266">
                  <c:v>4022.8245363766046</c:v>
                </c:pt>
                <c:pt idx="267">
                  <c:v>4022.8245363766046</c:v>
                </c:pt>
                <c:pt idx="268">
                  <c:v>4022.8245363766046</c:v>
                </c:pt>
                <c:pt idx="269">
                  <c:v>4022.8245363766046</c:v>
                </c:pt>
                <c:pt idx="270">
                  <c:v>4022.8245363766046</c:v>
                </c:pt>
                <c:pt idx="271">
                  <c:v>4022.8245363766046</c:v>
                </c:pt>
                <c:pt idx="272">
                  <c:v>4022.8245363766046</c:v>
                </c:pt>
                <c:pt idx="273">
                  <c:v>4022.8245363766046</c:v>
                </c:pt>
                <c:pt idx="274">
                  <c:v>4022.8245363766046</c:v>
                </c:pt>
                <c:pt idx="275">
                  <c:v>4022.8245363766046</c:v>
                </c:pt>
                <c:pt idx="276">
                  <c:v>4022.8245363766046</c:v>
                </c:pt>
                <c:pt idx="277">
                  <c:v>4022.8245363766046</c:v>
                </c:pt>
                <c:pt idx="278">
                  <c:v>4022.8245363766046</c:v>
                </c:pt>
                <c:pt idx="279">
                  <c:v>4022.8245363766046</c:v>
                </c:pt>
                <c:pt idx="280">
                  <c:v>4022.8245363766046</c:v>
                </c:pt>
                <c:pt idx="281">
                  <c:v>4022.8245363766046</c:v>
                </c:pt>
                <c:pt idx="282">
                  <c:v>4022.8245363766046</c:v>
                </c:pt>
                <c:pt idx="283">
                  <c:v>4022.8245363766046</c:v>
                </c:pt>
                <c:pt idx="284">
                  <c:v>4022.8245363766046</c:v>
                </c:pt>
                <c:pt idx="285">
                  <c:v>4022.8245363766046</c:v>
                </c:pt>
                <c:pt idx="286">
                  <c:v>4022.8245363766046</c:v>
                </c:pt>
                <c:pt idx="287">
                  <c:v>4022.8245363766046</c:v>
                </c:pt>
                <c:pt idx="288">
                  <c:v>4022.8245363766046</c:v>
                </c:pt>
                <c:pt idx="289">
                  <c:v>4022.8245363766046</c:v>
                </c:pt>
                <c:pt idx="290">
                  <c:v>4022.8245363766046</c:v>
                </c:pt>
                <c:pt idx="291">
                  <c:v>4022.8245363766046</c:v>
                </c:pt>
                <c:pt idx="292">
                  <c:v>4022.8245363766046</c:v>
                </c:pt>
                <c:pt idx="293">
                  <c:v>4022.8245363766046</c:v>
                </c:pt>
                <c:pt idx="294">
                  <c:v>4022.8245363766046</c:v>
                </c:pt>
                <c:pt idx="295">
                  <c:v>4022.8245363766046</c:v>
                </c:pt>
                <c:pt idx="296">
                  <c:v>4022.8245363766046</c:v>
                </c:pt>
                <c:pt idx="297">
                  <c:v>4022.8245363766046</c:v>
                </c:pt>
                <c:pt idx="298">
                  <c:v>4022.8245363766046</c:v>
                </c:pt>
                <c:pt idx="299">
                  <c:v>4022.8245363766046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41-494B-989D-7295D170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41968"/>
        <c:axId val="233143144"/>
      </c:lineChart>
      <c:catAx>
        <c:axId val="23314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33143144"/>
        <c:crosses val="autoZero"/>
        <c:auto val="1"/>
        <c:lblAlgn val="ctr"/>
        <c:lblOffset val="100"/>
        <c:tickLblSkip val="26"/>
        <c:tickMarkSkip val="26"/>
        <c:noMultiLvlLbl val="0"/>
      </c:catAx>
      <c:valAx>
        <c:axId val="233143144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normativ MP pedagogů v Kč/žáka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3141968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605" r="0.70866141732283605" t="0.78740157480314954" header="0.314960629921261" footer="0.31496062992126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2023</a:t>
            </a:r>
          </a:p>
          <a:p>
            <a:pPr>
              <a:defRPr/>
            </a:pPr>
            <a:r>
              <a:rPr lang="cs-CZ" sz="1600" b="1" i="0" u="none" baseline="0"/>
              <a:t>Školní kluby (v Kč/žáka)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val>
            <c:numRef>
              <c:f>'KN 2023'!$AH$6:$AH$35</c:f>
              <c:numCache>
                <c:formatCode>#,##0</c:formatCode>
                <c:ptCount val="30"/>
                <c:pt idx="0">
                  <c:v>299070</c:v>
                </c:pt>
                <c:pt idx="1">
                  <c:v>149535</c:v>
                </c:pt>
                <c:pt idx="2">
                  <c:v>99689.999999999985</c:v>
                </c:pt>
                <c:pt idx="3">
                  <c:v>74767.5</c:v>
                </c:pt>
                <c:pt idx="4">
                  <c:v>59814</c:v>
                </c:pt>
                <c:pt idx="5">
                  <c:v>49844.999999999993</c:v>
                </c:pt>
                <c:pt idx="6">
                  <c:v>42724.28571428571</c:v>
                </c:pt>
                <c:pt idx="7">
                  <c:v>37383.75</c:v>
                </c:pt>
                <c:pt idx="8">
                  <c:v>33230</c:v>
                </c:pt>
                <c:pt idx="9">
                  <c:v>29907</c:v>
                </c:pt>
                <c:pt idx="10">
                  <c:v>27188.181818181816</c:v>
                </c:pt>
                <c:pt idx="11">
                  <c:v>24922.499999999996</c:v>
                </c:pt>
                <c:pt idx="12">
                  <c:v>23005.384615384613</c:v>
                </c:pt>
                <c:pt idx="13">
                  <c:v>21362.142857142855</c:v>
                </c:pt>
                <c:pt idx="14">
                  <c:v>19938</c:v>
                </c:pt>
                <c:pt idx="15">
                  <c:v>18691.875</c:v>
                </c:pt>
                <c:pt idx="16">
                  <c:v>17592.352941176468</c:v>
                </c:pt>
                <c:pt idx="17">
                  <c:v>16615</c:v>
                </c:pt>
                <c:pt idx="18">
                  <c:v>15740.526315789473</c:v>
                </c:pt>
                <c:pt idx="19">
                  <c:v>14953.5</c:v>
                </c:pt>
                <c:pt idx="20">
                  <c:v>14241.428571428571</c:v>
                </c:pt>
                <c:pt idx="21">
                  <c:v>13594.090909090908</c:v>
                </c:pt>
                <c:pt idx="22">
                  <c:v>13003.043478260868</c:v>
                </c:pt>
                <c:pt idx="23">
                  <c:v>12461.249999999998</c:v>
                </c:pt>
                <c:pt idx="24">
                  <c:v>11962.8</c:v>
                </c:pt>
                <c:pt idx="25">
                  <c:v>11502.692307692307</c:v>
                </c:pt>
                <c:pt idx="26">
                  <c:v>11076.666666666666</c:v>
                </c:pt>
                <c:pt idx="27">
                  <c:v>10681.071428571428</c:v>
                </c:pt>
                <c:pt idx="28">
                  <c:v>10312.758620689654</c:v>
                </c:pt>
                <c:pt idx="29">
                  <c:v>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6-4993-B439-C6AD8915DB8D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val>
            <c:numRef>
              <c:f>'KN 2023'!$AI$6:$AI$35</c:f>
              <c:numCache>
                <c:formatCode>#,##0</c:formatCode>
                <c:ptCount val="30"/>
                <c:pt idx="0">
                  <c:v>33365.112970570182</c:v>
                </c:pt>
                <c:pt idx="1">
                  <c:v>25508.627693119368</c:v>
                </c:pt>
                <c:pt idx="2">
                  <c:v>20966.946732640328</c:v>
                </c:pt>
                <c:pt idx="3">
                  <c:v>17999.792129418587</c:v>
                </c:pt>
                <c:pt idx="4">
                  <c:v>15904.41595927504</c:v>
                </c:pt>
                <c:pt idx="5">
                  <c:v>14342.576228114316</c:v>
                </c:pt>
                <c:pt idx="6">
                  <c:v>13131.266029772261</c:v>
                </c:pt>
                <c:pt idx="7">
                  <c:v>12162.782429464021</c:v>
                </c:pt>
                <c:pt idx="8">
                  <c:v>11369.580104496692</c:v>
                </c:pt>
                <c:pt idx="9">
                  <c:v>10707.133610829091</c:v>
                </c:pt>
                <c:pt idx="10">
                  <c:v>10144.888921078527</c:v>
                </c:pt>
                <c:pt idx="11">
                  <c:v>9661.1738594510061</c:v>
                </c:pt>
                <c:pt idx="12">
                  <c:v>9240.1835988685962</c:v>
                </c:pt>
                <c:pt idx="13">
                  <c:v>8870.1167468423046</c:v>
                </c:pt>
                <c:pt idx="14">
                  <c:v>8541.9801435583777</c:v>
                </c:pt>
                <c:pt idx="15">
                  <c:v>8248.7981557495405</c:v>
                </c:pt>
                <c:pt idx="16">
                  <c:v>7985.0752074482798</c:v>
                </c:pt>
                <c:pt idx="17">
                  <c:v>7746.4216687730868</c:v>
                </c:pt>
                <c:pt idx="18">
                  <c:v>7529.2879319702561</c:v>
                </c:pt>
                <c:pt idx="19">
                  <c:v>7330.7718255811878</c:v>
                </c:pt>
                <c:pt idx="20">
                  <c:v>7148.4767874070649</c:v>
                </c:pt>
                <c:pt idx="21">
                  <c:v>6980.405830577296</c:v>
                </c:pt>
                <c:pt idx="22">
                  <c:v>6824.8811785661846</c:v>
                </c:pt>
                <c:pt idx="23">
                  <c:v>6680.4825924587485</c:v>
                </c:pt>
                <c:pt idx="24">
                  <c:v>6545.9995012359441</c:v>
                </c:pt>
                <c:pt idx="25">
                  <c:v>6420.3934557430657</c:v>
                </c:pt>
                <c:pt idx="26">
                  <c:v>6302.7683952420512</c:v>
                </c:pt>
                <c:pt idx="27">
                  <c:v>6192.3468906188691</c:v>
                </c:pt>
                <c:pt idx="28">
                  <c:v>6088.4510058025571</c:v>
                </c:pt>
                <c:pt idx="29">
                  <c:v>5990.4867610573065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6-4993-B439-C6AD8915DB8D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val>
            <c:numRef>
              <c:f>'KN 2023'!$AJ$6:$AJ$35</c:f>
              <c:numCache>
                <c:formatCode>#,##0</c:formatCode>
                <c:ptCount val="30"/>
                <c:pt idx="0">
                  <c:v>5594.6511627906975</c:v>
                </c:pt>
                <c:pt idx="1">
                  <c:v>5594.6511627906975</c:v>
                </c:pt>
                <c:pt idx="2">
                  <c:v>5594.6511627906975</c:v>
                </c:pt>
                <c:pt idx="3">
                  <c:v>5594.6511627906975</c:v>
                </c:pt>
                <c:pt idx="4">
                  <c:v>5594.6511627906975</c:v>
                </c:pt>
                <c:pt idx="5">
                  <c:v>5594.6511627906975</c:v>
                </c:pt>
                <c:pt idx="6">
                  <c:v>5594.6511627906975</c:v>
                </c:pt>
                <c:pt idx="7">
                  <c:v>5594.6511627906975</c:v>
                </c:pt>
                <c:pt idx="8">
                  <c:v>5594.6511627906975</c:v>
                </c:pt>
                <c:pt idx="9">
                  <c:v>5594.6511627906975</c:v>
                </c:pt>
                <c:pt idx="10">
                  <c:v>5594.6511627906975</c:v>
                </c:pt>
                <c:pt idx="11">
                  <c:v>5594.6511627906975</c:v>
                </c:pt>
                <c:pt idx="12">
                  <c:v>5594.6511627906975</c:v>
                </c:pt>
                <c:pt idx="13">
                  <c:v>5594.6511627906975</c:v>
                </c:pt>
                <c:pt idx="14">
                  <c:v>5594.6511627906975</c:v>
                </c:pt>
                <c:pt idx="15">
                  <c:v>5594.6511627906975</c:v>
                </c:pt>
                <c:pt idx="16">
                  <c:v>5594.6511627906975</c:v>
                </c:pt>
                <c:pt idx="17">
                  <c:v>5594.6511627906975</c:v>
                </c:pt>
                <c:pt idx="18">
                  <c:v>5594.6511627906975</c:v>
                </c:pt>
                <c:pt idx="19">
                  <c:v>5594.6511627906975</c:v>
                </c:pt>
                <c:pt idx="20">
                  <c:v>5594.6511627906975</c:v>
                </c:pt>
                <c:pt idx="21">
                  <c:v>5594.6511627906975</c:v>
                </c:pt>
                <c:pt idx="22">
                  <c:v>5594.6511627906975</c:v>
                </c:pt>
                <c:pt idx="23">
                  <c:v>5594.6511627906975</c:v>
                </c:pt>
                <c:pt idx="24">
                  <c:v>5594.6511627906975</c:v>
                </c:pt>
                <c:pt idx="25">
                  <c:v>5594.6511627906975</c:v>
                </c:pt>
                <c:pt idx="26">
                  <c:v>5594.6511627906975</c:v>
                </c:pt>
                <c:pt idx="27">
                  <c:v>5594.6511627906975</c:v>
                </c:pt>
                <c:pt idx="28">
                  <c:v>5594.6511627906975</c:v>
                </c:pt>
                <c:pt idx="29">
                  <c:v>5594.6511627906975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6-4993-B439-C6AD8915DB8D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'KN 2023'!$AK$6:$AK$35</c:f>
              <c:numCache>
                <c:formatCode>#,##0</c:formatCode>
                <c:ptCount val="30"/>
                <c:pt idx="0">
                  <c:v>207641.73913043481</c:v>
                </c:pt>
                <c:pt idx="1">
                  <c:v>103820.86956521741</c:v>
                </c:pt>
                <c:pt idx="2">
                  <c:v>69213.913043478256</c:v>
                </c:pt>
                <c:pt idx="3">
                  <c:v>51910.434782608703</c:v>
                </c:pt>
                <c:pt idx="4">
                  <c:v>41528.34782608696</c:v>
                </c:pt>
                <c:pt idx="5">
                  <c:v>34606.956521739128</c:v>
                </c:pt>
                <c:pt idx="6">
                  <c:v>29663.10559006211</c:v>
                </c:pt>
                <c:pt idx="7">
                  <c:v>25955.217391304352</c:v>
                </c:pt>
                <c:pt idx="8">
                  <c:v>23071.304347826088</c:v>
                </c:pt>
                <c:pt idx="9">
                  <c:v>20764.17391304348</c:v>
                </c:pt>
                <c:pt idx="10">
                  <c:v>18876.521739130436</c:v>
                </c:pt>
                <c:pt idx="11">
                  <c:v>17303.478260869564</c:v>
                </c:pt>
                <c:pt idx="12">
                  <c:v>15972.441471571907</c:v>
                </c:pt>
                <c:pt idx="13">
                  <c:v>14831.552795031055</c:v>
                </c:pt>
                <c:pt idx="14">
                  <c:v>13842.782608695652</c:v>
                </c:pt>
                <c:pt idx="15">
                  <c:v>12977.608695652176</c:v>
                </c:pt>
                <c:pt idx="16">
                  <c:v>12214.219948849104</c:v>
                </c:pt>
                <c:pt idx="17">
                  <c:v>11535.652173913044</c:v>
                </c:pt>
                <c:pt idx="18">
                  <c:v>10928.512585812356</c:v>
                </c:pt>
                <c:pt idx="19">
                  <c:v>10382.08695652174</c:v>
                </c:pt>
                <c:pt idx="20">
                  <c:v>9887.7018633540374</c:v>
                </c:pt>
                <c:pt idx="21">
                  <c:v>9438.2608695652179</c:v>
                </c:pt>
                <c:pt idx="22">
                  <c:v>9027.9017013232515</c:v>
                </c:pt>
                <c:pt idx="23">
                  <c:v>8651.7391304347821</c:v>
                </c:pt>
                <c:pt idx="24">
                  <c:v>8305.6695652173912</c:v>
                </c:pt>
                <c:pt idx="25">
                  <c:v>7986.2207357859534</c:v>
                </c:pt>
                <c:pt idx="26">
                  <c:v>7690.4347826086951</c:v>
                </c:pt>
                <c:pt idx="27">
                  <c:v>7415.7763975155276</c:v>
                </c:pt>
                <c:pt idx="28">
                  <c:v>7160.0599700149924</c:v>
                </c:pt>
                <c:pt idx="29">
                  <c:v>6921.391304347826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76-4993-B439-C6AD8915DB8D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'KN 2023'!$AL$6:$AL$35</c:f>
              <c:numCache>
                <c:formatCode>#,##0</c:formatCode>
                <c:ptCount val="30"/>
                <c:pt idx="0">
                  <c:v>4875</c:v>
                </c:pt>
                <c:pt idx="1">
                  <c:v>4875</c:v>
                </c:pt>
                <c:pt idx="2">
                  <c:v>4875</c:v>
                </c:pt>
                <c:pt idx="3">
                  <c:v>4875</c:v>
                </c:pt>
                <c:pt idx="4">
                  <c:v>4875</c:v>
                </c:pt>
                <c:pt idx="5">
                  <c:v>4875</c:v>
                </c:pt>
                <c:pt idx="6">
                  <c:v>4875</c:v>
                </c:pt>
                <c:pt idx="7">
                  <c:v>4875</c:v>
                </c:pt>
                <c:pt idx="8">
                  <c:v>4875</c:v>
                </c:pt>
                <c:pt idx="9">
                  <c:v>4875</c:v>
                </c:pt>
                <c:pt idx="10">
                  <c:v>4875</c:v>
                </c:pt>
                <c:pt idx="11">
                  <c:v>4875</c:v>
                </c:pt>
                <c:pt idx="12">
                  <c:v>4875</c:v>
                </c:pt>
                <c:pt idx="13">
                  <c:v>4875</c:v>
                </c:pt>
                <c:pt idx="14">
                  <c:v>4875</c:v>
                </c:pt>
                <c:pt idx="15">
                  <c:v>4875</c:v>
                </c:pt>
                <c:pt idx="16">
                  <c:v>4875</c:v>
                </c:pt>
                <c:pt idx="17">
                  <c:v>4875</c:v>
                </c:pt>
                <c:pt idx="18">
                  <c:v>4875</c:v>
                </c:pt>
                <c:pt idx="19">
                  <c:v>4875</c:v>
                </c:pt>
                <c:pt idx="20">
                  <c:v>4875</c:v>
                </c:pt>
                <c:pt idx="21">
                  <c:v>4875</c:v>
                </c:pt>
                <c:pt idx="22">
                  <c:v>4875</c:v>
                </c:pt>
                <c:pt idx="23">
                  <c:v>4875</c:v>
                </c:pt>
                <c:pt idx="24">
                  <c:v>4875</c:v>
                </c:pt>
                <c:pt idx="25">
                  <c:v>4875</c:v>
                </c:pt>
                <c:pt idx="26">
                  <c:v>4875</c:v>
                </c:pt>
                <c:pt idx="27">
                  <c:v>4875</c:v>
                </c:pt>
                <c:pt idx="28">
                  <c:v>4875</c:v>
                </c:pt>
                <c:pt idx="29">
                  <c:v>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76-4993-B439-C6AD8915DB8D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'KN 2023'!$AM$6:$AM$35</c:f>
              <c:numCache>
                <c:formatCode>#,##0</c:formatCode>
                <c:ptCount val="30"/>
                <c:pt idx="0">
                  <c:v>2591.9999999999995</c:v>
                </c:pt>
                <c:pt idx="1">
                  <c:v>2591.9999999999995</c:v>
                </c:pt>
                <c:pt idx="2">
                  <c:v>2591.9999999999995</c:v>
                </c:pt>
                <c:pt idx="3">
                  <c:v>2591.9999999999995</c:v>
                </c:pt>
                <c:pt idx="4">
                  <c:v>2591.9999999999995</c:v>
                </c:pt>
                <c:pt idx="5">
                  <c:v>2591.9999999999995</c:v>
                </c:pt>
                <c:pt idx="6">
                  <c:v>2591.9999999999995</c:v>
                </c:pt>
                <c:pt idx="7">
                  <c:v>2591.9999999999995</c:v>
                </c:pt>
                <c:pt idx="8">
                  <c:v>2591.9999999999995</c:v>
                </c:pt>
                <c:pt idx="9">
                  <c:v>2591.9999999999995</c:v>
                </c:pt>
                <c:pt idx="10">
                  <c:v>2541.1764705882351</c:v>
                </c:pt>
                <c:pt idx="11">
                  <c:v>2492.3076923076924</c:v>
                </c:pt>
                <c:pt idx="12">
                  <c:v>2445.2830188679245</c:v>
                </c:pt>
                <c:pt idx="13">
                  <c:v>2399.9999999999995</c:v>
                </c:pt>
                <c:pt idx="14">
                  <c:v>2356.363636363636</c:v>
                </c:pt>
                <c:pt idx="15">
                  <c:v>2314.2857142857142</c:v>
                </c:pt>
                <c:pt idx="16">
                  <c:v>2273.6842105263158</c:v>
                </c:pt>
                <c:pt idx="17">
                  <c:v>2234.4827586206898</c:v>
                </c:pt>
                <c:pt idx="18">
                  <c:v>2196.6101694915251</c:v>
                </c:pt>
                <c:pt idx="19">
                  <c:v>2160</c:v>
                </c:pt>
                <c:pt idx="20">
                  <c:v>2124.5901639344261</c:v>
                </c:pt>
                <c:pt idx="21">
                  <c:v>2090.322580645161</c:v>
                </c:pt>
                <c:pt idx="22">
                  <c:v>2057.1428571428569</c:v>
                </c:pt>
                <c:pt idx="23">
                  <c:v>2025</c:v>
                </c:pt>
                <c:pt idx="24">
                  <c:v>1993.8461538461536</c:v>
                </c:pt>
                <c:pt idx="25">
                  <c:v>1963.6363636363637</c:v>
                </c:pt>
                <c:pt idx="26">
                  <c:v>1934.3283582089553</c:v>
                </c:pt>
                <c:pt idx="27">
                  <c:v>1905.8823529411764</c:v>
                </c:pt>
                <c:pt idx="28">
                  <c:v>1878.2608695652173</c:v>
                </c:pt>
                <c:pt idx="29">
                  <c:v>1851.4285714285713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76-4993-B439-C6AD8915DB8D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val>
            <c:numRef>
              <c:f>'KN 2023'!$AN$6:$AN$35</c:f>
              <c:numCache>
                <c:formatCode>#,##0</c:formatCode>
                <c:ptCount val="30"/>
                <c:pt idx="0">
                  <c:v>5600.710239729151</c:v>
                </c:pt>
                <c:pt idx="1">
                  <c:v>5600.710239729151</c:v>
                </c:pt>
                <c:pt idx="2">
                  <c:v>5600.710239729151</c:v>
                </c:pt>
                <c:pt idx="3">
                  <c:v>5600.710239729151</c:v>
                </c:pt>
                <c:pt idx="4">
                  <c:v>5600.710239729151</c:v>
                </c:pt>
                <c:pt idx="5">
                  <c:v>5600.710239729151</c:v>
                </c:pt>
                <c:pt idx="6">
                  <c:v>5600.710239729151</c:v>
                </c:pt>
                <c:pt idx="7">
                  <c:v>5600.710239729151</c:v>
                </c:pt>
                <c:pt idx="8">
                  <c:v>5600.710239729151</c:v>
                </c:pt>
                <c:pt idx="9">
                  <c:v>5600.710239729151</c:v>
                </c:pt>
                <c:pt idx="10">
                  <c:v>5600.710239729151</c:v>
                </c:pt>
                <c:pt idx="11">
                  <c:v>5600.710239729151</c:v>
                </c:pt>
                <c:pt idx="12">
                  <c:v>5600.710239729151</c:v>
                </c:pt>
                <c:pt idx="13">
                  <c:v>5600.710239729151</c:v>
                </c:pt>
                <c:pt idx="14">
                  <c:v>5600.710239729151</c:v>
                </c:pt>
                <c:pt idx="15">
                  <c:v>5600.710239729151</c:v>
                </c:pt>
                <c:pt idx="16">
                  <c:v>5600.710239729151</c:v>
                </c:pt>
                <c:pt idx="17">
                  <c:v>5600.710239729151</c:v>
                </c:pt>
                <c:pt idx="18">
                  <c:v>5600.710239729151</c:v>
                </c:pt>
                <c:pt idx="19">
                  <c:v>5600.710239729151</c:v>
                </c:pt>
                <c:pt idx="20">
                  <c:v>5600.710239729151</c:v>
                </c:pt>
                <c:pt idx="21">
                  <c:v>5600.710239729151</c:v>
                </c:pt>
                <c:pt idx="22">
                  <c:v>5600.710239729151</c:v>
                </c:pt>
                <c:pt idx="23">
                  <c:v>5600.710239729151</c:v>
                </c:pt>
                <c:pt idx="24">
                  <c:v>5600.710239729151</c:v>
                </c:pt>
                <c:pt idx="25">
                  <c:v>5600.710239729151</c:v>
                </c:pt>
                <c:pt idx="26">
                  <c:v>5600.710239729151</c:v>
                </c:pt>
                <c:pt idx="27">
                  <c:v>5600.710239729151</c:v>
                </c:pt>
                <c:pt idx="28">
                  <c:v>5600.710239729151</c:v>
                </c:pt>
                <c:pt idx="29">
                  <c:v>5600.710239729151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76-4993-B439-C6AD8915DB8D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'KN 2023'!$AO$6:$AO$35</c:f>
              <c:numCache>
                <c:formatCode>#,##0</c:formatCode>
                <c:ptCount val="30"/>
                <c:pt idx="0">
                  <c:v>5832.1485897729881</c:v>
                </c:pt>
                <c:pt idx="1">
                  <c:v>5824.8024733768461</c:v>
                </c:pt>
                <c:pt idx="2">
                  <c:v>5818.1402264668877</c:v>
                </c:pt>
                <c:pt idx="3">
                  <c:v>5811.4932023306292</c:v>
                </c:pt>
                <c:pt idx="4">
                  <c:v>5804.1989958922868</c:v>
                </c:pt>
                <c:pt idx="5">
                  <c:v>5797.583770230226</c:v>
                </c:pt>
                <c:pt idx="6">
                  <c:v>5790.324416619238</c:v>
                </c:pt>
                <c:pt idx="7">
                  <c:v>5783.7407617964755</c:v>
                </c:pt>
                <c:pt idx="8">
                  <c:v>5776.5160118101294</c:v>
                </c:pt>
                <c:pt idx="9">
                  <c:v>5769.9637023593468</c:v>
                </c:pt>
                <c:pt idx="10">
                  <c:v>5762.7733091650616</c:v>
                </c:pt>
                <c:pt idx="11">
                  <c:v>5756.2521217607782</c:v>
                </c:pt>
                <c:pt idx="12">
                  <c:v>5749.745676500509</c:v>
                </c:pt>
                <c:pt idx="13">
                  <c:v>5742.6055543011971</c:v>
                </c:pt>
                <c:pt idx="14">
                  <c:v>5736.1299052774011</c:v>
                </c:pt>
                <c:pt idx="15">
                  <c:v>5729.0235386867889</c:v>
                </c:pt>
                <c:pt idx="16">
                  <c:v>5722.5784677691527</c:v>
                </c:pt>
                <c:pt idx="17">
                  <c:v>5716.1478817844709</c:v>
                </c:pt>
                <c:pt idx="18">
                  <c:v>5709.090909090909</c:v>
                </c:pt>
                <c:pt idx="19">
                  <c:v>5702.6905829596408</c:v>
                </c:pt>
                <c:pt idx="20">
                  <c:v>5696.3045912653979</c:v>
                </c:pt>
                <c:pt idx="21">
                  <c:v>5689.2964992730122</c:v>
                </c:pt>
                <c:pt idx="22">
                  <c:v>5682.9404535806052</c:v>
                </c:pt>
                <c:pt idx="23">
                  <c:v>5676.5985939069296</c:v>
                </c:pt>
                <c:pt idx="24">
                  <c:v>5669.6388765046813</c:v>
                </c:pt>
                <c:pt idx="25">
                  <c:v>5663.3266533066135</c:v>
                </c:pt>
                <c:pt idx="26">
                  <c:v>5657.0284697508896</c:v>
                </c:pt>
                <c:pt idx="27">
                  <c:v>5650.1166277907359</c:v>
                </c:pt>
                <c:pt idx="28">
                  <c:v>5643.8477754354826</c:v>
                </c:pt>
                <c:pt idx="29">
                  <c:v>5637.5928183530978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76-4993-B439-C6AD8915DB8D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val>
            <c:numRef>
              <c:f>'KN 2023'!$AP$6:$AP$35</c:f>
              <c:numCache>
                <c:formatCode>#,##0</c:formatCode>
                <c:ptCount val="30"/>
                <c:pt idx="0">
                  <c:v>5896.3020329138435</c:v>
                </c:pt>
                <c:pt idx="1">
                  <c:v>5896.3020329138435</c:v>
                </c:pt>
                <c:pt idx="2">
                  <c:v>5896.3020329138435</c:v>
                </c:pt>
                <c:pt idx="3">
                  <c:v>5896.3020329138435</c:v>
                </c:pt>
                <c:pt idx="4">
                  <c:v>5896.3020329138435</c:v>
                </c:pt>
                <c:pt idx="5">
                  <c:v>5896.3020329138435</c:v>
                </c:pt>
                <c:pt idx="6">
                  <c:v>5896.3020329138435</c:v>
                </c:pt>
                <c:pt idx="7">
                  <c:v>5896.3020329138435</c:v>
                </c:pt>
                <c:pt idx="8">
                  <c:v>5896.3020329138435</c:v>
                </c:pt>
                <c:pt idx="9">
                  <c:v>5896.3020329138435</c:v>
                </c:pt>
                <c:pt idx="10">
                  <c:v>5896.3020329138435</c:v>
                </c:pt>
                <c:pt idx="11">
                  <c:v>5896.3020329138435</c:v>
                </c:pt>
                <c:pt idx="12">
                  <c:v>5896.3020329138435</c:v>
                </c:pt>
                <c:pt idx="13">
                  <c:v>5896.3020329138435</c:v>
                </c:pt>
                <c:pt idx="14">
                  <c:v>5896.3020329138435</c:v>
                </c:pt>
                <c:pt idx="15">
                  <c:v>5896.3020329138435</c:v>
                </c:pt>
                <c:pt idx="16">
                  <c:v>5896.3020329138435</c:v>
                </c:pt>
                <c:pt idx="17">
                  <c:v>5896.3020329138435</c:v>
                </c:pt>
                <c:pt idx="18">
                  <c:v>5896.3020329138435</c:v>
                </c:pt>
                <c:pt idx="19">
                  <c:v>5896.3020329138435</c:v>
                </c:pt>
                <c:pt idx="20">
                  <c:v>5896.3020329138435</c:v>
                </c:pt>
                <c:pt idx="21">
                  <c:v>5896.3020329138435</c:v>
                </c:pt>
                <c:pt idx="22">
                  <c:v>5896.3020329138435</c:v>
                </c:pt>
                <c:pt idx="23">
                  <c:v>5896.3020329138435</c:v>
                </c:pt>
                <c:pt idx="24">
                  <c:v>5896.3020329138435</c:v>
                </c:pt>
                <c:pt idx="25">
                  <c:v>5893.9488986618435</c:v>
                </c:pt>
                <c:pt idx="26">
                  <c:v>5884.1971230902182</c:v>
                </c:pt>
                <c:pt idx="27">
                  <c:v>5874.8305187993046</c:v>
                </c:pt>
                <c:pt idx="28">
                  <c:v>5865.8208611485725</c:v>
                </c:pt>
                <c:pt idx="29">
                  <c:v>5857.1428812696213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76-4993-B439-C6AD8915DB8D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val>
            <c:numRef>
              <c:f>'KN 2023'!$AQ$6:$AQ$35</c:f>
              <c:numCache>
                <c:formatCode>#,##0</c:formatCode>
                <c:ptCount val="30"/>
                <c:pt idx="0">
                  <c:v>11711.688311688313</c:v>
                </c:pt>
                <c:pt idx="1">
                  <c:v>11711.688311688313</c:v>
                </c:pt>
                <c:pt idx="2">
                  <c:v>11711.688311688313</c:v>
                </c:pt>
                <c:pt idx="3">
                  <c:v>11711.688311688313</c:v>
                </c:pt>
                <c:pt idx="4">
                  <c:v>11711.688311688313</c:v>
                </c:pt>
                <c:pt idx="5">
                  <c:v>11711.688311688313</c:v>
                </c:pt>
                <c:pt idx="6">
                  <c:v>11711.688311688313</c:v>
                </c:pt>
                <c:pt idx="7">
                  <c:v>11711.688311688313</c:v>
                </c:pt>
                <c:pt idx="8">
                  <c:v>11711.688311688313</c:v>
                </c:pt>
                <c:pt idx="9">
                  <c:v>11711.688311688313</c:v>
                </c:pt>
                <c:pt idx="10">
                  <c:v>10896.365833255879</c:v>
                </c:pt>
                <c:pt idx="11">
                  <c:v>10217.138375057193</c:v>
                </c:pt>
                <c:pt idx="12">
                  <c:v>9641.9451012645222</c:v>
                </c:pt>
                <c:pt idx="13">
                  <c:v>9149.4351550153169</c:v>
                </c:pt>
                <c:pt idx="14">
                  <c:v>8722.1188899635436</c:v>
                </c:pt>
                <c:pt idx="15">
                  <c:v>8348.6620733856762</c:v>
                </c:pt>
                <c:pt idx="16">
                  <c:v>8018.7414500683999</c:v>
                </c:pt>
                <c:pt idx="17">
                  <c:v>7725.5967973113229</c:v>
                </c:pt>
                <c:pt idx="18">
                  <c:v>7463.4495710716046</c:v>
                </c:pt>
                <c:pt idx="19">
                  <c:v>7227.4093368062513</c:v>
                </c:pt>
                <c:pt idx="20">
                  <c:v>7014.0149872115117</c:v>
                </c:pt>
                <c:pt idx="21">
                  <c:v>6819.7961053504168</c:v>
                </c:pt>
                <c:pt idx="22">
                  <c:v>6642.5293217746048</c:v>
                </c:pt>
                <c:pt idx="23">
                  <c:v>6480.1492434187803</c:v>
                </c:pt>
                <c:pt idx="24">
                  <c:v>6330.5568680391489</c:v>
                </c:pt>
                <c:pt idx="25">
                  <c:v>6192.6998045533774</c:v>
                </c:pt>
                <c:pt idx="26">
                  <c:v>6064.8732540093124</c:v>
                </c:pt>
                <c:pt idx="27">
                  <c:v>5946.2105169724709</c:v>
                </c:pt>
                <c:pt idx="28">
                  <c:v>5835.8036214299045</c:v>
                </c:pt>
                <c:pt idx="29">
                  <c:v>5732.7139364303184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76-4993-B439-C6AD8915DB8D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val>
            <c:numRef>
              <c:f>'KN 2023'!$AR$6:$AR$35</c:f>
              <c:numCache>
                <c:formatCode>#,##0</c:formatCode>
                <c:ptCount val="30"/>
                <c:pt idx="0">
                  <c:v>3931.8743735382559</c:v>
                </c:pt>
                <c:pt idx="1">
                  <c:v>3931.8743735382559</c:v>
                </c:pt>
                <c:pt idx="2">
                  <c:v>3931.8743735382559</c:v>
                </c:pt>
                <c:pt idx="3">
                  <c:v>3931.8743735382559</c:v>
                </c:pt>
                <c:pt idx="4">
                  <c:v>3931.8743735382559</c:v>
                </c:pt>
                <c:pt idx="5">
                  <c:v>3931.8743735382559</c:v>
                </c:pt>
                <c:pt idx="6">
                  <c:v>3931.8743735382559</c:v>
                </c:pt>
                <c:pt idx="7">
                  <c:v>3931.8743735382559</c:v>
                </c:pt>
                <c:pt idx="8">
                  <c:v>3931.8743735382559</c:v>
                </c:pt>
                <c:pt idx="9">
                  <c:v>3931.8743735382559</c:v>
                </c:pt>
                <c:pt idx="10">
                  <c:v>3931.8743735382559</c:v>
                </c:pt>
                <c:pt idx="11">
                  <c:v>3931.8743735382559</c:v>
                </c:pt>
                <c:pt idx="12">
                  <c:v>3931.8743735382559</c:v>
                </c:pt>
                <c:pt idx="13">
                  <c:v>3931.8743735382559</c:v>
                </c:pt>
                <c:pt idx="14">
                  <c:v>3931.8743735382559</c:v>
                </c:pt>
                <c:pt idx="15">
                  <c:v>3931.8743735382559</c:v>
                </c:pt>
                <c:pt idx="16">
                  <c:v>3931.8743735382559</c:v>
                </c:pt>
                <c:pt idx="17">
                  <c:v>3931.8743735382559</c:v>
                </c:pt>
                <c:pt idx="18">
                  <c:v>3931.8743735382559</c:v>
                </c:pt>
                <c:pt idx="19">
                  <c:v>3931.8743735382559</c:v>
                </c:pt>
                <c:pt idx="20">
                  <c:v>3931.8743735382559</c:v>
                </c:pt>
                <c:pt idx="21">
                  <c:v>3931.8743735382559</c:v>
                </c:pt>
                <c:pt idx="22">
                  <c:v>3931.5459784515156</c:v>
                </c:pt>
                <c:pt idx="23">
                  <c:v>3930.8893528183717</c:v>
                </c:pt>
                <c:pt idx="24">
                  <c:v>3930.2329464807549</c:v>
                </c:pt>
                <c:pt idx="25">
                  <c:v>3929.2487479131887</c:v>
                </c:pt>
                <c:pt idx="26">
                  <c:v>3927.9372496662213</c:v>
                </c:pt>
                <c:pt idx="27">
                  <c:v>3926.6266266266266</c:v>
                </c:pt>
                <c:pt idx="28">
                  <c:v>3924.9895772533978</c:v>
                </c:pt>
                <c:pt idx="29">
                  <c:v>3923.0269189099095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76-4993-B439-C6AD8915DB8D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val>
            <c:numRef>
              <c:f>'KN 2023'!$AS$6:$AS$35</c:f>
              <c:numCache>
                <c:formatCode>#,##0</c:formatCode>
                <c:ptCount val="30"/>
                <c:pt idx="0">
                  <c:v>183705</c:v>
                </c:pt>
                <c:pt idx="1">
                  <c:v>91852.5</c:v>
                </c:pt>
                <c:pt idx="2">
                  <c:v>61235</c:v>
                </c:pt>
                <c:pt idx="3">
                  <c:v>45926.25</c:v>
                </c:pt>
                <c:pt idx="4">
                  <c:v>36741</c:v>
                </c:pt>
                <c:pt idx="5">
                  <c:v>30617.5</c:v>
                </c:pt>
                <c:pt idx="6">
                  <c:v>26243.571428571428</c:v>
                </c:pt>
                <c:pt idx="7">
                  <c:v>22963.125</c:v>
                </c:pt>
                <c:pt idx="8">
                  <c:v>20411.666666666664</c:v>
                </c:pt>
                <c:pt idx="9">
                  <c:v>18370.5</c:v>
                </c:pt>
                <c:pt idx="10">
                  <c:v>16700.454545454548</c:v>
                </c:pt>
                <c:pt idx="11">
                  <c:v>15308.75</c:v>
                </c:pt>
                <c:pt idx="12">
                  <c:v>14131.153846153846</c:v>
                </c:pt>
                <c:pt idx="13">
                  <c:v>13121.785714285714</c:v>
                </c:pt>
                <c:pt idx="14">
                  <c:v>12247</c:v>
                </c:pt>
                <c:pt idx="15">
                  <c:v>11481.5625</c:v>
                </c:pt>
                <c:pt idx="16">
                  <c:v>10806.176470588236</c:v>
                </c:pt>
                <c:pt idx="17">
                  <c:v>10205.833333333332</c:v>
                </c:pt>
                <c:pt idx="18">
                  <c:v>9668.6842105263149</c:v>
                </c:pt>
                <c:pt idx="19">
                  <c:v>9185.25</c:v>
                </c:pt>
                <c:pt idx="20">
                  <c:v>8747.8571428571431</c:v>
                </c:pt>
                <c:pt idx="21">
                  <c:v>8350.2272727272739</c:v>
                </c:pt>
                <c:pt idx="22">
                  <c:v>7987.173913043478</c:v>
                </c:pt>
                <c:pt idx="23">
                  <c:v>7654.375</c:v>
                </c:pt>
                <c:pt idx="24">
                  <c:v>7348.2</c:v>
                </c:pt>
                <c:pt idx="25">
                  <c:v>7065.5769230769229</c:v>
                </c:pt>
                <c:pt idx="26">
                  <c:v>6803.8888888888896</c:v>
                </c:pt>
                <c:pt idx="27">
                  <c:v>6560.8928571428569</c:v>
                </c:pt>
                <c:pt idx="28">
                  <c:v>6334.6551724137935</c:v>
                </c:pt>
                <c:pt idx="29">
                  <c:v>6123.5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76-4993-B439-C6AD8915DB8D}"/>
            </c:ext>
          </c:extLst>
        </c:ser>
        <c:ser>
          <c:idx val="13"/>
          <c:order val="12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'KN 2023'!$AU$6:$AU$35</c:f>
              <c:numCache>
                <c:formatCode>#,##0</c:formatCode>
                <c:ptCount val="30"/>
                <c:pt idx="0">
                  <c:v>4022.8245363766046</c:v>
                </c:pt>
                <c:pt idx="1">
                  <c:v>4022.8245363766046</c:v>
                </c:pt>
                <c:pt idx="2">
                  <c:v>4022.8245363766046</c:v>
                </c:pt>
                <c:pt idx="3">
                  <c:v>4022.8245363766046</c:v>
                </c:pt>
                <c:pt idx="4">
                  <c:v>4022.8245363766046</c:v>
                </c:pt>
                <c:pt idx="5">
                  <c:v>4022.8245363766046</c:v>
                </c:pt>
                <c:pt idx="6">
                  <c:v>4022.8245363766046</c:v>
                </c:pt>
                <c:pt idx="7">
                  <c:v>4022.8245363766046</c:v>
                </c:pt>
                <c:pt idx="8">
                  <c:v>4022.8245363766046</c:v>
                </c:pt>
                <c:pt idx="9">
                  <c:v>4022.8245363766046</c:v>
                </c:pt>
                <c:pt idx="10">
                  <c:v>4022.8245363766046</c:v>
                </c:pt>
                <c:pt idx="11">
                  <c:v>4022.8245363766046</c:v>
                </c:pt>
                <c:pt idx="12">
                  <c:v>4022.8245363766046</c:v>
                </c:pt>
                <c:pt idx="13">
                  <c:v>4022.8245363766046</c:v>
                </c:pt>
                <c:pt idx="14">
                  <c:v>4022.8245363766046</c:v>
                </c:pt>
                <c:pt idx="15">
                  <c:v>4022.8245363766046</c:v>
                </c:pt>
                <c:pt idx="16">
                  <c:v>4022.8245363766046</c:v>
                </c:pt>
                <c:pt idx="17">
                  <c:v>4022.8245363766046</c:v>
                </c:pt>
                <c:pt idx="18">
                  <c:v>4022.8245363766046</c:v>
                </c:pt>
                <c:pt idx="19">
                  <c:v>4022.8245363766046</c:v>
                </c:pt>
                <c:pt idx="20">
                  <c:v>4022.8245363766046</c:v>
                </c:pt>
                <c:pt idx="21">
                  <c:v>4022.8245363766046</c:v>
                </c:pt>
                <c:pt idx="22">
                  <c:v>4022.8245363766046</c:v>
                </c:pt>
                <c:pt idx="23">
                  <c:v>4022.8245363766046</c:v>
                </c:pt>
                <c:pt idx="24">
                  <c:v>4022.8245363766046</c:v>
                </c:pt>
                <c:pt idx="25">
                  <c:v>4022.8245363766046</c:v>
                </c:pt>
                <c:pt idx="26">
                  <c:v>4022.8245363766046</c:v>
                </c:pt>
                <c:pt idx="27">
                  <c:v>4022.8245363766046</c:v>
                </c:pt>
                <c:pt idx="28">
                  <c:v>4022.8245363766046</c:v>
                </c:pt>
                <c:pt idx="29">
                  <c:v>4022.8245363766046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76-4993-B439-C6AD8915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875784"/>
        <c:axId val="235876176"/>
      </c:lineChart>
      <c:catAx>
        <c:axId val="235875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overlay val="0"/>
        </c:title>
        <c:majorTickMark val="out"/>
        <c:minorTickMark val="none"/>
        <c:tickLblPos val="nextTo"/>
        <c:crossAx val="23587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76176"/>
        <c:scaling>
          <c:orientation val="minMax"/>
          <c:max val="19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1000" b="1" i="0" u="none" strike="noStrike" baseline="0"/>
                  <a:t>normativ MP pedagogů v Kč/žáka</a:t>
                </a:r>
                <a:endParaRPr lang="cs-CZ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5875784"/>
        <c:crosses val="autoZero"/>
        <c:crossBetween val="midCat"/>
        <c:majorUnit val="1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u="none" baseline="0"/>
              <a:t>Krajské normativy mzdových prostředků pedagogů v roce 2023 </a:t>
            </a:r>
          </a:p>
          <a:p>
            <a:pPr>
              <a:defRPr/>
            </a:pPr>
            <a:r>
              <a:rPr lang="cs-CZ" sz="1600" b="1" i="0" u="none" baseline="0"/>
              <a:t>Školní kluby (v Kč/žáka)</a:t>
            </a:r>
            <a:endParaRPr lang="cs-CZ" sz="1600" u="non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2023'!$AH$35:$AH$105</c:f>
              <c:numCache>
                <c:formatCode>#,##0</c:formatCode>
                <c:ptCount val="71"/>
                <c:pt idx="0">
                  <c:v>9969</c:v>
                </c:pt>
                <c:pt idx="1">
                  <c:v>9647.4193548387102</c:v>
                </c:pt>
                <c:pt idx="2">
                  <c:v>9345.9375</c:v>
                </c:pt>
                <c:pt idx="3">
                  <c:v>9062.7272727272721</c:v>
                </c:pt>
                <c:pt idx="4">
                  <c:v>8796.1764705882342</c:v>
                </c:pt>
                <c:pt idx="5">
                  <c:v>8544.8571428571431</c:v>
                </c:pt>
                <c:pt idx="6">
                  <c:v>8307.5</c:v>
                </c:pt>
                <c:pt idx="7">
                  <c:v>8082.9729729729725</c:v>
                </c:pt>
                <c:pt idx="8">
                  <c:v>7870.2631578947367</c:v>
                </c:pt>
                <c:pt idx="9">
                  <c:v>7668.4615384615381</c:v>
                </c:pt>
                <c:pt idx="10">
                  <c:v>7476.75</c:v>
                </c:pt>
                <c:pt idx="11">
                  <c:v>7294.3902439024378</c:v>
                </c:pt>
                <c:pt idx="12">
                  <c:v>7120.7142857142853</c:v>
                </c:pt>
                <c:pt idx="13">
                  <c:v>6955.1162790697681</c:v>
                </c:pt>
                <c:pt idx="14">
                  <c:v>6797.045454545454</c:v>
                </c:pt>
                <c:pt idx="15">
                  <c:v>6646</c:v>
                </c:pt>
                <c:pt idx="16">
                  <c:v>6501.5217391304341</c:v>
                </c:pt>
                <c:pt idx="17">
                  <c:v>6363.1914893617022</c:v>
                </c:pt>
                <c:pt idx="18">
                  <c:v>6230.6249999999991</c:v>
                </c:pt>
                <c:pt idx="19">
                  <c:v>6103.4693877551017</c:v>
                </c:pt>
                <c:pt idx="20">
                  <c:v>5981.4</c:v>
                </c:pt>
                <c:pt idx="21">
                  <c:v>5864.1176470588225</c:v>
                </c:pt>
                <c:pt idx="22">
                  <c:v>5751.3461538461534</c:v>
                </c:pt>
                <c:pt idx="23">
                  <c:v>5642.8301886792442</c:v>
                </c:pt>
                <c:pt idx="24">
                  <c:v>5538.333333333333</c:v>
                </c:pt>
                <c:pt idx="25">
                  <c:v>5437.636363636364</c:v>
                </c:pt>
                <c:pt idx="26">
                  <c:v>5340.5357142857138</c:v>
                </c:pt>
                <c:pt idx="27">
                  <c:v>5246.8421052631575</c:v>
                </c:pt>
                <c:pt idx="28">
                  <c:v>5156.379310344827</c:v>
                </c:pt>
                <c:pt idx="29">
                  <c:v>5068.983050847457</c:v>
                </c:pt>
                <c:pt idx="30">
                  <c:v>4984.5</c:v>
                </c:pt>
                <c:pt idx="31">
                  <c:v>4902.7868852459014</c:v>
                </c:pt>
                <c:pt idx="32">
                  <c:v>4823.7096774193551</c:v>
                </c:pt>
                <c:pt idx="33">
                  <c:v>4827.4090404273966</c:v>
                </c:pt>
                <c:pt idx="34">
                  <c:v>4825.7223261306217</c:v>
                </c:pt>
                <c:pt idx="35">
                  <c:v>4824.0629145205521</c:v>
                </c:pt>
                <c:pt idx="36">
                  <c:v>4822.4299532872155</c:v>
                </c:pt>
                <c:pt idx="37">
                  <c:v>4820.8226291472074</c:v>
                </c:pt>
                <c:pt idx="38">
                  <c:v>4819.2401655049098</c:v>
                </c:pt>
                <c:pt idx="39">
                  <c:v>4817.6818202859768</c:v>
                </c:pt>
                <c:pt idx="40">
                  <c:v>4816.146883928096</c:v>
                </c:pt>
                <c:pt idx="41">
                  <c:v>4814.6346775155289</c:v>
                </c:pt>
                <c:pt idx="42">
                  <c:v>4813.1445510452904</c:v>
                </c:pt>
                <c:pt idx="43">
                  <c:v>4811.6758818139824</c:v>
                </c:pt>
                <c:pt idx="44">
                  <c:v>4810.2280729153481</c:v>
                </c:pt>
                <c:pt idx="45">
                  <c:v>4808.8005518395894</c:v>
                </c:pt>
                <c:pt idx="46">
                  <c:v>4807.3927691662684</c:v>
                </c:pt>
                <c:pt idx="47">
                  <c:v>4806.004197343419</c:v>
                </c:pt>
                <c:pt idx="48">
                  <c:v>4804.6343295461384</c:v>
                </c:pt>
                <c:pt idx="49">
                  <c:v>4803.2826786085288</c:v>
                </c:pt>
                <c:pt idx="50">
                  <c:v>4801.9487760234279</c:v>
                </c:pt>
                <c:pt idx="51">
                  <c:v>4800.6321710048251</c:v>
                </c:pt>
                <c:pt idx="52">
                  <c:v>4799.3324296083165</c:v>
                </c:pt>
                <c:pt idx="53">
                  <c:v>4798.0491339053478</c:v>
                </c:pt>
                <c:pt idx="54">
                  <c:v>4796.781881207351</c:v>
                </c:pt>
                <c:pt idx="55">
                  <c:v>4795.5302833362048</c:v>
                </c:pt>
                <c:pt idx="56">
                  <c:v>4794.2939659377416</c:v>
                </c:pt>
                <c:pt idx="57">
                  <c:v>4793.0725678352928</c:v>
                </c:pt>
                <c:pt idx="58">
                  <c:v>4791.865740420516</c:v>
                </c:pt>
                <c:pt idx="59">
                  <c:v>4790.6731470789364</c:v>
                </c:pt>
                <c:pt idx="60">
                  <c:v>4789.4944626478818</c:v>
                </c:pt>
                <c:pt idx="61">
                  <c:v>4788.32937290463</c:v>
                </c:pt>
                <c:pt idx="62">
                  <c:v>4787.1775740827779</c:v>
                </c:pt>
                <c:pt idx="63">
                  <c:v>4786.0387724149959</c:v>
                </c:pt>
                <c:pt idx="64">
                  <c:v>4784.9126837004442</c:v>
                </c:pt>
                <c:pt idx="65">
                  <c:v>4783.7990328952919</c:v>
                </c:pt>
                <c:pt idx="66">
                  <c:v>4782.6975537248627</c:v>
                </c:pt>
                <c:pt idx="67">
                  <c:v>4781.6079883160637</c:v>
                </c:pt>
                <c:pt idx="68">
                  <c:v>4780.5300868488257</c:v>
                </c:pt>
                <c:pt idx="69">
                  <c:v>4779.4636072254043</c:v>
                </c:pt>
                <c:pt idx="70">
                  <c:v>4778.4083147564452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0-4446-9BE0-DD869BAA0886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2023'!$AI$35:$AI$105</c:f>
              <c:numCache>
                <c:formatCode>#,##0</c:formatCode>
                <c:ptCount val="71"/>
                <c:pt idx="0">
                  <c:v>5990.4867610573065</c:v>
                </c:pt>
                <c:pt idx="1">
                  <c:v>5897.9314298936242</c:v>
                </c:pt>
                <c:pt idx="2">
                  <c:v>5810.3230832790214</c:v>
                </c:pt>
                <c:pt idx="3">
                  <c:v>5727.2519296546798</c:v>
                </c:pt>
                <c:pt idx="4">
                  <c:v>5648.3531001617484</c:v>
                </c:pt>
                <c:pt idx="5">
                  <c:v>5573.300604682513</c:v>
                </c:pt>
                <c:pt idx="6">
                  <c:v>5501.8022423488501</c:v>
                </c:pt>
                <c:pt idx="7">
                  <c:v>5433.5952947474716</c:v>
                </c:pt>
                <c:pt idx="8">
                  <c:v>5368.4428645461103</c:v>
                </c:pt>
                <c:pt idx="9">
                  <c:v>5306.1307491501339</c:v>
                </c:pt>
                <c:pt idx="10">
                  <c:v>5246.4647600965591</c:v>
                </c:pt>
                <c:pt idx="11">
                  <c:v>5189.2684155552479</c:v>
                </c:pt>
                <c:pt idx="12">
                  <c:v>5134.3809465477771</c:v>
                </c:pt>
                <c:pt idx="13">
                  <c:v>5081.6555680772299</c:v>
                </c:pt>
                <c:pt idx="14">
                  <c:v>5030.9579748672231</c:v>
                </c:pt>
                <c:pt idx="15">
                  <c:v>4982.1650282798155</c:v>
                </c:pt>
                <c:pt idx="16">
                  <c:v>4935.1636065611528</c:v>
                </c:pt>
                <c:pt idx="17">
                  <c:v>4889.8495951155173</c:v>
                </c:pt>
                <c:pt idx="18">
                  <c:v>4846.1269972390101</c:v>
                </c:pt>
                <c:pt idx="19">
                  <c:v>4803.9071488149457</c:v>
                </c:pt>
                <c:pt idx="20">
                  <c:v>4763.1080230114812</c:v>
                </c:pt>
                <c:pt idx="21">
                  <c:v>4723.6536131286002</c:v>
                </c:pt>
                <c:pt idx="22">
                  <c:v>4685.4733834968101</c:v>
                </c:pt>
                <c:pt idx="23">
                  <c:v>4648.5017797973851</c:v>
                </c:pt>
                <c:pt idx="24">
                  <c:v>4612.6777914056447</c:v>
                </c:pt>
                <c:pt idx="25">
                  <c:v>4577.9445593956834</c:v>
                </c:pt>
                <c:pt idx="26">
                  <c:v>4544.2490247210244</c:v>
                </c:pt>
                <c:pt idx="27">
                  <c:v>4511.5416118280236</c:v>
                </c:pt>
                <c:pt idx="28">
                  <c:v>4479.7759435899115</c:v>
                </c:pt>
                <c:pt idx="29">
                  <c:v>4448.9085839873369</c:v>
                </c:pt>
                <c:pt idx="30">
                  <c:v>4418.8988054211504</c:v>
                </c:pt>
                <c:pt idx="31">
                  <c:v>4389.7083779375407</c:v>
                </c:pt>
                <c:pt idx="32">
                  <c:v>4361.3013779844032</c:v>
                </c:pt>
                <c:pt idx="33">
                  <c:v>4333.6440146099658</c:v>
                </c:pt>
                <c:pt idx="34">
                  <c:v>4306.7044712668767</c:v>
                </c:pt>
                <c:pt idx="35">
                  <c:v>4280.4527616034311</c:v>
                </c:pt>
                <c:pt idx="36">
                  <c:v>4254.8605978131891</c:v>
                </c:pt>
                <c:pt idx="37">
                  <c:v>4229.9012702791488</c:v>
                </c:pt>
                <c:pt idx="38">
                  <c:v>4205.5495373923868</c:v>
                </c:pt>
                <c:pt idx="39">
                  <c:v>4181.7815245506335</c:v>
                </c:pt>
                <c:pt idx="40">
                  <c:v>4158.5746314522321</c:v>
                </c:pt>
                <c:pt idx="41">
                  <c:v>4135.9074468972676</c:v>
                </c:pt>
                <c:pt idx="42">
                  <c:v>4113.7596703924564</c:v>
                </c:pt>
                <c:pt idx="43">
                  <c:v>4092.1120399308766</c:v>
                </c:pt>
                <c:pt idx="44">
                  <c:v>4070.9462653835221</c:v>
                </c:pt>
                <c:pt idx="45">
                  <c:v>4050.2449669976963</c:v>
                </c:pt>
                <c:pt idx="46">
                  <c:v>4029.9916185487714</c:v>
                </c:pt>
                <c:pt idx="47">
                  <c:v>4010.1704947373937</c:v>
                </c:pt>
                <c:pt idx="48">
                  <c:v>3990.7666224647837</c:v>
                </c:pt>
                <c:pt idx="49">
                  <c:v>3971.7657356547411</c:v>
                </c:pt>
                <c:pt idx="50">
                  <c:v>3953.1542333230745</c:v>
                </c:pt>
                <c:pt idx="51">
                  <c:v>3934.9191406238238</c:v>
                </c:pt>
                <c:pt idx="52">
                  <c:v>3917.0480726271612</c:v>
                </c:pt>
                <c:pt idx="53">
                  <c:v>3899.5292006067953</c:v>
                </c:pt>
                <c:pt idx="54">
                  <c:v>3882.3512206351584</c:v>
                </c:pt>
                <c:pt idx="55">
                  <c:v>3865.5033243030621</c:v>
                </c:pt>
                <c:pt idx="56">
                  <c:v>3848.9751713970309</c:v>
                </c:pt>
                <c:pt idx="57">
                  <c:v>3832.7568643823761</c:v>
                </c:pt>
                <c:pt idx="58">
                  <c:v>3816.8389245534495</c:v>
                </c:pt>
                <c:pt idx="59">
                  <c:v>3801.2122697245941</c:v>
                </c:pt>
                <c:pt idx="60">
                  <c:v>3785.8681933461912</c:v>
                </c:pt>
                <c:pt idx="61">
                  <c:v>3770.7983449400745</c:v>
                </c:pt>
                <c:pt idx="62">
                  <c:v>3755.9947117574443</c:v>
                </c:pt>
                <c:pt idx="63">
                  <c:v>3741.4496015705458</c:v>
                </c:pt>
                <c:pt idx="64">
                  <c:v>3727.1556265166655</c:v>
                </c:pt>
                <c:pt idx="65">
                  <c:v>3713.1056879196153</c:v>
                </c:pt>
                <c:pt idx="66">
                  <c:v>3699.2929620199993</c:v>
                </c:pt>
                <c:pt idx="67">
                  <c:v>3685.7108865509649</c:v>
                </c:pt>
                <c:pt idx="68">
                  <c:v>3672.3531481011905</c:v>
                </c:pt>
                <c:pt idx="69">
                  <c:v>3659.2136702114335</c:v>
                </c:pt>
                <c:pt idx="70">
                  <c:v>3646.2866021550803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0-4446-9BE0-DD869BAA0886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2023'!$AJ$35:$AJ$105</c:f>
              <c:numCache>
                <c:formatCode>#,##0</c:formatCode>
                <c:ptCount val="71"/>
                <c:pt idx="0">
                  <c:v>5594.6511627906975</c:v>
                </c:pt>
                <c:pt idx="1">
                  <c:v>5594.6511627906975</c:v>
                </c:pt>
                <c:pt idx="2">
                  <c:v>5594.6511627906975</c:v>
                </c:pt>
                <c:pt idx="3">
                  <c:v>5594.6511627906975</c:v>
                </c:pt>
                <c:pt idx="4">
                  <c:v>5594.6511627906975</c:v>
                </c:pt>
                <c:pt idx="5">
                  <c:v>5594.6511627906975</c:v>
                </c:pt>
                <c:pt idx="6">
                  <c:v>5594.6511627906975</c:v>
                </c:pt>
                <c:pt idx="7">
                  <c:v>5594.6511627906975</c:v>
                </c:pt>
                <c:pt idx="8">
                  <c:v>5594.6511627906975</c:v>
                </c:pt>
                <c:pt idx="9">
                  <c:v>5594.6511627906975</c:v>
                </c:pt>
                <c:pt idx="10">
                  <c:v>5594.6511627906975</c:v>
                </c:pt>
                <c:pt idx="11">
                  <c:v>5594.6511627906975</c:v>
                </c:pt>
                <c:pt idx="12">
                  <c:v>5594.6511627906975</c:v>
                </c:pt>
                <c:pt idx="13">
                  <c:v>5594.6511627906975</c:v>
                </c:pt>
                <c:pt idx="14">
                  <c:v>5594.6511627906975</c:v>
                </c:pt>
                <c:pt idx="15">
                  <c:v>5594.6511627906975</c:v>
                </c:pt>
                <c:pt idx="16">
                  <c:v>5594.6511627906975</c:v>
                </c:pt>
                <c:pt idx="17">
                  <c:v>5594.6511627906975</c:v>
                </c:pt>
                <c:pt idx="18">
                  <c:v>5594.6511627906975</c:v>
                </c:pt>
                <c:pt idx="19">
                  <c:v>5594.6511627906975</c:v>
                </c:pt>
                <c:pt idx="20">
                  <c:v>5594.6511627906975</c:v>
                </c:pt>
                <c:pt idx="21">
                  <c:v>5594.6511627906975</c:v>
                </c:pt>
                <c:pt idx="22">
                  <c:v>5594.6511627906975</c:v>
                </c:pt>
                <c:pt idx="23">
                  <c:v>5594.6511627906975</c:v>
                </c:pt>
                <c:pt idx="24">
                  <c:v>5594.6511627906975</c:v>
                </c:pt>
                <c:pt idx="25">
                  <c:v>5594.6511627906975</c:v>
                </c:pt>
                <c:pt idx="26">
                  <c:v>5594.6511627906975</c:v>
                </c:pt>
                <c:pt idx="27">
                  <c:v>5594.6511627906975</c:v>
                </c:pt>
                <c:pt idx="28">
                  <c:v>5594.6511627906975</c:v>
                </c:pt>
                <c:pt idx="29">
                  <c:v>5594.6511627906975</c:v>
                </c:pt>
                <c:pt idx="30">
                  <c:v>5594.6511627906975</c:v>
                </c:pt>
                <c:pt idx="31">
                  <c:v>5594.6511627906975</c:v>
                </c:pt>
                <c:pt idx="32">
                  <c:v>5594.6511627906975</c:v>
                </c:pt>
                <c:pt idx="33">
                  <c:v>5594.6511627906975</c:v>
                </c:pt>
                <c:pt idx="34">
                  <c:v>5594.6511627906975</c:v>
                </c:pt>
                <c:pt idx="35">
                  <c:v>5594.6511627906975</c:v>
                </c:pt>
                <c:pt idx="36">
                  <c:v>5594.6511627906975</c:v>
                </c:pt>
                <c:pt idx="37">
                  <c:v>5594.6511627906975</c:v>
                </c:pt>
                <c:pt idx="38">
                  <c:v>5594.6511627906975</c:v>
                </c:pt>
                <c:pt idx="39">
                  <c:v>5594.6511627906975</c:v>
                </c:pt>
                <c:pt idx="40">
                  <c:v>5594.6511627906975</c:v>
                </c:pt>
                <c:pt idx="41">
                  <c:v>5594.6511627906975</c:v>
                </c:pt>
                <c:pt idx="42">
                  <c:v>5594.6511627906975</c:v>
                </c:pt>
                <c:pt idx="43">
                  <c:v>5594.6511627906975</c:v>
                </c:pt>
                <c:pt idx="44">
                  <c:v>5594.6511627906975</c:v>
                </c:pt>
                <c:pt idx="45">
                  <c:v>5594.6511627906975</c:v>
                </c:pt>
                <c:pt idx="46">
                  <c:v>5594.6511627906975</c:v>
                </c:pt>
                <c:pt idx="47">
                  <c:v>5594.6511627906975</c:v>
                </c:pt>
                <c:pt idx="48">
                  <c:v>5594.6511627906975</c:v>
                </c:pt>
                <c:pt idx="49">
                  <c:v>5594.6511627906975</c:v>
                </c:pt>
                <c:pt idx="50">
                  <c:v>5594.6511627906975</c:v>
                </c:pt>
                <c:pt idx="51">
                  <c:v>5594.6511627906975</c:v>
                </c:pt>
                <c:pt idx="52">
                  <c:v>5594.6511627906975</c:v>
                </c:pt>
                <c:pt idx="53">
                  <c:v>5594.6511627906975</c:v>
                </c:pt>
                <c:pt idx="54">
                  <c:v>5594.6511627906975</c:v>
                </c:pt>
                <c:pt idx="55">
                  <c:v>5594.6511627906975</c:v>
                </c:pt>
                <c:pt idx="56">
                  <c:v>5594.6511627906975</c:v>
                </c:pt>
                <c:pt idx="57">
                  <c:v>5594.6511627906975</c:v>
                </c:pt>
                <c:pt idx="58">
                  <c:v>5594.6511627906975</c:v>
                </c:pt>
                <c:pt idx="59">
                  <c:v>5594.6511627906975</c:v>
                </c:pt>
                <c:pt idx="60">
                  <c:v>5594.6511627906975</c:v>
                </c:pt>
                <c:pt idx="61">
                  <c:v>5594.6511627906975</c:v>
                </c:pt>
                <c:pt idx="62">
                  <c:v>5594.6511627906975</c:v>
                </c:pt>
                <c:pt idx="63">
                  <c:v>5594.6511627906975</c:v>
                </c:pt>
                <c:pt idx="64">
                  <c:v>5594.6511627906975</c:v>
                </c:pt>
                <c:pt idx="65">
                  <c:v>5594.6511627906975</c:v>
                </c:pt>
                <c:pt idx="66">
                  <c:v>5594.6511627906975</c:v>
                </c:pt>
                <c:pt idx="67">
                  <c:v>5594.6511627906975</c:v>
                </c:pt>
                <c:pt idx="68">
                  <c:v>5594.6511627906975</c:v>
                </c:pt>
                <c:pt idx="69">
                  <c:v>5594.6511627906975</c:v>
                </c:pt>
                <c:pt idx="70">
                  <c:v>5594.6511627906975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0-4446-9BE0-DD869BAA0886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2023'!$AK$35:$AK$105</c:f>
              <c:numCache>
                <c:formatCode>#,##0</c:formatCode>
                <c:ptCount val="71"/>
                <c:pt idx="0">
                  <c:v>6921.391304347826</c:v>
                </c:pt>
                <c:pt idx="1">
                  <c:v>6698.1206171107997</c:v>
                </c:pt>
                <c:pt idx="2">
                  <c:v>6488.8043478260879</c:v>
                </c:pt>
                <c:pt idx="3">
                  <c:v>6292.173913043478</c:v>
                </c:pt>
                <c:pt idx="4">
                  <c:v>6107.1099744245521</c:v>
                </c:pt>
                <c:pt idx="5">
                  <c:v>5932.6211180124228</c:v>
                </c:pt>
                <c:pt idx="6">
                  <c:v>5767.826086956522</c:v>
                </c:pt>
                <c:pt idx="7">
                  <c:v>5611.9388954171563</c:v>
                </c:pt>
                <c:pt idx="8">
                  <c:v>5464.2562929061778</c:v>
                </c:pt>
                <c:pt idx="9">
                  <c:v>5324.147157190635</c:v>
                </c:pt>
                <c:pt idx="10">
                  <c:v>5191.04347826087</c:v>
                </c:pt>
                <c:pt idx="11">
                  <c:v>5064.4326617179213</c:v>
                </c:pt>
                <c:pt idx="12">
                  <c:v>4943.8509316770187</c:v>
                </c:pt>
                <c:pt idx="13">
                  <c:v>4828.8776541961579</c:v>
                </c:pt>
                <c:pt idx="14">
                  <c:v>4719.130434782609</c:v>
                </c:pt>
                <c:pt idx="15">
                  <c:v>5372.6628417144784</c:v>
                </c:pt>
                <c:pt idx="16">
                  <c:v>5366.6254635352288</c:v>
                </c:pt>
                <c:pt idx="17">
                  <c:v>5360</c:v>
                </c:pt>
                <c:pt idx="18">
                  <c:v>5353.9910313901346</c:v>
                </c:pt>
                <c:pt idx="19">
                  <c:v>5348.5944674655611</c:v>
                </c:pt>
                <c:pt idx="20">
                  <c:v>5342.6110303165906</c:v>
                </c:pt>
                <c:pt idx="21">
                  <c:v>5337.2373714796604</c:v>
                </c:pt>
                <c:pt idx="22">
                  <c:v>5331.8745115552083</c:v>
                </c:pt>
                <c:pt idx="23">
                  <c:v>5326.5224180236455</c:v>
                </c:pt>
                <c:pt idx="24">
                  <c:v>5321.1810584958221</c:v>
                </c:pt>
                <c:pt idx="25">
                  <c:v>5316.4421685405769</c:v>
                </c:pt>
                <c:pt idx="26">
                  <c:v>5311.120996441281</c:v>
                </c:pt>
                <c:pt idx="27">
                  <c:v>5306.4</c:v>
                </c:pt>
                <c:pt idx="28">
                  <c:v>5301.6873889875669</c:v>
                </c:pt>
                <c:pt idx="29">
                  <c:v>5296.98314108252</c:v>
                </c:pt>
                <c:pt idx="30">
                  <c:v>5292.2872340425538</c:v>
                </c:pt>
                <c:pt idx="31">
                  <c:v>5287.5996457041638</c:v>
                </c:pt>
                <c:pt idx="32">
                  <c:v>5282.9203539823002</c:v>
                </c:pt>
                <c:pt idx="33">
                  <c:v>5278.8327622416273</c:v>
                </c:pt>
                <c:pt idx="34">
                  <c:v>5274.1689674213139</c:v>
                </c:pt>
                <c:pt idx="35">
                  <c:v>5270.0949017876846</c:v>
                </c:pt>
                <c:pt idx="36">
                  <c:v>5266.0271253721467</c:v>
                </c:pt>
                <c:pt idx="37">
                  <c:v>5261.9656236227411</c:v>
                </c:pt>
                <c:pt idx="38">
                  <c:v>5257.910382032368</c:v>
                </c:pt>
                <c:pt idx="39">
                  <c:v>5253.8613861386139</c:v>
                </c:pt>
                <c:pt idx="40">
                  <c:v>5249.8186215235792</c:v>
                </c:pt>
                <c:pt idx="41">
                  <c:v>4775.76</c:v>
                </c:pt>
                <c:pt idx="42">
                  <c:v>4775.76</c:v>
                </c:pt>
                <c:pt idx="43">
                  <c:v>4775.76</c:v>
                </c:pt>
                <c:pt idx="44">
                  <c:v>4775.76</c:v>
                </c:pt>
                <c:pt idx="45">
                  <c:v>4775.76</c:v>
                </c:pt>
                <c:pt idx="46">
                  <c:v>4775.76</c:v>
                </c:pt>
                <c:pt idx="47">
                  <c:v>4775.76</c:v>
                </c:pt>
                <c:pt idx="48">
                  <c:v>4775.76</c:v>
                </c:pt>
                <c:pt idx="49">
                  <c:v>4775.76</c:v>
                </c:pt>
                <c:pt idx="50">
                  <c:v>4775.76</c:v>
                </c:pt>
                <c:pt idx="51">
                  <c:v>4775.76</c:v>
                </c:pt>
                <c:pt idx="52">
                  <c:v>4775.76</c:v>
                </c:pt>
                <c:pt idx="53">
                  <c:v>4775.76</c:v>
                </c:pt>
                <c:pt idx="54">
                  <c:v>4775.76</c:v>
                </c:pt>
                <c:pt idx="55">
                  <c:v>4775.76</c:v>
                </c:pt>
                <c:pt idx="56">
                  <c:v>4775.76</c:v>
                </c:pt>
                <c:pt idx="57">
                  <c:v>4775.76</c:v>
                </c:pt>
                <c:pt idx="58">
                  <c:v>4775.76</c:v>
                </c:pt>
                <c:pt idx="59">
                  <c:v>4775.76</c:v>
                </c:pt>
                <c:pt idx="60">
                  <c:v>4775.76</c:v>
                </c:pt>
                <c:pt idx="61">
                  <c:v>4775.76</c:v>
                </c:pt>
                <c:pt idx="62">
                  <c:v>4775.76</c:v>
                </c:pt>
                <c:pt idx="63">
                  <c:v>4775.76</c:v>
                </c:pt>
                <c:pt idx="64">
                  <c:v>4775.76</c:v>
                </c:pt>
                <c:pt idx="65">
                  <c:v>4775.76</c:v>
                </c:pt>
                <c:pt idx="66">
                  <c:v>4775.76</c:v>
                </c:pt>
                <c:pt idx="67">
                  <c:v>4775.76</c:v>
                </c:pt>
                <c:pt idx="68">
                  <c:v>4775.76</c:v>
                </c:pt>
                <c:pt idx="69">
                  <c:v>4775.76</c:v>
                </c:pt>
                <c:pt idx="70">
                  <c:v>4775.76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0-4446-9BE0-DD869BAA0886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2023'!$AL$35:$AL$105</c:f>
              <c:numCache>
                <c:formatCode>#,##0</c:formatCode>
                <c:ptCount val="71"/>
                <c:pt idx="0">
                  <c:v>4875</c:v>
                </c:pt>
                <c:pt idx="1">
                  <c:v>4875</c:v>
                </c:pt>
                <c:pt idx="2">
                  <c:v>4875</c:v>
                </c:pt>
                <c:pt idx="3">
                  <c:v>4875</c:v>
                </c:pt>
                <c:pt idx="4">
                  <c:v>4875</c:v>
                </c:pt>
                <c:pt idx="5">
                  <c:v>4875</c:v>
                </c:pt>
                <c:pt idx="6">
                  <c:v>4875</c:v>
                </c:pt>
                <c:pt idx="7">
                  <c:v>4875</c:v>
                </c:pt>
                <c:pt idx="8">
                  <c:v>4875</c:v>
                </c:pt>
                <c:pt idx="9">
                  <c:v>4875</c:v>
                </c:pt>
                <c:pt idx="10">
                  <c:v>4875</c:v>
                </c:pt>
                <c:pt idx="11">
                  <c:v>4875</c:v>
                </c:pt>
                <c:pt idx="12">
                  <c:v>4875</c:v>
                </c:pt>
                <c:pt idx="13">
                  <c:v>4875</c:v>
                </c:pt>
                <c:pt idx="14">
                  <c:v>4875</c:v>
                </c:pt>
                <c:pt idx="15">
                  <c:v>4875</c:v>
                </c:pt>
                <c:pt idx="16">
                  <c:v>4875</c:v>
                </c:pt>
                <c:pt idx="17">
                  <c:v>4875</c:v>
                </c:pt>
                <c:pt idx="18">
                  <c:v>4875</c:v>
                </c:pt>
                <c:pt idx="19">
                  <c:v>4875</c:v>
                </c:pt>
                <c:pt idx="20">
                  <c:v>4875</c:v>
                </c:pt>
                <c:pt idx="21">
                  <c:v>4875</c:v>
                </c:pt>
                <c:pt idx="22">
                  <c:v>4875</c:v>
                </c:pt>
                <c:pt idx="23">
                  <c:v>4875</c:v>
                </c:pt>
                <c:pt idx="24">
                  <c:v>4875</c:v>
                </c:pt>
                <c:pt idx="25">
                  <c:v>4875</c:v>
                </c:pt>
                <c:pt idx="26">
                  <c:v>4875</c:v>
                </c:pt>
                <c:pt idx="27">
                  <c:v>4875</c:v>
                </c:pt>
                <c:pt idx="28">
                  <c:v>4875</c:v>
                </c:pt>
                <c:pt idx="29">
                  <c:v>4875</c:v>
                </c:pt>
                <c:pt idx="30">
                  <c:v>4875</c:v>
                </c:pt>
                <c:pt idx="31">
                  <c:v>4875</c:v>
                </c:pt>
                <c:pt idx="32">
                  <c:v>4875</c:v>
                </c:pt>
                <c:pt idx="33">
                  <c:v>4875</c:v>
                </c:pt>
                <c:pt idx="34">
                  <c:v>4875</c:v>
                </c:pt>
                <c:pt idx="35">
                  <c:v>4875</c:v>
                </c:pt>
                <c:pt idx="36">
                  <c:v>4875</c:v>
                </c:pt>
                <c:pt idx="37">
                  <c:v>4875</c:v>
                </c:pt>
                <c:pt idx="38">
                  <c:v>4875</c:v>
                </c:pt>
                <c:pt idx="39">
                  <c:v>4875</c:v>
                </c:pt>
                <c:pt idx="40">
                  <c:v>4875</c:v>
                </c:pt>
                <c:pt idx="41">
                  <c:v>4875</c:v>
                </c:pt>
                <c:pt idx="42">
                  <c:v>4875</c:v>
                </c:pt>
                <c:pt idx="43">
                  <c:v>4875</c:v>
                </c:pt>
                <c:pt idx="44">
                  <c:v>4875</c:v>
                </c:pt>
                <c:pt idx="45">
                  <c:v>4875</c:v>
                </c:pt>
                <c:pt idx="46">
                  <c:v>4875</c:v>
                </c:pt>
                <c:pt idx="47">
                  <c:v>4875</c:v>
                </c:pt>
                <c:pt idx="48">
                  <c:v>4875</c:v>
                </c:pt>
                <c:pt idx="49">
                  <c:v>4875</c:v>
                </c:pt>
                <c:pt idx="50">
                  <c:v>4875</c:v>
                </c:pt>
                <c:pt idx="51">
                  <c:v>4875</c:v>
                </c:pt>
                <c:pt idx="52">
                  <c:v>4875</c:v>
                </c:pt>
                <c:pt idx="53">
                  <c:v>4875</c:v>
                </c:pt>
                <c:pt idx="54">
                  <c:v>4875</c:v>
                </c:pt>
                <c:pt idx="55">
                  <c:v>4875</c:v>
                </c:pt>
                <c:pt idx="56">
                  <c:v>4875</c:v>
                </c:pt>
                <c:pt idx="57">
                  <c:v>4875</c:v>
                </c:pt>
                <c:pt idx="58">
                  <c:v>4875</c:v>
                </c:pt>
                <c:pt idx="59">
                  <c:v>4875</c:v>
                </c:pt>
                <c:pt idx="60">
                  <c:v>4875</c:v>
                </c:pt>
                <c:pt idx="61">
                  <c:v>4875</c:v>
                </c:pt>
                <c:pt idx="62">
                  <c:v>4875</c:v>
                </c:pt>
                <c:pt idx="63">
                  <c:v>4875</c:v>
                </c:pt>
                <c:pt idx="64">
                  <c:v>4875</c:v>
                </c:pt>
                <c:pt idx="65">
                  <c:v>4875</c:v>
                </c:pt>
                <c:pt idx="66">
                  <c:v>4875</c:v>
                </c:pt>
                <c:pt idx="67">
                  <c:v>4875</c:v>
                </c:pt>
                <c:pt idx="68">
                  <c:v>4875</c:v>
                </c:pt>
                <c:pt idx="69">
                  <c:v>4875</c:v>
                </c:pt>
                <c:pt idx="70">
                  <c:v>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00-4446-9BE0-DD869BAA0886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2023'!$AM$35:$AM$105</c:f>
              <c:numCache>
                <c:formatCode>#,##0</c:formatCode>
                <c:ptCount val="71"/>
                <c:pt idx="0">
                  <c:v>1851.4285714285713</c:v>
                </c:pt>
                <c:pt idx="1">
                  <c:v>1825.3521126760563</c:v>
                </c:pt>
                <c:pt idx="2">
                  <c:v>1799.9999999999998</c:v>
                </c:pt>
                <c:pt idx="3">
                  <c:v>1775.3424657534244</c:v>
                </c:pt>
                <c:pt idx="4">
                  <c:v>1751.3513513513512</c:v>
                </c:pt>
                <c:pt idx="5">
                  <c:v>1728</c:v>
                </c:pt>
                <c:pt idx="6">
                  <c:v>1705.2631578947369</c:v>
                </c:pt>
                <c:pt idx="7">
                  <c:v>1683.1168831168829</c:v>
                </c:pt>
                <c:pt idx="8">
                  <c:v>1661.5384615384612</c:v>
                </c:pt>
                <c:pt idx="9">
                  <c:v>1640.5063291139238</c:v>
                </c:pt>
                <c:pt idx="10">
                  <c:v>1619.9999999999998</c:v>
                </c:pt>
                <c:pt idx="11">
                  <c:v>1599.9999999999998</c:v>
                </c:pt>
                <c:pt idx="12">
                  <c:v>1580.4878048780488</c:v>
                </c:pt>
                <c:pt idx="13">
                  <c:v>1561.4457831325301</c:v>
                </c:pt>
                <c:pt idx="14">
                  <c:v>1542.8571428571429</c:v>
                </c:pt>
                <c:pt idx="15">
                  <c:v>1524.705882352941</c:v>
                </c:pt>
                <c:pt idx="16">
                  <c:v>1506.9767441860461</c:v>
                </c:pt>
                <c:pt idx="17">
                  <c:v>1489.655172413793</c:v>
                </c:pt>
                <c:pt idx="18">
                  <c:v>1472.7272727272725</c:v>
                </c:pt>
                <c:pt idx="19">
                  <c:v>1456.1797752808989</c:v>
                </c:pt>
                <c:pt idx="20">
                  <c:v>1440</c:v>
                </c:pt>
                <c:pt idx="21">
                  <c:v>1424.1758241758239</c:v>
                </c:pt>
                <c:pt idx="22">
                  <c:v>1408.6956521739132</c:v>
                </c:pt>
                <c:pt idx="23">
                  <c:v>1393.5483870967739</c:v>
                </c:pt>
                <c:pt idx="24">
                  <c:v>1378.7234042553189</c:v>
                </c:pt>
                <c:pt idx="25">
                  <c:v>1364.2105263157894</c:v>
                </c:pt>
                <c:pt idx="26">
                  <c:v>1349.9999999999998</c:v>
                </c:pt>
                <c:pt idx="27">
                  <c:v>1336.0824742268042</c:v>
                </c:pt>
                <c:pt idx="28">
                  <c:v>1322.4489795918366</c:v>
                </c:pt>
                <c:pt idx="29">
                  <c:v>1309.090909090909</c:v>
                </c:pt>
                <c:pt idx="30">
                  <c:v>1295.9999999999998</c:v>
                </c:pt>
                <c:pt idx="31">
                  <c:v>1283.1683168316829</c:v>
                </c:pt>
                <c:pt idx="32">
                  <c:v>1270.5882352941176</c:v>
                </c:pt>
                <c:pt idx="33">
                  <c:v>1258.2524271844659</c:v>
                </c:pt>
                <c:pt idx="34">
                  <c:v>1246.1538461538462</c:v>
                </c:pt>
                <c:pt idx="35">
                  <c:v>1234.2857142857142</c:v>
                </c:pt>
                <c:pt idx="36">
                  <c:v>1222.641509433962</c:v>
                </c:pt>
                <c:pt idx="37">
                  <c:v>1211.2149532710282</c:v>
                </c:pt>
                <c:pt idx="38">
                  <c:v>1199.9999999999998</c:v>
                </c:pt>
                <c:pt idx="39">
                  <c:v>1188.9908256880733</c:v>
                </c:pt>
                <c:pt idx="40">
                  <c:v>1178.181818181818</c:v>
                </c:pt>
                <c:pt idx="41">
                  <c:v>1167.5675675675675</c:v>
                </c:pt>
                <c:pt idx="42">
                  <c:v>1157.1428571428571</c:v>
                </c:pt>
                <c:pt idx="43">
                  <c:v>1146.9026548672566</c:v>
                </c:pt>
                <c:pt idx="44">
                  <c:v>1136.8421052631579</c:v>
                </c:pt>
                <c:pt idx="45">
                  <c:v>1126.9565217391303</c:v>
                </c:pt>
                <c:pt idx="46">
                  <c:v>1117.2413793103447</c:v>
                </c:pt>
                <c:pt idx="47">
                  <c:v>1107.6923076923076</c:v>
                </c:pt>
                <c:pt idx="48">
                  <c:v>1098.3050847457625</c:v>
                </c:pt>
                <c:pt idx="49">
                  <c:v>1089.0756302521008</c:v>
                </c:pt>
                <c:pt idx="50">
                  <c:v>1080</c:v>
                </c:pt>
                <c:pt idx="51">
                  <c:v>1071.0743801652893</c:v>
                </c:pt>
                <c:pt idx="52">
                  <c:v>1062.2950819672128</c:v>
                </c:pt>
                <c:pt idx="53">
                  <c:v>1053.6585365853657</c:v>
                </c:pt>
                <c:pt idx="54">
                  <c:v>1045.1612903225805</c:v>
                </c:pt>
                <c:pt idx="55">
                  <c:v>1036.8</c:v>
                </c:pt>
                <c:pt idx="56">
                  <c:v>1028.5714285714287</c:v>
                </c:pt>
                <c:pt idx="57">
                  <c:v>1020.4724409448818</c:v>
                </c:pt>
                <c:pt idx="58">
                  <c:v>1012.5</c:v>
                </c:pt>
                <c:pt idx="59">
                  <c:v>1004.6511627906976</c:v>
                </c:pt>
                <c:pt idx="60">
                  <c:v>996.92307692307679</c:v>
                </c:pt>
                <c:pt idx="61">
                  <c:v>989.3129770992366</c:v>
                </c:pt>
                <c:pt idx="62">
                  <c:v>981.81818181818164</c:v>
                </c:pt>
                <c:pt idx="63">
                  <c:v>974.43609022556382</c:v>
                </c:pt>
                <c:pt idx="64">
                  <c:v>967.16417910447763</c:v>
                </c:pt>
                <c:pt idx="65">
                  <c:v>960</c:v>
                </c:pt>
                <c:pt idx="66">
                  <c:v>952.94117647058818</c:v>
                </c:pt>
                <c:pt idx="67">
                  <c:v>945.98540145985385</c:v>
                </c:pt>
                <c:pt idx="68">
                  <c:v>939.13043478260863</c:v>
                </c:pt>
                <c:pt idx="69">
                  <c:v>932.3741007194244</c:v>
                </c:pt>
                <c:pt idx="70">
                  <c:v>925.71428571428567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00-4446-9BE0-DD869BAA0886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2023'!$AN$35:$AN$105</c:f>
              <c:numCache>
                <c:formatCode>#,##0</c:formatCode>
                <c:ptCount val="71"/>
                <c:pt idx="0">
                  <c:v>5600.710239729151</c:v>
                </c:pt>
                <c:pt idx="1">
                  <c:v>5600.710239729151</c:v>
                </c:pt>
                <c:pt idx="2">
                  <c:v>5395.3416835952621</c:v>
                </c:pt>
                <c:pt idx="3">
                  <c:v>5210.1728219107581</c:v>
                </c:pt>
                <c:pt idx="4">
                  <c:v>5042.2873434126768</c:v>
                </c:pt>
                <c:pt idx="5">
                  <c:v>4889.3081787572046</c:v>
                </c:pt>
                <c:pt idx="6">
                  <c:v>4749.2780953685069</c:v>
                </c:pt>
                <c:pt idx="7">
                  <c:v>4620.5707029570776</c:v>
                </c:pt>
                <c:pt idx="8">
                  <c:v>4501.8231981124309</c:v>
                </c:pt>
                <c:pt idx="9">
                  <c:v>4391.8848922370607</c:v>
                </c:pt>
                <c:pt idx="10">
                  <c:v>4289.7773620062353</c:v>
                </c:pt>
                <c:pt idx="11">
                  <c:v>4194.663269919276</c:v>
                </c:pt>
                <c:pt idx="12">
                  <c:v>4105.8217298657337</c:v>
                </c:pt>
                <c:pt idx="13">
                  <c:v>4022.6286679470118</c:v>
                </c:pt>
                <c:pt idx="14">
                  <c:v>3944.5410345952891</c:v>
                </c:pt>
                <c:pt idx="15">
                  <c:v>3871.0840140595205</c:v>
                </c:pt>
                <c:pt idx="16">
                  <c:v>3801.8405871586092</c:v>
                </c:pt>
                <c:pt idx="17">
                  <c:v>3736.4429567428706</c:v>
                </c:pt>
                <c:pt idx="18">
                  <c:v>3674.5654588509806</c:v>
                </c:pt>
                <c:pt idx="19">
                  <c:v>3615.9186673524619</c:v>
                </c:pt>
                <c:pt idx="20">
                  <c:v>3560.2444637898507</c:v>
                </c:pt>
                <c:pt idx="21">
                  <c:v>3507.3118927406717</c:v>
                </c:pt>
                <c:pt idx="22">
                  <c:v>3456.9136602804347</c:v>
                </c:pt>
                <c:pt idx="23">
                  <c:v>3408.8631619127186</c:v>
                </c:pt>
                <c:pt idx="24">
                  <c:v>3362.9919487309048</c:v>
                </c:pt>
                <c:pt idx="25">
                  <c:v>3319.1475581251666</c:v>
                </c:pt>
                <c:pt idx="26">
                  <c:v>3277.1916491873703</c:v>
                </c:pt>
                <c:pt idx="27">
                  <c:v>3236.9983939473891</c:v>
                </c:pt>
                <c:pt idx="28">
                  <c:v>3198.4530843381117</c:v>
                </c:pt>
                <c:pt idx="29">
                  <c:v>3161.4509218200983</c:v>
                </c:pt>
                <c:pt idx="30">
                  <c:v>3125.8959622714719</c:v>
                </c:pt>
                <c:pt idx="31">
                  <c:v>3091.7001933502952</c:v>
                </c:pt>
                <c:pt idx="32">
                  <c:v>3058.7827252861043</c:v>
                </c:pt>
                <c:pt idx="33">
                  <c:v>3027.0690791262541</c:v>
                </c:pt>
                <c:pt idx="34">
                  <c:v>2996.4905589860414</c:v>
                </c:pt>
                <c:pt idx="35">
                  <c:v>2966.983696934798</c:v>
                </c:pt>
                <c:pt idx="36">
                  <c:v>2938.4897608770348</c:v>
                </c:pt>
                <c:pt idx="37">
                  <c:v>2910.9543172247645</c:v>
                </c:pt>
                <c:pt idx="38">
                  <c:v>2884.3268413574738</c:v>
                </c:pt>
                <c:pt idx="39">
                  <c:v>2858.5603698722848</c:v>
                </c:pt>
                <c:pt idx="40">
                  <c:v>2833.6111894731198</c:v>
                </c:pt>
                <c:pt idx="41">
                  <c:v>2809.4385580618409</c:v>
                </c:pt>
                <c:pt idx="42">
                  <c:v>2786.0044541988332</c:v>
                </c:pt>
                <c:pt idx="43">
                  <c:v>2763.273351613906</c:v>
                </c:pt>
                <c:pt idx="44">
                  <c:v>2741.2120158855409</c:v>
                </c:pt>
                <c:pt idx="45">
                  <c:v>2719.7893207799648</c:v>
                </c:pt>
                <c:pt idx="46">
                  <c:v>2698.9760820612241</c:v>
                </c:pt>
                <c:pt idx="47">
                  <c:v>2678.7449068581554</c:v>
                </c:pt>
                <c:pt idx="48">
                  <c:v>2659.0700569104188</c:v>
                </c:pt>
                <c:pt idx="49">
                  <c:v>2639.9273242198651</c:v>
                </c:pt>
                <c:pt idx="50">
                  <c:v>2621.29391780997</c:v>
                </c:pt>
                <c:pt idx="51">
                  <c:v>2603.1483604491023</c:v>
                </c:pt>
                <c:pt idx="52">
                  <c:v>2585.4703943264185</c:v>
                </c:pt>
                <c:pt idx="53">
                  <c:v>2568.2408947849735</c:v>
                </c:pt>
                <c:pt idx="54">
                  <c:v>2551.441791317789</c:v>
                </c:pt>
                <c:pt idx="55">
                  <c:v>2535.0559951209857</c:v>
                </c:pt>
                <c:pt idx="56">
                  <c:v>2519.0673325756466</c:v>
                </c:pt>
                <c:pt idx="57">
                  <c:v>2503.460484097996</c:v>
                </c:pt>
                <c:pt idx="58">
                  <c:v>2488.2209278574787</c:v>
                </c:pt>
                <c:pt idx="59">
                  <c:v>2473.3348879149171</c:v>
                </c:pt>
                <c:pt idx="60">
                  <c:v>2458.7892863795728</c:v>
                </c:pt>
                <c:pt idx="61">
                  <c:v>2444.571699225115</c:v>
                </c:pt>
                <c:pt idx="62">
                  <c:v>2430.6703154409042</c:v>
                </c:pt>
                <c:pt idx="63">
                  <c:v>2417.0738992274637</c:v>
                </c:pt>
                <c:pt idx="64">
                  <c:v>2403.7717549736681</c:v>
                </c:pt>
                <c:pt idx="65">
                  <c:v>2390.753694778874</c:v>
                </c:pt>
                <c:pt idx="66">
                  <c:v>2378.0100083059633</c:v>
                </c:pt>
                <c:pt idx="67">
                  <c:v>2365.5314347716881</c:v>
                </c:pt>
                <c:pt idx="68">
                  <c:v>2353.3091368988862</c:v>
                </c:pt>
                <c:pt idx="69">
                  <c:v>2341.3346766714703</c:v>
                </c:pt>
                <c:pt idx="70">
                  <c:v>2329.5999927476801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00-4446-9BE0-DD869BAA0886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2023'!$AO$35:$AO$105</c:f>
              <c:numCache>
                <c:formatCode>#,##0</c:formatCode>
                <c:ptCount val="71"/>
                <c:pt idx="0">
                  <c:v>5637.5928183530978</c:v>
                </c:pt>
                <c:pt idx="1">
                  <c:v>5630.7283595306617</c:v>
                </c:pt>
                <c:pt idx="2">
                  <c:v>5624.502432551968</c:v>
                </c:pt>
                <c:pt idx="3">
                  <c:v>5618.290258449304</c:v>
                </c:pt>
                <c:pt idx="4">
                  <c:v>5612.0917917034421</c:v>
                </c:pt>
                <c:pt idx="5">
                  <c:v>5605.2892561983472</c:v>
                </c:pt>
                <c:pt idx="6">
                  <c:v>5599.1194276279584</c:v>
                </c:pt>
                <c:pt idx="7">
                  <c:v>5592.9631665750412</c:v>
                </c:pt>
                <c:pt idx="8">
                  <c:v>5586.8204283360792</c:v>
                </c:pt>
                <c:pt idx="9">
                  <c:v>5580.0789820096534</c:v>
                </c:pt>
                <c:pt idx="10">
                  <c:v>5573.9644970414201</c:v>
                </c:pt>
                <c:pt idx="11">
                  <c:v>5567.8633975481607</c:v>
                </c:pt>
                <c:pt idx="12">
                  <c:v>5561.7756396238801</c:v>
                </c:pt>
                <c:pt idx="13">
                  <c:v>5555.0944632521569</c:v>
                </c:pt>
                <c:pt idx="14">
                  <c:v>5549.0345805607067</c:v>
                </c:pt>
                <c:pt idx="15">
                  <c:v>5542.9879045439693</c:v>
                </c:pt>
                <c:pt idx="16">
                  <c:v>5536.9543920757587</c:v>
                </c:pt>
                <c:pt idx="17">
                  <c:v>5530.9340002174622</c:v>
                </c:pt>
                <c:pt idx="18">
                  <c:v>5524.326672458732</c:v>
                </c:pt>
                <c:pt idx="19">
                  <c:v>5518.333694944673</c:v>
                </c:pt>
                <c:pt idx="20">
                  <c:v>5512.3537061118332</c:v>
                </c:pt>
                <c:pt idx="21">
                  <c:v>5506.3866637800393</c:v>
                </c:pt>
                <c:pt idx="22">
                  <c:v>5500.4325259515572</c:v>
                </c:pt>
                <c:pt idx="23">
                  <c:v>5493.8978291392159</c:v>
                </c:pt>
                <c:pt idx="24">
                  <c:v>5487.9706548710756</c:v>
                </c:pt>
                <c:pt idx="25">
                  <c:v>5482.0562560620756</c:v>
                </c:pt>
                <c:pt idx="26">
                  <c:v>5476.1545914522558</c:v>
                </c:pt>
                <c:pt idx="27">
                  <c:v>5470.2656199591356</c:v>
                </c:pt>
                <c:pt idx="28">
                  <c:v>5464.3893006767639</c:v>
                </c:pt>
                <c:pt idx="29">
                  <c:v>5458.525592874772</c:v>
                </c:pt>
                <c:pt idx="30">
                  <c:v>5452.0900321543413</c:v>
                </c:pt>
                <c:pt idx="31">
                  <c:v>5446.2526766595283</c:v>
                </c:pt>
                <c:pt idx="32">
                  <c:v>5440.4278074866306</c:v>
                </c:pt>
                <c:pt idx="33">
                  <c:v>5434.6153846153848</c:v>
                </c:pt>
                <c:pt idx="34">
                  <c:v>5428.8153681963713</c:v>
                </c:pt>
                <c:pt idx="35">
                  <c:v>5423.0277185501063</c:v>
                </c:pt>
                <c:pt idx="36">
                  <c:v>5417.2523961661336</c:v>
                </c:pt>
                <c:pt idx="37">
                  <c:v>5411.489361702128</c:v>
                </c:pt>
                <c:pt idx="38">
                  <c:v>5405.7385759829967</c:v>
                </c:pt>
                <c:pt idx="39">
                  <c:v>5400</c:v>
                </c:pt>
                <c:pt idx="40">
                  <c:v>5394.2735949098624</c:v>
                </c:pt>
                <c:pt idx="41">
                  <c:v>5388.5593220338978</c:v>
                </c:pt>
                <c:pt idx="42">
                  <c:v>5382.8571428571431</c:v>
                </c:pt>
                <c:pt idx="43">
                  <c:v>5376.5986682168905</c:v>
                </c:pt>
                <c:pt idx="44">
                  <c:v>5370.9217611656641</c:v>
                </c:pt>
                <c:pt idx="45">
                  <c:v>5365.2568294483699</c:v>
                </c:pt>
                <c:pt idx="46">
                  <c:v>5359.6038352123069</c:v>
                </c:pt>
                <c:pt idx="47">
                  <c:v>5353.9627407641301</c:v>
                </c:pt>
                <c:pt idx="48">
                  <c:v>5348.3335085690251</c:v>
                </c:pt>
                <c:pt idx="49">
                  <c:v>5342.7161012498691</c:v>
                </c:pt>
                <c:pt idx="50">
                  <c:v>5337.1104815864019</c:v>
                </c:pt>
                <c:pt idx="51">
                  <c:v>5331.5166125144115</c:v>
                </c:pt>
                <c:pt idx="52">
                  <c:v>5325.9344571249085</c:v>
                </c:pt>
                <c:pt idx="53">
                  <c:v>5320.3639786633194</c:v>
                </c:pt>
                <c:pt idx="54">
                  <c:v>5314.8051405286806</c:v>
                </c:pt>
                <c:pt idx="55">
                  <c:v>5309.2579062728319</c:v>
                </c:pt>
                <c:pt idx="56">
                  <c:v>5303.722239599625</c:v>
                </c:pt>
                <c:pt idx="57">
                  <c:v>5298.1981043641281</c:v>
                </c:pt>
                <c:pt idx="58">
                  <c:v>5293.2362122788763</c:v>
                </c:pt>
                <c:pt idx="59">
                  <c:v>5287.733887733888</c:v>
                </c:pt>
                <c:pt idx="60">
                  <c:v>5282.2429906542056</c:v>
                </c:pt>
                <c:pt idx="61">
                  <c:v>5276.7634854771777</c:v>
                </c:pt>
                <c:pt idx="62">
                  <c:v>5271.2953367875643</c:v>
                </c:pt>
                <c:pt idx="63">
                  <c:v>5265.8385093167708</c:v>
                </c:pt>
                <c:pt idx="64">
                  <c:v>5260.3929679420889</c:v>
                </c:pt>
                <c:pt idx="65">
                  <c:v>5254.9586776859505</c:v>
                </c:pt>
                <c:pt idx="66">
                  <c:v>5249.5356037151696</c:v>
                </c:pt>
                <c:pt idx="67">
                  <c:v>5244.1237113402058</c:v>
                </c:pt>
                <c:pt idx="68">
                  <c:v>5238.7229660144185</c:v>
                </c:pt>
                <c:pt idx="69">
                  <c:v>5233.333333333333</c:v>
                </c:pt>
                <c:pt idx="70">
                  <c:v>5228.4921369102676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00-4446-9BE0-DD869BAA0886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2023'!$AP$35:$AP$105</c:f>
              <c:numCache>
                <c:formatCode>#,##0</c:formatCode>
                <c:ptCount val="71"/>
                <c:pt idx="0">
                  <c:v>5857.1428812696213</c:v>
                </c:pt>
                <c:pt idx="1">
                  <c:v>5848.7738697167342</c:v>
                </c:pt>
                <c:pt idx="2">
                  <c:v>5840.6933441653609</c:v>
                </c:pt>
                <c:pt idx="3">
                  <c:v>5832.8827691558045</c:v>
                </c:pt>
                <c:pt idx="4">
                  <c:v>5825.3253184199839</c:v>
                </c:pt>
                <c:pt idx="5">
                  <c:v>5818.0056722739319</c:v>
                </c:pt>
                <c:pt idx="6">
                  <c:v>5810.9098440601456</c:v>
                </c:pt>
                <c:pt idx="7">
                  <c:v>5804.0250307926362</c:v>
                </c:pt>
                <c:pt idx="8">
                  <c:v>5797.3394840740075</c:v>
                </c:pt>
                <c:pt idx="9">
                  <c:v>5790.8423980777743</c:v>
                </c:pt>
                <c:pt idx="10">
                  <c:v>5784.5238119648293</c:v>
                </c:pt>
                <c:pt idx="11">
                  <c:v>5778.3745245635373</c:v>
                </c:pt>
                <c:pt idx="12">
                  <c:v>5772.3860195137895</c:v>
                </c:pt>
                <c:pt idx="13">
                  <c:v>5766.5503993756229</c:v>
                </c:pt>
                <c:pt idx="14">
                  <c:v>5760.8603274473417</c:v>
                </c:pt>
                <c:pt idx="15">
                  <c:v>5755.3089762380923</c:v>
                </c:pt>
                <c:pt idx="16">
                  <c:v>5749.8899817042484</c:v>
                </c:pt>
                <c:pt idx="17">
                  <c:v>5744.5974024947145</c:v>
                </c:pt>
                <c:pt idx="18">
                  <c:v>5739.4256835630258</c:v>
                </c:pt>
                <c:pt idx="19">
                  <c:v>5734.3696235978814</c:v>
                </c:pt>
                <c:pt idx="20">
                  <c:v>5729.4243458023848</c:v>
                </c:pt>
                <c:pt idx="21">
                  <c:v>5724.5852716181707</c:v>
                </c:pt>
                <c:pt idx="22">
                  <c:v>5719.8480970461678</c:v>
                </c:pt>
                <c:pt idx="23">
                  <c:v>5715.2087712628572</c:v>
                </c:pt>
                <c:pt idx="24">
                  <c:v>5710.6634772706766</c:v>
                </c:pt>
                <c:pt idx="25">
                  <c:v>5706.2086143553515</c:v>
                </c:pt>
                <c:pt idx="26">
                  <c:v>5701.8407821518267</c:v>
                </c:pt>
                <c:pt idx="27">
                  <c:v>5697.5567661454861</c:v>
                </c:pt>
                <c:pt idx="28">
                  <c:v>5693.3535244566001</c:v>
                </c:pt>
                <c:pt idx="29">
                  <c:v>5689.2281757744731</c:v>
                </c:pt>
                <c:pt idx="30">
                  <c:v>5685.1779883235977</c:v>
                </c:pt>
                <c:pt idx="31">
                  <c:v>5681.2003697579394</c:v>
                </c:pt>
                <c:pt idx="32">
                  <c:v>5677.292857891478</c:v>
                </c:pt>
                <c:pt idx="33">
                  <c:v>5673.4531121835053</c:v>
                </c:pt>
                <c:pt idx="34">
                  <c:v>5669.6789059063021</c:v>
                </c:pt>
                <c:pt idx="35">
                  <c:v>5665.9681189307994</c:v>
                </c:pt>
                <c:pt idx="36">
                  <c:v>5662.3187310727353</c:v>
                </c:pt>
                <c:pt idx="37">
                  <c:v>5658.7288159480004</c:v>
                </c:pt>
                <c:pt idx="38">
                  <c:v>5655.1965352912512</c:v>
                </c:pt>
                <c:pt idx="39">
                  <c:v>5651.7201336965836</c:v>
                </c:pt>
                <c:pt idx="40">
                  <c:v>5648.2979337432998</c:v>
                </c:pt>
                <c:pt idx="41">
                  <c:v>5644.9283314735167</c:v>
                </c:pt>
                <c:pt idx="42">
                  <c:v>5641.6097921916371</c:v>
                </c:pt>
                <c:pt idx="43">
                  <c:v>5638.3408465586517</c:v>
                </c:pt>
                <c:pt idx="44">
                  <c:v>5635.1200869568638</c:v>
                </c:pt>
                <c:pt idx="45">
                  <c:v>5631.9461641029102</c:v>
                </c:pt>
                <c:pt idx="46">
                  <c:v>5628.817783889067</c:v>
                </c:pt>
                <c:pt idx="47">
                  <c:v>5625.7337044346805</c:v>
                </c:pt>
                <c:pt idx="48">
                  <c:v>5622.6927333311833</c:v>
                </c:pt>
                <c:pt idx="49">
                  <c:v>5619.6937250657011</c:v>
                </c:pt>
                <c:pt idx="50">
                  <c:v>5616.7355786095904</c:v>
                </c:pt>
                <c:pt idx="51">
                  <c:v>5613.8172351593721</c:v>
                </c:pt>
                <c:pt idx="52">
                  <c:v>5610.9376760187442</c:v>
                </c:pt>
                <c:pt idx="53">
                  <c:v>5608.095920611222</c:v>
                </c:pt>
                <c:pt idx="54">
                  <c:v>5605.2910246138745</c:v>
                </c:pt>
                <c:pt idx="55">
                  <c:v>5602.5220782034703</c:v>
                </c:pt>
                <c:pt idx="56">
                  <c:v>5599.7882044069729</c:v>
                </c:pt>
                <c:pt idx="57">
                  <c:v>5597.0885575491002</c:v>
                </c:pt>
                <c:pt idx="58">
                  <c:v>5594.4223217901363</c:v>
                </c:pt>
                <c:pt idx="59">
                  <c:v>5591.7887097478333</c:v>
                </c:pt>
                <c:pt idx="60">
                  <c:v>5589.1869611976472</c:v>
                </c:pt>
                <c:pt idx="61">
                  <c:v>5586.6163418460683</c:v>
                </c:pt>
                <c:pt idx="62">
                  <c:v>5584.076142172149</c:v>
                </c:pt>
                <c:pt idx="63">
                  <c:v>5581.5656763327752</c:v>
                </c:pt>
                <c:pt idx="64">
                  <c:v>5579.0842811274988</c:v>
                </c:pt>
                <c:pt idx="65">
                  <c:v>5576.6313150191127</c:v>
                </c:pt>
                <c:pt idx="66">
                  <c:v>5574.2061572064176</c:v>
                </c:pt>
                <c:pt idx="67">
                  <c:v>5571.8082067458618</c:v>
                </c:pt>
                <c:pt idx="68">
                  <c:v>5569.4368817190343</c:v>
                </c:pt>
                <c:pt idx="69">
                  <c:v>5567.0916184431608</c:v>
                </c:pt>
                <c:pt idx="70">
                  <c:v>5564.771870721961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00-4446-9BE0-DD869BAA0886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2023'!$AQ$35:$AQ$105</c:f>
              <c:numCache>
                <c:formatCode>#,##0</c:formatCode>
                <c:ptCount val="71"/>
                <c:pt idx="0">
                  <c:v>5732.7139364303184</c:v>
                </c:pt>
                <c:pt idx="1">
                  <c:v>5636.3177442036567</c:v>
                </c:pt>
                <c:pt idx="2">
                  <c:v>5545.8630966460096</c:v>
                </c:pt>
                <c:pt idx="3">
                  <c:v>5460.9355894306582</c:v>
                </c:pt>
                <c:pt idx="4">
                  <c:v>5381.1004647426707</c:v>
                </c:pt>
                <c:pt idx="5">
                  <c:v>5305.6661839246926</c:v>
                </c:pt>
                <c:pt idx="6">
                  <c:v>5234.5370318691748</c:v>
                </c:pt>
                <c:pt idx="7">
                  <c:v>5167.1680275032231</c:v>
                </c:pt>
                <c:pt idx="8">
                  <c:v>5103.3987397564397</c:v>
                </c:pt>
                <c:pt idx="9">
                  <c:v>5042.9190549419818</c:v>
                </c:pt>
                <c:pt idx="10">
                  <c:v>4985.3396128126897</c:v>
                </c:pt>
                <c:pt idx="11">
                  <c:v>4930.7186793543979</c:v>
                </c:pt>
                <c:pt idx="12">
                  <c:v>4878.600930077715</c:v>
                </c:pt>
                <c:pt idx="13">
                  <c:v>4828.9653894077792</c:v>
                </c:pt>
                <c:pt idx="14">
                  <c:v>4781.5482502651112</c:v>
                </c:pt>
                <c:pt idx="15">
                  <c:v>4736.2967002999731</c:v>
                </c:pt>
                <c:pt idx="16">
                  <c:v>4692.9266242344174</c:v>
                </c:pt>
                <c:pt idx="17">
                  <c:v>4651.4506769825921</c:v>
                </c:pt>
                <c:pt idx="18">
                  <c:v>4611.6989890248224</c:v>
                </c:pt>
                <c:pt idx="19">
                  <c:v>4573.5575235048573</c:v>
                </c:pt>
                <c:pt idx="20">
                  <c:v>4536.9633994136939</c:v>
                </c:pt>
                <c:pt idx="21">
                  <c:v>4501.7711943321783</c:v>
                </c:pt>
                <c:pt idx="22">
                  <c:v>4467.9719879948552</c:v>
                </c:pt>
                <c:pt idx="23">
                  <c:v>4435.43154410026</c:v>
                </c:pt>
                <c:pt idx="24">
                  <c:v>4404.1060510720627</c:v>
                </c:pt>
                <c:pt idx="25">
                  <c:v>4373.9133679065772</c:v>
                </c:pt>
                <c:pt idx="26">
                  <c:v>4344.7758290018628</c:v>
                </c:pt>
                <c:pt idx="27">
                  <c:v>4316.6993455027477</c:v>
                </c:pt>
                <c:pt idx="28">
                  <c:v>4289.5718990120749</c:v>
                </c:pt>
                <c:pt idx="29">
                  <c:v>4263.3646083351514</c:v>
                </c:pt>
                <c:pt idx="30">
                  <c:v>4237.9734480483685</c:v>
                </c:pt>
                <c:pt idx="31">
                  <c:v>4213.5264571895805</c:v>
                </c:pt>
                <c:pt idx="32">
                  <c:v>4189.7716307494366</c:v>
                </c:pt>
                <c:pt idx="33">
                  <c:v>4166.8384574373558</c:v>
                </c:pt>
                <c:pt idx="34">
                  <c:v>4144.5944990454636</c:v>
                </c:pt>
                <c:pt idx="35">
                  <c:v>4123.021734543152</c:v>
                </c:pt>
                <c:pt idx="36">
                  <c:v>4102.1029427201793</c:v>
                </c:pt>
                <c:pt idx="37">
                  <c:v>4081.8216635911008</c:v>
                </c:pt>
                <c:pt idx="38">
                  <c:v>4062.1621621621621</c:v>
                </c:pt>
                <c:pt idx="39">
                  <c:v>4043.07453550028</c:v>
                </c:pt>
                <c:pt idx="40">
                  <c:v>4024.4762746629362</c:v>
                </c:pt>
                <c:pt idx="41">
                  <c:v>4006.459054209919</c:v>
                </c:pt>
                <c:pt idx="42">
                  <c:v>3988.9077917659065</c:v>
                </c:pt>
                <c:pt idx="43">
                  <c:v>3971.8460170245203</c:v>
                </c:pt>
                <c:pt idx="44">
                  <c:v>3955.2297973195232</c:v>
                </c:pt>
                <c:pt idx="45">
                  <c:v>3939.0497950406557</c:v>
                </c:pt>
                <c:pt idx="46">
                  <c:v>3923.3298473122777</c:v>
                </c:pt>
                <c:pt idx="47">
                  <c:v>3908.0279682981509</c:v>
                </c:pt>
                <c:pt idx="48">
                  <c:v>3893.0388941928522</c:v>
                </c:pt>
                <c:pt idx="49">
                  <c:v>3878.4851166599124</c:v>
                </c:pt>
                <c:pt idx="50">
                  <c:v>3864.2944845942761</c:v>
                </c:pt>
                <c:pt idx="51">
                  <c:v>3850.4602297453748</c:v>
                </c:pt>
                <c:pt idx="52">
                  <c:v>3836.9758212985312</c:v>
                </c:pt>
                <c:pt idx="53">
                  <c:v>3823.8037770312144</c:v>
                </c:pt>
                <c:pt idx="54">
                  <c:v>3810.9696137311153</c:v>
                </c:pt>
                <c:pt idx="55">
                  <c:v>3798.3751427622574</c:v>
                </c:pt>
                <c:pt idx="56">
                  <c:v>3786.1081731351478</c:v>
                </c:pt>
                <c:pt idx="57">
                  <c:v>3774.1024217108916</c:v>
                </c:pt>
                <c:pt idx="58">
                  <c:v>3762.4140504023685</c:v>
                </c:pt>
                <c:pt idx="59">
                  <c:v>3750.9778670100868</c:v>
                </c:pt>
                <c:pt idx="60">
                  <c:v>3739.7601122878655</c:v>
                </c:pt>
                <c:pt idx="61">
                  <c:v>3728.8167938931297</c:v>
                </c:pt>
                <c:pt idx="62">
                  <c:v>3718.0847268143002</c:v>
                </c:pt>
                <c:pt idx="63">
                  <c:v>3707.6194467065679</c:v>
                </c:pt>
                <c:pt idx="64">
                  <c:v>3697.3878213973148</c:v>
                </c:pt>
                <c:pt idx="65">
                  <c:v>3687.2994904698999</c:v>
                </c:pt>
                <c:pt idx="66">
                  <c:v>3677.4679255936508</c:v>
                </c:pt>
                <c:pt idx="67">
                  <c:v>3667.8320857873618</c:v>
                </c:pt>
                <c:pt idx="68">
                  <c:v>3658.4178498985798</c:v>
                </c:pt>
                <c:pt idx="69">
                  <c:v>3649.1654021244312</c:v>
                </c:pt>
                <c:pt idx="70">
                  <c:v>3640.129168477923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00-4446-9BE0-DD869BAA0886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2023'!$AR$35:$AR$105</c:f>
              <c:numCache>
                <c:formatCode>#,##0</c:formatCode>
                <c:ptCount val="71"/>
                <c:pt idx="0">
                  <c:v>3923.0269189099095</c:v>
                </c:pt>
                <c:pt idx="1">
                  <c:v>3921.0662224073303</c:v>
                </c:pt>
                <c:pt idx="2">
                  <c:v>3918.7812187812187</c:v>
                </c:pt>
                <c:pt idx="3">
                  <c:v>3916.4988767784344</c:v>
                </c:pt>
                <c:pt idx="4">
                  <c:v>3913.8937390870542</c:v>
                </c:pt>
                <c:pt idx="5">
                  <c:v>3911.292064810968</c:v>
                </c:pt>
                <c:pt idx="6">
                  <c:v>3908.3693125207574</c:v>
                </c:pt>
                <c:pt idx="7">
                  <c:v>3905.4509250808928</c:v>
                </c:pt>
                <c:pt idx="8">
                  <c:v>3902.2133797562797</c:v>
                </c:pt>
                <c:pt idx="9">
                  <c:v>3898.981197713907</c:v>
                </c:pt>
                <c:pt idx="10">
                  <c:v>3895.4319761668321</c:v>
                </c:pt>
                <c:pt idx="11">
                  <c:v>3891.8892104175279</c:v>
                </c:pt>
                <c:pt idx="12">
                  <c:v>3888.3528828679991</c:v>
                </c:pt>
                <c:pt idx="13">
                  <c:v>3884.5023931341802</c:v>
                </c:pt>
                <c:pt idx="14">
                  <c:v>3880.6595218466614</c:v>
                </c:pt>
                <c:pt idx="15">
                  <c:v>3876.8242464173941</c:v>
                </c:pt>
                <c:pt idx="16">
                  <c:v>3872.6779103249692</c:v>
                </c:pt>
                <c:pt idx="17">
                  <c:v>3868.540433925049</c:v>
                </c:pt>
                <c:pt idx="18">
                  <c:v>3864.4117888514897</c:v>
                </c:pt>
                <c:pt idx="19">
                  <c:v>3859.9753997539974</c:v>
                </c:pt>
                <c:pt idx="20">
                  <c:v>3855.8650065530801</c:v>
                </c:pt>
                <c:pt idx="21">
                  <c:v>3851.4482081492392</c:v>
                </c:pt>
                <c:pt idx="22">
                  <c:v>3846.7271390046581</c:v>
                </c:pt>
                <c:pt idx="23">
                  <c:v>3842.3312382662639</c:v>
                </c:pt>
                <c:pt idx="24">
                  <c:v>3837.6324800260886</c:v>
                </c:pt>
                <c:pt idx="25">
                  <c:v>3832.9451999022881</c:v>
                </c:pt>
                <c:pt idx="26">
                  <c:v>3828.2693558880937</c:v>
                </c:pt>
                <c:pt idx="27">
                  <c:v>3823.6049061814638</c:v>
                </c:pt>
                <c:pt idx="28">
                  <c:v>3818.951809183839</c:v>
                </c:pt>
                <c:pt idx="29">
                  <c:v>3814.0009722897421</c:v>
                </c:pt>
                <c:pt idx="30">
                  <c:v>3809.3712066035446</c:v>
                </c:pt>
                <c:pt idx="31">
                  <c:v>3804.4451628546026</c:v>
                </c:pt>
                <c:pt idx="32">
                  <c:v>3799.5318427637421</c:v>
                </c:pt>
                <c:pt idx="33">
                  <c:v>3794.6311970979446</c:v>
                </c:pt>
                <c:pt idx="34">
                  <c:v>3789.7431768778683</c:v>
                </c:pt>
                <c:pt idx="35">
                  <c:v>3784.8677333762162</c:v>
                </c:pt>
                <c:pt idx="36">
                  <c:v>3780.0048181161164</c:v>
                </c:pt>
                <c:pt idx="37">
                  <c:v>3775.1543828695167</c:v>
                </c:pt>
                <c:pt idx="38">
                  <c:v>3770.3163796555868</c:v>
                </c:pt>
                <c:pt idx="39">
                  <c:v>3765.4907607391406</c:v>
                </c:pt>
                <c:pt idx="40">
                  <c:v>3760.3770570378651</c:v>
                </c:pt>
                <c:pt idx="41">
                  <c:v>3755.5768310196263</c:v>
                </c:pt>
                <c:pt idx="42">
                  <c:v>3750.7888446215138</c:v>
                </c:pt>
                <c:pt idx="43">
                  <c:v>3745.714967772738</c:v>
                </c:pt>
                <c:pt idx="44">
                  <c:v>3740.9520782007471</c:v>
                </c:pt>
                <c:pt idx="45">
                  <c:v>3736.2012858163348</c:v>
                </c:pt>
                <c:pt idx="46">
                  <c:v>3731.1667723525684</c:v>
                </c:pt>
                <c:pt idx="47">
                  <c:v>3726.4407853071566</c:v>
                </c:pt>
                <c:pt idx="48">
                  <c:v>3721.7267552182161</c:v>
                </c:pt>
                <c:pt idx="49">
                  <c:v>3717.024636765635</c:v>
                </c:pt>
                <c:pt idx="50">
                  <c:v>3712.3343848580444</c:v>
                </c:pt>
                <c:pt idx="51">
                  <c:v>3707.6559546313802</c:v>
                </c:pt>
                <c:pt idx="52">
                  <c:v>3702.989301447451</c:v>
                </c:pt>
                <c:pt idx="53">
                  <c:v>3698.3343808925206</c:v>
                </c:pt>
                <c:pt idx="54">
                  <c:v>3693.6911487758948</c:v>
                </c:pt>
                <c:pt idx="55">
                  <c:v>3689.0595611285266</c:v>
                </c:pt>
                <c:pt idx="56">
                  <c:v>3684.4395742016277</c:v>
                </c:pt>
                <c:pt idx="57">
                  <c:v>3680.1188335548431</c:v>
                </c:pt>
                <c:pt idx="58">
                  <c:v>3675.5211993441089</c:v>
                </c:pt>
                <c:pt idx="59">
                  <c:v>3671.2213383247545</c:v>
                </c:pt>
                <c:pt idx="60">
                  <c:v>3666.6458949992211</c:v>
                </c:pt>
                <c:pt idx="61">
                  <c:v>3662.3667626235119</c:v>
                </c:pt>
                <c:pt idx="62">
                  <c:v>3658.0976064656511</c:v>
                </c:pt>
                <c:pt idx="63">
                  <c:v>3653.8383916789562</c:v>
                </c:pt>
                <c:pt idx="64">
                  <c:v>3649.5890835788496</c:v>
                </c:pt>
                <c:pt idx="65">
                  <c:v>3645.3496476419114</c:v>
                </c:pt>
                <c:pt idx="66">
                  <c:v>3641.4017173358084</c:v>
                </c:pt>
                <c:pt idx="67">
                  <c:v>3637.1812702828006</c:v>
                </c:pt>
                <c:pt idx="68">
                  <c:v>3633.2510033961098</c:v>
                </c:pt>
                <c:pt idx="69">
                  <c:v>3629.0494179323105</c:v>
                </c:pt>
                <c:pt idx="70">
                  <c:v>3625.1366961879094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00-4446-9BE0-DD869BAA0886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2023'!$AS$35:$AS$105</c:f>
              <c:numCache>
                <c:formatCode>#,##0</c:formatCode>
                <c:ptCount val="71"/>
                <c:pt idx="0">
                  <c:v>6123.5</c:v>
                </c:pt>
                <c:pt idx="1">
                  <c:v>5925.967741935483</c:v>
                </c:pt>
                <c:pt idx="2">
                  <c:v>5740.78125</c:v>
                </c:pt>
                <c:pt idx="3">
                  <c:v>5566.818181818182</c:v>
                </c:pt>
                <c:pt idx="4">
                  <c:v>5403.088235294118</c:v>
                </c:pt>
                <c:pt idx="5">
                  <c:v>5248.7142857142853</c:v>
                </c:pt>
                <c:pt idx="6">
                  <c:v>5102.9166666666661</c:v>
                </c:pt>
                <c:pt idx="7">
                  <c:v>4965</c:v>
                </c:pt>
                <c:pt idx="8">
                  <c:v>4834.3421052631575</c:v>
                </c:pt>
                <c:pt idx="9">
                  <c:v>4710.3846153846152</c:v>
                </c:pt>
                <c:pt idx="10">
                  <c:v>4592.625</c:v>
                </c:pt>
                <c:pt idx="11">
                  <c:v>4480.6097560975604</c:v>
                </c:pt>
                <c:pt idx="12">
                  <c:v>4373.9285714285716</c:v>
                </c:pt>
                <c:pt idx="13">
                  <c:v>4272.2093023255811</c:v>
                </c:pt>
                <c:pt idx="14">
                  <c:v>4175.1136363636369</c:v>
                </c:pt>
                <c:pt idx="15">
                  <c:v>4082.3333333333335</c:v>
                </c:pt>
                <c:pt idx="16">
                  <c:v>4078.9342214820981</c:v>
                </c:pt>
                <c:pt idx="17">
                  <c:v>4075.9175372099471</c:v>
                </c:pt>
                <c:pt idx="18">
                  <c:v>4072.5290966192497</c:v>
                </c:pt>
                <c:pt idx="19">
                  <c:v>4069.5218755768874</c:v>
                </c:pt>
                <c:pt idx="20">
                  <c:v>4066.519092418373</c:v>
                </c:pt>
                <c:pt idx="21">
                  <c:v>4063.5207373271887</c:v>
                </c:pt>
                <c:pt idx="22">
                  <c:v>4060.5268005157486</c:v>
                </c:pt>
                <c:pt idx="23">
                  <c:v>4057.9107225034513</c:v>
                </c:pt>
                <c:pt idx="24">
                  <c:v>4054.9250436861948</c:v>
                </c:pt>
                <c:pt idx="25">
                  <c:v>4052.3161764705883</c:v>
                </c:pt>
                <c:pt idx="26">
                  <c:v>4049.7106640947918</c:v>
                </c:pt>
                <c:pt idx="27">
                  <c:v>4047.1085000917938</c:v>
                </c:pt>
                <c:pt idx="28">
                  <c:v>4044.5096780111912</c:v>
                </c:pt>
                <c:pt idx="29">
                  <c:v>4041.9141914191418</c:v>
                </c:pt>
                <c:pt idx="30">
                  <c:v>4039.3220338983047</c:v>
                </c:pt>
                <c:pt idx="31">
                  <c:v>4036.7331990477933</c:v>
                </c:pt>
                <c:pt idx="32">
                  <c:v>4034.5168374816985</c:v>
                </c:pt>
                <c:pt idx="33">
                  <c:v>4032.3029083592464</c:v>
                </c:pt>
                <c:pt idx="34">
                  <c:v>4029.7230600493558</c:v>
                </c:pt>
                <c:pt idx="35">
                  <c:v>4027.5143875034255</c:v>
                </c:pt>
                <c:pt idx="36">
                  <c:v>4025.3081347576008</c:v>
                </c:pt>
                <c:pt idx="37">
                  <c:v>4023.1042978373939</c:v>
                </c:pt>
                <c:pt idx="38">
                  <c:v>4020.9028727770174</c:v>
                </c:pt>
                <c:pt idx="39">
                  <c:v>4018.7038556193602</c:v>
                </c:pt>
                <c:pt idx="40">
                  <c:v>4016.5072424159607</c:v>
                </c:pt>
                <c:pt idx="41">
                  <c:v>4014.6785649244221</c:v>
                </c:pt>
                <c:pt idx="42">
                  <c:v>4012.4863487440848</c:v>
                </c:pt>
                <c:pt idx="43">
                  <c:v>4010.6613299372325</c:v>
                </c:pt>
                <c:pt idx="44">
                  <c:v>4008.4734975906904</c:v>
                </c:pt>
                <c:pt idx="45">
                  <c:v>4006.6521264994544</c:v>
                </c:pt>
                <c:pt idx="46">
                  <c:v>4004.8324098464891</c:v>
                </c:pt>
                <c:pt idx="47">
                  <c:v>4002.6509305492509</c:v>
                </c:pt>
                <c:pt idx="48">
                  <c:v>4000.8348457350271</c:v>
                </c:pt>
                <c:pt idx="49">
                  <c:v>3999.0204081632655</c:v>
                </c:pt>
                <c:pt idx="50">
                  <c:v>3997.2076155938353</c:v>
                </c:pt>
                <c:pt idx="51">
                  <c:v>3995.3964657906663</c:v>
                </c:pt>
                <c:pt idx="52">
                  <c:v>3993.586956521739</c:v>
                </c:pt>
                <c:pt idx="53">
                  <c:v>3991.7790855590765</c:v>
                </c:pt>
                <c:pt idx="54">
                  <c:v>3990.3339668748304</c:v>
                </c:pt>
                <c:pt idx="55">
                  <c:v>3988.5290392618053</c:v>
                </c:pt>
                <c:pt idx="56">
                  <c:v>3986.7257437381318</c:v>
                </c:pt>
                <c:pt idx="57">
                  <c:v>3985.2842809364552</c:v>
                </c:pt>
                <c:pt idx="58">
                  <c:v>3983.4839176002888</c:v>
                </c:pt>
                <c:pt idx="59">
                  <c:v>3981.6851801679759</c:v>
                </c:pt>
                <c:pt idx="60">
                  <c:v>3980.2473593933378</c:v>
                </c:pt>
                <c:pt idx="61">
                  <c:v>3978.8105766627559</c:v>
                </c:pt>
                <c:pt idx="62">
                  <c:v>3977.0160562872093</c:v>
                </c:pt>
                <c:pt idx="63">
                  <c:v>3975.5816050495941</c:v>
                </c:pt>
                <c:pt idx="64">
                  <c:v>3974.1481882098433</c:v>
                </c:pt>
                <c:pt idx="65">
                  <c:v>3972.3578700783855</c:v>
                </c:pt>
                <c:pt idx="66">
                  <c:v>3970.926776546879</c:v>
                </c:pt>
                <c:pt idx="67">
                  <c:v>3969.4967137841004</c:v>
                </c:pt>
                <c:pt idx="68">
                  <c:v>3968.067680676807</c:v>
                </c:pt>
                <c:pt idx="69">
                  <c:v>3966.6396761133601</c:v>
                </c:pt>
                <c:pt idx="70">
                  <c:v>3965.2126989837216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00-4446-9BE0-DD869BAA0886}"/>
            </c:ext>
          </c:extLst>
        </c:ser>
        <c:ser>
          <c:idx val="13"/>
          <c:order val="12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2023'!$A$35:$A$105</c:f>
              <c:numCache>
                <c:formatCode>General</c:formatCode>
                <c:ptCount val="7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</c:numCache>
            </c:numRef>
          </c:cat>
          <c:val>
            <c:numRef>
              <c:f>'KN 2023'!$AU$35:$AU$105</c:f>
              <c:numCache>
                <c:formatCode>#,##0</c:formatCode>
                <c:ptCount val="71"/>
                <c:pt idx="0">
                  <c:v>4022.8245363766046</c:v>
                </c:pt>
                <c:pt idx="1">
                  <c:v>4022.8245363766046</c:v>
                </c:pt>
                <c:pt idx="2">
                  <c:v>4022.8245363766046</c:v>
                </c:pt>
                <c:pt idx="3">
                  <c:v>4022.8245363766046</c:v>
                </c:pt>
                <c:pt idx="4">
                  <c:v>4022.8245363766046</c:v>
                </c:pt>
                <c:pt idx="5">
                  <c:v>4022.8245363766046</c:v>
                </c:pt>
                <c:pt idx="6">
                  <c:v>4022.8245363766046</c:v>
                </c:pt>
                <c:pt idx="7">
                  <c:v>4022.8245363766046</c:v>
                </c:pt>
                <c:pt idx="8">
                  <c:v>4022.8245363766046</c:v>
                </c:pt>
                <c:pt idx="9">
                  <c:v>4022.8245363766046</c:v>
                </c:pt>
                <c:pt idx="10">
                  <c:v>4022.8245363766046</c:v>
                </c:pt>
                <c:pt idx="11">
                  <c:v>4022.8245363766046</c:v>
                </c:pt>
                <c:pt idx="12">
                  <c:v>4022.8245363766046</c:v>
                </c:pt>
                <c:pt idx="13">
                  <c:v>4022.8245363766046</c:v>
                </c:pt>
                <c:pt idx="14">
                  <c:v>4022.8245363766046</c:v>
                </c:pt>
                <c:pt idx="15">
                  <c:v>4022.8245363766046</c:v>
                </c:pt>
                <c:pt idx="16">
                  <c:v>4022.8245363766046</c:v>
                </c:pt>
                <c:pt idx="17">
                  <c:v>4022.8245363766046</c:v>
                </c:pt>
                <c:pt idx="18">
                  <c:v>4022.8245363766046</c:v>
                </c:pt>
                <c:pt idx="19">
                  <c:v>4022.8245363766046</c:v>
                </c:pt>
                <c:pt idx="20">
                  <c:v>4022.8245363766046</c:v>
                </c:pt>
                <c:pt idx="21">
                  <c:v>4022.8245363766046</c:v>
                </c:pt>
                <c:pt idx="22">
                  <c:v>4022.8245363766046</c:v>
                </c:pt>
                <c:pt idx="23">
                  <c:v>4022.8245363766046</c:v>
                </c:pt>
                <c:pt idx="24">
                  <c:v>4022.8245363766046</c:v>
                </c:pt>
                <c:pt idx="25">
                  <c:v>4022.8245363766046</c:v>
                </c:pt>
                <c:pt idx="26">
                  <c:v>4022.8245363766046</c:v>
                </c:pt>
                <c:pt idx="27">
                  <c:v>4022.8245363766046</c:v>
                </c:pt>
                <c:pt idx="28">
                  <c:v>4022.8245363766046</c:v>
                </c:pt>
                <c:pt idx="29">
                  <c:v>4022.8245363766046</c:v>
                </c:pt>
                <c:pt idx="30">
                  <c:v>4022.8245363766046</c:v>
                </c:pt>
                <c:pt idx="31">
                  <c:v>4022.8245363766046</c:v>
                </c:pt>
                <c:pt idx="32">
                  <c:v>4022.8245363766046</c:v>
                </c:pt>
                <c:pt idx="33">
                  <c:v>4022.8245363766046</c:v>
                </c:pt>
                <c:pt idx="34">
                  <c:v>4022.8245363766046</c:v>
                </c:pt>
                <c:pt idx="35">
                  <c:v>4022.8245363766046</c:v>
                </c:pt>
                <c:pt idx="36">
                  <c:v>4022.8245363766046</c:v>
                </c:pt>
                <c:pt idx="37">
                  <c:v>4022.8245363766046</c:v>
                </c:pt>
                <c:pt idx="38">
                  <c:v>4022.8245363766046</c:v>
                </c:pt>
                <c:pt idx="39">
                  <c:v>4022.8245363766046</c:v>
                </c:pt>
                <c:pt idx="40">
                  <c:v>4022.8245363766046</c:v>
                </c:pt>
                <c:pt idx="41">
                  <c:v>4022.8245363766046</c:v>
                </c:pt>
                <c:pt idx="42">
                  <c:v>4022.8245363766046</c:v>
                </c:pt>
                <c:pt idx="43">
                  <c:v>4022.8245363766046</c:v>
                </c:pt>
                <c:pt idx="44">
                  <c:v>4022.8245363766046</c:v>
                </c:pt>
                <c:pt idx="45">
                  <c:v>4022.8245363766046</c:v>
                </c:pt>
                <c:pt idx="46">
                  <c:v>4022.8245363766046</c:v>
                </c:pt>
                <c:pt idx="47">
                  <c:v>4022.8245363766046</c:v>
                </c:pt>
                <c:pt idx="48">
                  <c:v>4022.8245363766046</c:v>
                </c:pt>
                <c:pt idx="49">
                  <c:v>4022.8245363766046</c:v>
                </c:pt>
                <c:pt idx="50">
                  <c:v>4022.8245363766046</c:v>
                </c:pt>
                <c:pt idx="51">
                  <c:v>4022.8245363766046</c:v>
                </c:pt>
                <c:pt idx="52">
                  <c:v>4022.8245363766046</c:v>
                </c:pt>
                <c:pt idx="53">
                  <c:v>4022.8245363766046</c:v>
                </c:pt>
                <c:pt idx="54">
                  <c:v>4022.8245363766046</c:v>
                </c:pt>
                <c:pt idx="55">
                  <c:v>4022.8245363766046</c:v>
                </c:pt>
                <c:pt idx="56">
                  <c:v>4022.8245363766046</c:v>
                </c:pt>
                <c:pt idx="57">
                  <c:v>4022.8245363766046</c:v>
                </c:pt>
                <c:pt idx="58">
                  <c:v>4022.8245363766046</c:v>
                </c:pt>
                <c:pt idx="59">
                  <c:v>4022.8245363766046</c:v>
                </c:pt>
                <c:pt idx="60">
                  <c:v>4022.8245363766046</c:v>
                </c:pt>
                <c:pt idx="61">
                  <c:v>4022.8245363766046</c:v>
                </c:pt>
                <c:pt idx="62">
                  <c:v>4022.8245363766046</c:v>
                </c:pt>
                <c:pt idx="63">
                  <c:v>4022.8245363766046</c:v>
                </c:pt>
                <c:pt idx="64">
                  <c:v>4022.8245363766046</c:v>
                </c:pt>
                <c:pt idx="65">
                  <c:v>4022.8245363766046</c:v>
                </c:pt>
                <c:pt idx="66">
                  <c:v>4022.8245363766046</c:v>
                </c:pt>
                <c:pt idx="67">
                  <c:v>4022.8245363766046</c:v>
                </c:pt>
                <c:pt idx="68">
                  <c:v>4022.8245363766046</c:v>
                </c:pt>
                <c:pt idx="69">
                  <c:v>4022.8245363766046</c:v>
                </c:pt>
                <c:pt idx="70">
                  <c:v>4022.8245363766046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00-4446-9BE0-DD869BAA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876960"/>
        <c:axId val="235877352"/>
      </c:lineChart>
      <c:catAx>
        <c:axId val="23587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58773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35877352"/>
        <c:scaling>
          <c:orientation val="minMax"/>
          <c:max val="9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587696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2023 </a:t>
            </a:r>
          </a:p>
          <a:p>
            <a:pPr>
              <a:defRPr/>
            </a:pPr>
            <a:r>
              <a:rPr lang="cs-CZ" sz="1600"/>
              <a:t>Školní kluby (v Kč/žáka)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2023'!$AH$105:$AH$305</c:f>
              <c:numCache>
                <c:formatCode>#,##0</c:formatCode>
                <c:ptCount val="201"/>
                <c:pt idx="0">
                  <c:v>4778.4083147564452</c:v>
                </c:pt>
                <c:pt idx="1">
                  <c:v>4777.3639818628062</c:v>
                </c:pt>
                <c:pt idx="2">
                  <c:v>4776.3303877922071</c:v>
                </c:pt>
                <c:pt idx="3">
                  <c:v>4775.3073183498236</c:v>
                </c:pt>
                <c:pt idx="4">
                  <c:v>4774.2945656420025</c:v>
                </c:pt>
                <c:pt idx="5">
                  <c:v>4773.2919278323725</c:v>
                </c:pt>
                <c:pt idx="6">
                  <c:v>4772.2992089095933</c:v>
                </c:pt>
                <c:pt idx="7">
                  <c:v>4771.3162184661232</c:v>
                </c:pt>
                <c:pt idx="8">
                  <c:v>4770.342771487366</c:v>
                </c:pt>
                <c:pt idx="9">
                  <c:v>4769.378688150613</c:v>
                </c:pt>
                <c:pt idx="10">
                  <c:v>4768.4237936332629</c:v>
                </c:pt>
                <c:pt idx="11">
                  <c:v>4767.4779179297866</c:v>
                </c:pt>
                <c:pt idx="12">
                  <c:v>4766.5408956769779</c:v>
                </c:pt>
                <c:pt idx="13">
                  <c:v>4765.6125659870413</c:v>
                </c:pt>
                <c:pt idx="14">
                  <c:v>4764.6927722880964</c:v>
                </c:pt>
                <c:pt idx="15">
                  <c:v>4763.781362171715</c:v>
                </c:pt>
                <c:pt idx="16">
                  <c:v>4762.8781872471091</c:v>
                </c:pt>
                <c:pt idx="17">
                  <c:v>4761.9831030016421</c:v>
                </c:pt>
                <c:pt idx="18">
                  <c:v>4761.095968667325</c:v>
                </c:pt>
                <c:pt idx="19">
                  <c:v>4760.216647092996</c:v>
                </c:pt>
                <c:pt idx="20">
                  <c:v>4759.3450046218968</c:v>
                </c:pt>
                <c:pt idx="21">
                  <c:v>4758.4809109743746</c:v>
                </c:pt>
                <c:pt idx="22">
                  <c:v>4757.6242391354563</c:v>
                </c:pt>
                <c:pt idx="23">
                  <c:v>4756.7748652470509</c:v>
                </c:pt>
                <c:pt idx="24">
                  <c:v>4755.9326685045553</c:v>
                </c:pt>
                <c:pt idx="25">
                  <c:v>4754.137199449895</c:v>
                </c:pt>
                <c:pt idx="26">
                  <c:v>4750.3765272141673</c:v>
                </c:pt>
                <c:pt idx="27">
                  <c:v>4746.651458569926</c:v>
                </c:pt>
                <c:pt idx="28">
                  <c:v>4742.9613755314595</c:v>
                </c:pt>
                <c:pt idx="29">
                  <c:v>4739.3056756097485</c:v>
                </c:pt>
                <c:pt idx="30">
                  <c:v>4735.6837713064115</c:v>
                </c:pt>
                <c:pt idx="31">
                  <c:v>4732.095089627951</c:v>
                </c:pt>
                <c:pt idx="32">
                  <c:v>4728.539071619326</c:v>
                </c:pt>
                <c:pt idx="33">
                  <c:v>4725.015171915953</c:v>
                </c:pt>
                <c:pt idx="34">
                  <c:v>4721.5228583132766</c:v>
                </c:pt>
                <c:pt idx="35">
                  <c:v>4718.0616113530714</c:v>
                </c:pt>
                <c:pt idx="36">
                  <c:v>4714.630923925738</c:v>
                </c:pt>
                <c:pt idx="37">
                  <c:v>4711.2303008878343</c:v>
                </c:pt>
                <c:pt idx="38">
                  <c:v>4707.8592586941713</c:v>
                </c:pt>
                <c:pt idx="39">
                  <c:v>4704.5173250437992</c:v>
                </c:pt>
                <c:pt idx="40">
                  <c:v>4701.2040385392802</c:v>
                </c:pt>
                <c:pt idx="41">
                  <c:v>4697.918948358647</c:v>
                </c:pt>
                <c:pt idx="42">
                  <c:v>4694.661613939491</c:v>
                </c:pt>
                <c:pt idx="43">
                  <c:v>4691.4316046746535</c:v>
                </c:pt>
                <c:pt idx="44">
                  <c:v>4688.2284996189983</c:v>
                </c:pt>
                <c:pt idx="45">
                  <c:v>4685.051887206826</c:v>
                </c:pt>
                <c:pt idx="46">
                  <c:v>4681.9013649794188</c:v>
                </c:pt>
                <c:pt idx="47">
                  <c:v>4678.7765393223372</c:v>
                </c:pt>
                <c:pt idx="48">
                  <c:v>4675.677025212025</c:v>
                </c:pt>
                <c:pt idx="49">
                  <c:v>4672.602445971339</c:v>
                </c:pt>
                <c:pt idx="50">
                  <c:v>4669.5524330336366</c:v>
                </c:pt>
                <c:pt idx="51">
                  <c:v>4666.5266257150588</c:v>
                </c:pt>
                <c:pt idx="52">
                  <c:v>4663.5246709946814</c:v>
                </c:pt>
                <c:pt idx="53">
                  <c:v>4660.546223302199</c:v>
                </c:pt>
                <c:pt idx="54">
                  <c:v>4657.5909443128448</c:v>
                </c:pt>
                <c:pt idx="55">
                  <c:v>4654.6585027492638</c:v>
                </c:pt>
                <c:pt idx="56">
                  <c:v>4651.7485741900318</c:v>
                </c:pt>
                <c:pt idx="57">
                  <c:v>4648.8608408845867</c:v>
                </c:pt>
                <c:pt idx="58">
                  <c:v>4645.9949915743027</c:v>
                </c:pt>
                <c:pt idx="59">
                  <c:v>4643.15072131946</c:v>
                </c:pt>
                <c:pt idx="60">
                  <c:v>4640.3277313318995</c:v>
                </c:pt>
                <c:pt idx="61">
                  <c:v>4637.5257288131206</c:v>
                </c:pt>
                <c:pt idx="62">
                  <c:v>4634.7444267976271</c:v>
                </c:pt>
                <c:pt idx="63">
                  <c:v>4631.9835440013094</c:v>
                </c:pt>
                <c:pt idx="64">
                  <c:v>4629.2428046746772</c:v>
                </c:pt>
                <c:pt idx="65">
                  <c:v>4626.5219384607626</c:v>
                </c:pt>
                <c:pt idx="66">
                  <c:v>4623.8206802575005</c:v>
                </c:pt>
                <c:pt idx="67">
                  <c:v>4621.1387700844434</c:v>
                </c:pt>
                <c:pt idx="68">
                  <c:v>4618.4759529536295</c:v>
                </c:pt>
                <c:pt idx="69">
                  <c:v>4615.8319787444552</c:v>
                </c:pt>
                <c:pt idx="70">
                  <c:v>4613.2066020824177</c:v>
                </c:pt>
                <c:pt idx="71">
                  <c:v>4610.5995822215618</c:v>
                </c:pt>
                <c:pt idx="72">
                  <c:v>4608.0106829305259</c:v>
                </c:pt>
                <c:pt idx="73">
                  <c:v>4605.4396723820173</c:v>
                </c:pt>
                <c:pt idx="74">
                  <c:v>4602.8863230456518</c:v>
                </c:pt>
                <c:pt idx="75">
                  <c:v>4600.3504115839696</c:v>
                </c:pt>
                <c:pt idx="76">
                  <c:v>4597.8317187515722</c:v>
                </c:pt>
                <c:pt idx="77">
                  <c:v>4595.3300292972299</c:v>
                </c:pt>
                <c:pt idx="78">
                  <c:v>4592.8451318688867</c:v>
                </c:pt>
                <c:pt idx="79">
                  <c:v>4590.3768189214379</c:v>
                </c:pt>
                <c:pt idx="80">
                  <c:v>4587.9248866271919</c:v>
                </c:pt>
                <c:pt idx="81">
                  <c:v>4585.4891347889316</c:v>
                </c:pt>
                <c:pt idx="82">
                  <c:v>4583.0693667554733</c:v>
                </c:pt>
                <c:pt idx="83">
                  <c:v>4580.6653893396478</c:v>
                </c:pt>
                <c:pt idx="84">
                  <c:v>4578.2770127386166</c:v>
                </c:pt>
                <c:pt idx="85">
                  <c:v>4575.9040504564391</c:v>
                </c:pt>
                <c:pt idx="86">
                  <c:v>4573.5463192288325</c:v>
                </c:pt>
                <c:pt idx="87">
                  <c:v>4571.2036389500336</c:v>
                </c:pt>
                <c:pt idx="88">
                  <c:v>4571.0580763881253</c:v>
                </c:pt>
                <c:pt idx="89">
                  <c:v>4568.7427603725682</c:v>
                </c:pt>
                <c:pt idx="90">
                  <c:v>4566.4419882263846</c:v>
                </c:pt>
                <c:pt idx="91">
                  <c:v>4564.1555916048746</c:v>
                </c:pt>
                <c:pt idx="92">
                  <c:v>4561.8834049885809</c:v>
                </c:pt>
                <c:pt idx="93">
                  <c:v>4559.6252656213474</c:v>
                </c:pt>
                <c:pt idx="94">
                  <c:v>4557.3810134500527</c:v>
                </c:pt>
                <c:pt idx="95">
                  <c:v>4555.1504910659669</c:v>
                </c:pt>
                <c:pt idx="96">
                  <c:v>4552.9335436476676</c:v>
                </c:pt>
                <c:pt idx="97">
                  <c:v>4550.7300189054831</c:v>
                </c:pt>
                <c:pt idx="98">
                  <c:v>4548.5397670273942</c:v>
                </c:pt>
                <c:pt idx="99">
                  <c:v>4546.362640626372</c:v>
                </c:pt>
                <c:pt idx="100">
                  <c:v>4544.198494689088</c:v>
                </c:pt>
                <c:pt idx="101">
                  <c:v>4542.0471865259569</c:v>
                </c:pt>
                <c:pt idx="102">
                  <c:v>4539.9085757224866</c:v>
                </c:pt>
                <c:pt idx="103">
                  <c:v>4537.782524091871</c:v>
                </c:pt>
                <c:pt idx="104">
                  <c:v>4535.6688956288071</c:v>
                </c:pt>
                <c:pt idx="105">
                  <c:v>4533.5675564644871</c:v>
                </c:pt>
                <c:pt idx="106">
                  <c:v>4531.4783748227428</c:v>
                </c:pt>
                <c:pt idx="107">
                  <c:v>4529.4012209772873</c:v>
                </c:pt>
                <c:pt idx="108">
                  <c:v>4527.3359672100451</c:v>
                </c:pt>
                <c:pt idx="109">
                  <c:v>4525.2824877705152</c:v>
                </c:pt>
                <c:pt idx="110">
                  <c:v>4523.24065883616</c:v>
                </c:pt>
                <c:pt idx="111">
                  <c:v>4521.2103584737633</c:v>
                </c:pt>
                <c:pt idx="112">
                  <c:v>4519.1914666017528</c:v>
                </c:pt>
                <c:pt idx="113">
                  <c:v>4517.1838649534438</c:v>
                </c:pt>
                <c:pt idx="114">
                  <c:v>4515.1874370411879</c:v>
                </c:pt>
                <c:pt idx="115">
                  <c:v>4513.2020681213817</c:v>
                </c:pt>
                <c:pt idx="116">
                  <c:v>4511.2276451603402</c:v>
                </c:pt>
                <c:pt idx="117">
                  <c:v>4509.2640568009838</c:v>
                </c:pt>
                <c:pt idx="118">
                  <c:v>4507.3111933303217</c:v>
                </c:pt>
                <c:pt idx="119">
                  <c:v>4505.3689466477244</c:v>
                </c:pt>
                <c:pt idx="120">
                  <c:v>4503.4372102339412</c:v>
                </c:pt>
                <c:pt idx="121">
                  <c:v>4501.5158791208523</c:v>
                </c:pt>
                <c:pt idx="122">
                  <c:v>4499.604849861943</c:v>
                </c:pt>
                <c:pt idx="123">
                  <c:v>4497.7040205034582</c:v>
                </c:pt>
                <c:pt idx="124">
                  <c:v>4495.813290556237</c:v>
                </c:pt>
                <c:pt idx="125">
                  <c:v>4493.9325609682064</c:v>
                </c:pt>
                <c:pt idx="126">
                  <c:v>4492.0617340975068</c:v>
                </c:pt>
                <c:pt idx="127">
                  <c:v>4490.2007136862339</c:v>
                </c:pt>
                <c:pt idx="128">
                  <c:v>4488.3494048347939</c:v>
                </c:pt>
                <c:pt idx="129">
                  <c:v>4486.5077139768346</c:v>
                </c:pt>
                <c:pt idx="130">
                  <c:v>4484.6755488547506</c:v>
                </c:pt>
                <c:pt idx="131">
                  <c:v>4482.852818495744</c:v>
                </c:pt>
                <c:pt idx="132">
                  <c:v>4481.0394331884254</c:v>
                </c:pt>
                <c:pt idx="133">
                  <c:v>4479.2353044599404</c:v>
                </c:pt>
                <c:pt idx="134">
                  <c:v>4477.440345053601</c:v>
                </c:pt>
                <c:pt idx="135">
                  <c:v>4475.6544689070288</c:v>
                </c:pt>
                <c:pt idx="136">
                  <c:v>4473.8775911307666</c:v>
                </c:pt>
                <c:pt idx="137">
                  <c:v>4472.1096279873764</c:v>
                </c:pt>
                <c:pt idx="138">
                  <c:v>4470.3504968709858</c:v>
                </c:pt>
                <c:pt idx="139">
                  <c:v>4468.6001162872917</c:v>
                </c:pt>
                <c:pt idx="140">
                  <c:v>4466.8584058339893</c:v>
                </c:pt>
                <c:pt idx="141">
                  <c:v>4465.1252861816365</c:v>
                </c:pt>
                <c:pt idx="142">
                  <c:v>4463.4006790549256</c:v>
                </c:pt>
                <c:pt idx="143">
                  <c:v>4461.6845072143597</c:v>
                </c:pt>
                <c:pt idx="144">
                  <c:v>4459.97669443832</c:v>
                </c:pt>
                <c:pt idx="145">
                  <c:v>4458.2771655055221</c:v>
                </c:pt>
                <c:pt idx="146">
                  <c:v>4456.5858461778371</c:v>
                </c:pt>
                <c:pt idx="147">
                  <c:v>4454.9026631834831</c:v>
                </c:pt>
                <c:pt idx="148">
                  <c:v>4453.2275442005657</c:v>
                </c:pt>
                <c:pt idx="149">
                  <c:v>4451.5604178409703</c:v>
                </c:pt>
                <c:pt idx="150">
                  <c:v>4449.9012136345882</c:v>
                </c:pt>
                <c:pt idx="151">
                  <c:v>4448.2498620138667</c:v>
                </c:pt>
                <c:pt idx="152">
                  <c:v>4446.6062942986919</c:v>
                </c:pt>
                <c:pt idx="153">
                  <c:v>4444.9704426815688</c:v>
                </c:pt>
                <c:pt idx="154">
                  <c:v>4443.3422402131209</c:v>
                </c:pt>
                <c:pt idx="155">
                  <c:v>4441.7216207878755</c:v>
                </c:pt>
                <c:pt idx="156">
                  <c:v>4440.10851913035</c:v>
                </c:pt>
                <c:pt idx="157">
                  <c:v>4438.502870781409</c:v>
                </c:pt>
                <c:pt idx="158">
                  <c:v>4436.9046120849107</c:v>
                </c:pt>
                <c:pt idx="159">
                  <c:v>4435.3136801746141</c:v>
                </c:pt>
                <c:pt idx="160">
                  <c:v>4433.7300129613513</c:v>
                </c:pt>
                <c:pt idx="161">
                  <c:v>4432.1535491204604</c:v>
                </c:pt>
                <c:pt idx="162">
                  <c:v>4430.5842280794659</c:v>
                </c:pt>
                <c:pt idx="163">
                  <c:v>4429.0219900060019</c:v>
                </c:pt>
                <c:pt idx="164">
                  <c:v>4427.4667757959814</c:v>
                </c:pt>
                <c:pt idx="165">
                  <c:v>4425.9185270619919</c:v>
                </c:pt>
                <c:pt idx="166">
                  <c:v>4424.3771861219238</c:v>
                </c:pt>
                <c:pt idx="167">
                  <c:v>4422.8426959878188</c:v>
                </c:pt>
                <c:pt idx="168">
                  <c:v>4421.3150003549372</c:v>
                </c:pt>
                <c:pt idx="169">
                  <c:v>4419.7940435910359</c:v>
                </c:pt>
                <c:pt idx="170">
                  <c:v>4418.2797707258578</c:v>
                </c:pt>
                <c:pt idx="171">
                  <c:v>4416.7721274408195</c:v>
                </c:pt>
                <c:pt idx="172">
                  <c:v>4415.2710600588998</c:v>
                </c:pt>
                <c:pt idx="173">
                  <c:v>4413.7765155347215</c:v>
                </c:pt>
                <c:pt idx="174">
                  <c:v>4412.2884414448208</c:v>
                </c:pt>
                <c:pt idx="175">
                  <c:v>4410.8067859781058</c:v>
                </c:pt>
                <c:pt idx="176">
                  <c:v>4409.3314979264878</c:v>
                </c:pt>
                <c:pt idx="177">
                  <c:v>4407.8625266757008</c:v>
                </c:pt>
                <c:pt idx="178">
                  <c:v>4406.399822196282</c:v>
                </c:pt>
                <c:pt idx="179">
                  <c:v>4404.943335034729</c:v>
                </c:pt>
                <c:pt idx="180">
                  <c:v>4403.4930163048193</c:v>
                </c:pt>
                <c:pt idx="181">
                  <c:v>4402.0488176790905</c:v>
                </c:pt>
                <c:pt idx="182">
                  <c:v>4400.6106913804806</c:v>
                </c:pt>
                <c:pt idx="183">
                  <c:v>4399.1785901741232</c:v>
                </c:pt>
                <c:pt idx="184">
                  <c:v>4397.7524673592843</c:v>
                </c:pt>
                <c:pt idx="185">
                  <c:v>4396.3322767614673</c:v>
                </c:pt>
                <c:pt idx="186">
                  <c:v>4394.9179727246365</c:v>
                </c:pt>
                <c:pt idx="187">
                  <c:v>4393.509510103604</c:v>
                </c:pt>
                <c:pt idx="188">
                  <c:v>4392.1068442565438</c:v>
                </c:pt>
                <c:pt idx="189">
                  <c:v>4390.7099310376407</c:v>
                </c:pt>
                <c:pt idx="190">
                  <c:v>4389.3187267898784</c:v>
                </c:pt>
                <c:pt idx="191">
                  <c:v>4387.9331883379509</c:v>
                </c:pt>
                <c:pt idx="192">
                  <c:v>4386.5532729813049</c:v>
                </c:pt>
                <c:pt idx="193">
                  <c:v>4385.1789384873009</c:v>
                </c:pt>
                <c:pt idx="194">
                  <c:v>4383.8101430845027</c:v>
                </c:pt>
                <c:pt idx="195">
                  <c:v>4382.4468454560802</c:v>
                </c:pt>
                <c:pt idx="196">
                  <c:v>4381.0890047333323</c:v>
                </c:pt>
                <c:pt idx="197">
                  <c:v>4379.7365804893225</c:v>
                </c:pt>
                <c:pt idx="198">
                  <c:v>4378.3895327326227</c:v>
                </c:pt>
                <c:pt idx="199">
                  <c:v>4377.0478219011738</c:v>
                </c:pt>
                <c:pt idx="200">
                  <c:v>4375.7114088562466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7-489B-808B-C134994D63EC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2023'!$AI$105:$AI$305</c:f>
              <c:numCache>
                <c:formatCode>#,##0</c:formatCode>
                <c:ptCount val="201"/>
                <c:pt idx="0">
                  <c:v>3646.2866021550803</c:v>
                </c:pt>
                <c:pt idx="1">
                  <c:v>3633.5663083570048</c:v>
                </c:pt>
                <c:pt idx="2">
                  <c:v>3621.0473584084434</c:v>
                </c:pt>
                <c:pt idx="3">
                  <c:v>3608.7245176388583</c:v>
                </c:pt>
                <c:pt idx="4">
                  <c:v>3596.592738208607</c:v>
                </c:pt>
                <c:pt idx="5">
                  <c:v>3584.6471506889206</c:v>
                </c:pt>
                <c:pt idx="6">
                  <c:v>3572.8830560981869</c:v>
                </c:pt>
                <c:pt idx="7">
                  <c:v>3561.2959183657194</c:v>
                </c:pt>
                <c:pt idx="8">
                  <c:v>3549.881357196306</c:v>
                </c:pt>
                <c:pt idx="9">
                  <c:v>3538.6351413107059</c:v>
                </c:pt>
                <c:pt idx="10">
                  <c:v>3527.5531820390383</c:v>
                </c:pt>
                <c:pt idx="11">
                  <c:v>3516.6315272455877</c:v>
                </c:pt>
                <c:pt idx="12">
                  <c:v>3505.8663555650683</c:v>
                </c:pt>
                <c:pt idx="13">
                  <c:v>3495.2539709317221</c:v>
                </c:pt>
                <c:pt idx="14">
                  <c:v>3484.7907973839356</c:v>
                </c:pt>
                <c:pt idx="15">
                  <c:v>3474.4733741282012</c:v>
                </c:pt>
                <c:pt idx="16">
                  <c:v>3464.2983508473117</c:v>
                </c:pt>
                <c:pt idx="17">
                  <c:v>3454.2624832387396</c:v>
                </c:pt>
                <c:pt idx="18">
                  <c:v>3444.3626287699999</c:v>
                </c:pt>
                <c:pt idx="19">
                  <c:v>3434.5957426387222</c:v>
                </c:pt>
                <c:pt idx="20">
                  <c:v>3424.9588739258961</c:v>
                </c:pt>
                <c:pt idx="21">
                  <c:v>3415.4491619315395</c:v>
                </c:pt>
                <c:pt idx="22">
                  <c:v>3406.0638326826834</c:v>
                </c:pt>
                <c:pt idx="23">
                  <c:v>3396.800195604234</c:v>
                </c:pt>
                <c:pt idx="24">
                  <c:v>3387.6556403438499</c:v>
                </c:pt>
                <c:pt idx="25">
                  <c:v>3378.6276337425052</c:v>
                </c:pt>
                <c:pt idx="26">
                  <c:v>3369.7137169429675</c:v>
                </c:pt>
                <c:pt idx="27">
                  <c:v>3360.9115026288414</c:v>
                </c:pt>
                <c:pt idx="28">
                  <c:v>3352.2186723873065</c:v>
                </c:pt>
                <c:pt idx="29">
                  <c:v>3343.6329741890877</c:v>
                </c:pt>
                <c:pt idx="30">
                  <c:v>3335.1522199795663</c:v>
                </c:pt>
                <c:pt idx="31">
                  <c:v>3326.7742833753109</c:v>
                </c:pt>
                <c:pt idx="32">
                  <c:v>3318.4970974606572</c:v>
                </c:pt>
                <c:pt idx="33">
                  <c:v>3310.318652679246</c:v>
                </c:pt>
                <c:pt idx="34">
                  <c:v>3302.236994815737</c:v>
                </c:pt>
                <c:pt idx="35">
                  <c:v>3294.2502230632344</c:v>
                </c:pt>
                <c:pt idx="36">
                  <c:v>3286.356488172115</c:v>
                </c:pt>
                <c:pt idx="37">
                  <c:v>3278.5539906763024</c:v>
                </c:pt>
                <c:pt idx="38">
                  <c:v>3270.8409791931836</c:v>
                </c:pt>
                <c:pt idx="39">
                  <c:v>3263.2157487935956</c:v>
                </c:pt>
                <c:pt idx="40">
                  <c:v>3255.6766394385177</c:v>
                </c:pt>
                <c:pt idx="41">
                  <c:v>3248.2220344792604</c:v>
                </c:pt>
                <c:pt idx="42">
                  <c:v>3240.8503592181696</c:v>
                </c:pt>
                <c:pt idx="43">
                  <c:v>3233.5600795269684</c:v>
                </c:pt>
                <c:pt idx="44">
                  <c:v>3226.3497005200416</c:v>
                </c:pt>
                <c:pt idx="45">
                  <c:v>3219.2177652801211</c:v>
                </c:pt>
                <c:pt idx="46">
                  <c:v>3212.162853633944</c:v>
                </c:pt>
                <c:pt idx="47">
                  <c:v>3205.1835809756026</c:v>
                </c:pt>
                <c:pt idx="48">
                  <c:v>3198.2785971353942</c:v>
                </c:pt>
                <c:pt idx="49">
                  <c:v>3191.4465852921462</c:v>
                </c:pt>
                <c:pt idx="50">
                  <c:v>3184.6862609270329</c:v>
                </c:pt>
                <c:pt idx="51">
                  <c:v>3177.9963708170467</c:v>
                </c:pt>
                <c:pt idx="52">
                  <c:v>3171.3756920663732</c:v>
                </c:pt>
                <c:pt idx="53">
                  <c:v>3164.8230311739853</c:v>
                </c:pt>
                <c:pt idx="54">
                  <c:v>3158.3372231358899</c:v>
                </c:pt>
                <c:pt idx="55">
                  <c:v>3151.9171305805012</c:v>
                </c:pt>
                <c:pt idx="56">
                  <c:v>3145.5616429357301</c:v>
                </c:pt>
                <c:pt idx="57">
                  <c:v>3139.2696756264231</c:v>
                </c:pt>
                <c:pt idx="58">
                  <c:v>3133.0401693008448</c:v>
                </c:pt>
                <c:pt idx="59">
                  <c:v>3126.8720890849977</c:v>
                </c:pt>
                <c:pt idx="60">
                  <c:v>3120.7644238635853</c:v>
                </c:pt>
                <c:pt idx="61">
                  <c:v>3114.7161855865165</c:v>
                </c:pt>
                <c:pt idx="62">
                  <c:v>3108.7264085998968</c:v>
                </c:pt>
                <c:pt idx="63">
                  <c:v>3102.7941490004637</c:v>
                </c:pt>
                <c:pt idx="64">
                  <c:v>3096.9184840125572</c:v>
                </c:pt>
                <c:pt idx="65">
                  <c:v>3091.0985113866436</c:v>
                </c:pt>
                <c:pt idx="66">
                  <c:v>3085.3333488185763</c:v>
                </c:pt>
                <c:pt idx="67">
                  <c:v>3079.6221333887129</c:v>
                </c:pt>
                <c:pt idx="68">
                  <c:v>3073.9640210201273</c:v>
                </c:pt>
                <c:pt idx="69">
                  <c:v>3068.3581859551296</c:v>
                </c:pt>
                <c:pt idx="70">
                  <c:v>3062.8038202493931</c:v>
                </c:pt>
                <c:pt idx="71">
                  <c:v>3057.3001332829681</c:v>
                </c:pt>
                <c:pt idx="72">
                  <c:v>3051.8463512875587</c:v>
                </c:pt>
                <c:pt idx="73">
                  <c:v>3046.4417168893856</c:v>
                </c:pt>
                <c:pt idx="74">
                  <c:v>3041.0854886670777</c:v>
                </c:pt>
                <c:pt idx="75">
                  <c:v>3035.7769407239789</c:v>
                </c:pt>
                <c:pt idx="76">
                  <c:v>3030.5153622743346</c:v>
                </c:pt>
                <c:pt idx="77">
                  <c:v>3025.3000572428418</c:v>
                </c:pt>
                <c:pt idx="78">
                  <c:v>3020.1303438770274</c:v>
                </c:pt>
                <c:pt idx="79">
                  <c:v>3015.0055543720064</c:v>
                </c:pt>
                <c:pt idx="80">
                  <c:v>3009.9250345071291</c:v>
                </c:pt>
                <c:pt idx="81">
                  <c:v>3004.8881432941016</c:v>
                </c:pt>
                <c:pt idx="82">
                  <c:v>2999.8942526361311</c:v>
                </c:pt>
                <c:pt idx="83">
                  <c:v>2994.942746997709</c:v>
                </c:pt>
                <c:pt idx="84">
                  <c:v>2990.0330230846366</c:v>
                </c:pt>
                <c:pt idx="85">
                  <c:v>2985.1644895339164</c:v>
                </c:pt>
                <c:pt idx="86">
                  <c:v>2980.3365666131649</c:v>
                </c:pt>
                <c:pt idx="87">
                  <c:v>2975.5486859291896</c:v>
                </c:pt>
                <c:pt idx="88">
                  <c:v>2970.800290145417</c:v>
                </c:pt>
                <c:pt idx="89">
                  <c:v>2966.0908327078437</c:v>
                </c:pt>
                <c:pt idx="90">
                  <c:v>2961.4197775792227</c:v>
                </c:pt>
                <c:pt idx="91">
                  <c:v>2956.786598981178</c:v>
                </c:pt>
                <c:pt idx="92">
                  <c:v>2952.1907811439946</c:v>
                </c:pt>
                <c:pt idx="93">
                  <c:v>2947.6318180637845</c:v>
                </c:pt>
                <c:pt idx="94">
                  <c:v>2943.1092132668055</c:v>
                </c:pt>
                <c:pt idx="95">
                  <c:v>2938.6224795806638</c:v>
                </c:pt>
                <c:pt idx="96">
                  <c:v>2934.1711389121779</c:v>
                </c:pt>
                <c:pt idx="97">
                  <c:v>2929.7547220316637</c:v>
                </c:pt>
                <c:pt idx="98">
                  <c:v>2925.3727683634397</c:v>
                </c:pt>
                <c:pt idx="99">
                  <c:v>2921.0248257823241</c:v>
                </c:pt>
                <c:pt idx="100">
                  <c:v>2916.7104504159402</c:v>
                </c:pt>
                <c:pt idx="101">
                  <c:v>2912.4292064526185</c:v>
                </c:pt>
                <c:pt idx="102">
                  <c:v>2908.1806659547306</c:v>
                </c:pt>
                <c:pt idx="103">
                  <c:v>2903.9644086772473</c:v>
                </c:pt>
                <c:pt idx="104">
                  <c:v>2899.7800218913817</c:v>
                </c:pt>
                <c:pt idx="105">
                  <c:v>2895.6271002131166</c:v>
                </c:pt>
                <c:pt idx="106">
                  <c:v>2891.5052454364895</c:v>
                </c:pt>
                <c:pt idx="107">
                  <c:v>2887.4140663714616</c:v>
                </c:pt>
                <c:pt idx="108">
                  <c:v>2883.3531786862145</c:v>
                </c:pt>
                <c:pt idx="109">
                  <c:v>2879.3222047537629</c:v>
                </c:pt>
                <c:pt idx="110">
                  <c:v>2875.3207735027186</c:v>
                </c:pt>
                <c:pt idx="111">
                  <c:v>2871.3485202720817</c:v>
                </c:pt>
                <c:pt idx="112">
                  <c:v>2867.4050866699322</c:v>
                </c:pt>
                <c:pt idx="113">
                  <c:v>2863.4901204359021</c:v>
                </c:pt>
                <c:pt idx="114">
                  <c:v>2859.6032753073091</c:v>
                </c:pt>
                <c:pt idx="115">
                  <c:v>2855.7442108888222</c:v>
                </c:pt>
                <c:pt idx="116">
                  <c:v>2851.9125925255789</c:v>
                </c:pt>
                <c:pt idx="117">
                  <c:v>2848.1080911796221</c:v>
                </c:pt>
                <c:pt idx="118">
                  <c:v>2844.3303833095601</c:v>
                </c:pt>
                <c:pt idx="119">
                  <c:v>2840.5791507533618</c:v>
                </c:pt>
                <c:pt idx="120">
                  <c:v>2836.8540806141796</c:v>
                </c:pt>
                <c:pt idx="121">
                  <c:v>2833.1548651491112</c:v>
                </c:pt>
                <c:pt idx="122">
                  <c:v>2829.4812016608162</c:v>
                </c:pt>
                <c:pt idx="123">
                  <c:v>2825.832792391896</c:v>
                </c:pt>
                <c:pt idx="124">
                  <c:v>2822.209344421954</c:v>
                </c:pt>
                <c:pt idx="125">
                  <c:v>2818.6105695672663</c:v>
                </c:pt>
                <c:pt idx="126">
                  <c:v>2815.0361842829639</c:v>
                </c:pt>
                <c:pt idx="127">
                  <c:v>2811.4859095676829</c:v>
                </c:pt>
                <c:pt idx="128">
                  <c:v>2807.9594708705808</c:v>
                </c:pt>
                <c:pt idx="129">
                  <c:v>2804.4565980006651</c:v>
                </c:pt>
                <c:pt idx="130">
                  <c:v>2800.9770250383672</c:v>
                </c:pt>
                <c:pt idx="131">
                  <c:v>2797.5204902492892</c:v>
                </c:pt>
                <c:pt idx="132">
                  <c:v>2794.0867360000643</c:v>
                </c:pt>
                <c:pt idx="133">
                  <c:v>2790.6755086762778</c:v>
                </c:pt>
                <c:pt idx="134">
                  <c:v>2787.286558602369</c:v>
                </c:pt>
                <c:pt idx="135">
                  <c:v>2783.9196399634825</c:v>
                </c:pt>
                <c:pt idx="136">
                  <c:v>2780.5745107291968</c:v>
                </c:pt>
                <c:pt idx="137">
                  <c:v>2777.2509325790816</c:v>
                </c:pt>
                <c:pt idx="138">
                  <c:v>2773.9486708300346</c:v>
                </c:pt>
                <c:pt idx="139">
                  <c:v>2770.6674943653466</c:v>
                </c:pt>
                <c:pt idx="140">
                  <c:v>2767.4071755654409</c:v>
                </c:pt>
                <c:pt idx="141">
                  <c:v>2764.1674902402538</c:v>
                </c:pt>
                <c:pt idx="142">
                  <c:v>2760.9482175631979</c:v>
                </c:pt>
                <c:pt idx="143">
                  <c:v>2757.7491400066692</c:v>
                </c:pt>
                <c:pt idx="144">
                  <c:v>2754.5700432790559</c:v>
                </c:pt>
                <c:pt idx="145">
                  <c:v>2751.4107162632099</c:v>
                </c:pt>
                <c:pt idx="146">
                  <c:v>2748.2709509563388</c:v>
                </c:pt>
                <c:pt idx="147">
                  <c:v>2745.1505424112734</c:v>
                </c:pt>
                <c:pt idx="148">
                  <c:v>2742.0492886790958</c:v>
                </c:pt>
                <c:pt idx="149">
                  <c:v>2738.9669907530538</c:v>
                </c:pt>
                <c:pt idx="150">
                  <c:v>2735.9034525137695</c:v>
                </c:pt>
                <c:pt idx="151">
                  <c:v>2732.8584806756785</c:v>
                </c:pt>
                <c:pt idx="152">
                  <c:v>2729.8318847346741</c:v>
                </c:pt>
                <c:pt idx="153">
                  <c:v>2726.8234769169289</c:v>
                </c:pt>
                <c:pt idx="154">
                  <c:v>2723.833072128863</c:v>
                </c:pt>
                <c:pt idx="155">
                  <c:v>2720.8604879082218</c:v>
                </c:pt>
                <c:pt idx="156">
                  <c:v>2717.905544376239</c:v>
                </c:pt>
                <c:pt idx="157">
                  <c:v>2714.9680641908576</c:v>
                </c:pt>
                <c:pt idx="158">
                  <c:v>2712.0478725009812</c:v>
                </c:pt>
                <c:pt idx="159">
                  <c:v>2709.1447969017227</c:v>
                </c:pt>
                <c:pt idx="160">
                  <c:v>2706.258667390638</c:v>
                </c:pt>
                <c:pt idx="161">
                  <c:v>2703.389316324899</c:v>
                </c:pt>
                <c:pt idx="162">
                  <c:v>2700.5365783794082</c:v>
                </c:pt>
                <c:pt idx="163">
                  <c:v>2697.7002905058052</c:v>
                </c:pt>
                <c:pt idx="164">
                  <c:v>2694.880291892362</c:v>
                </c:pt>
                <c:pt idx="165">
                  <c:v>2692.0764239247305</c:v>
                </c:pt>
                <c:pt idx="166">
                  <c:v>2689.2885301475335</c:v>
                </c:pt>
                <c:pt idx="167">
                  <c:v>2686.5164562267646</c:v>
                </c:pt>
                <c:pt idx="168">
                  <c:v>2683.7600499129917</c:v>
                </c:pt>
                <c:pt idx="169">
                  <c:v>2681.0191610053289</c:v>
                </c:pt>
                <c:pt idx="170">
                  <c:v>2678.2936413161706</c:v>
                </c:pt>
                <c:pt idx="171">
                  <c:v>2675.5833446366578</c:v>
                </c:pt>
                <c:pt idx="172">
                  <c:v>2672.888126702871</c:v>
                </c:pt>
                <c:pt idx="173">
                  <c:v>2670.2078451627235</c:v>
                </c:pt>
                <c:pt idx="174">
                  <c:v>2667.5423595435304</c:v>
                </c:pt>
                <c:pt idx="175">
                  <c:v>2664.891531220263</c:v>
                </c:pt>
                <c:pt idx="176">
                  <c:v>2662.2552233844417</c:v>
                </c:pt>
                <c:pt idx="177">
                  <c:v>2659.6333010136686</c:v>
                </c:pt>
                <c:pt idx="178">
                  <c:v>2657.0256308417861</c:v>
                </c:pt>
                <c:pt idx="179">
                  <c:v>2654.4320813296349</c:v>
                </c:pt>
                <c:pt idx="180">
                  <c:v>2651.852522636409</c:v>
                </c:pt>
                <c:pt idx="181">
                  <c:v>2649.2868265915854</c:v>
                </c:pt>
                <c:pt idx="182">
                  <c:v>2646.7348666674202</c:v>
                </c:pt>
                <c:pt idx="183">
                  <c:v>2644.1965179519925</c:v>
                </c:pt>
                <c:pt idx="184">
                  <c:v>2641.6716571227889</c:v>
                </c:pt>
                <c:pt idx="185">
                  <c:v>2639.1601624208101</c:v>
                </c:pt>
                <c:pt idx="186">
                  <c:v>2636.6619136251948</c:v>
                </c:pt>
                <c:pt idx="187">
                  <c:v>2634.1767920283392</c:v>
                </c:pt>
                <c:pt idx="188">
                  <c:v>2631.704680411508</c:v>
                </c:pt>
                <c:pt idx="189">
                  <c:v>2629.2454630209281</c:v>
                </c:pt>
                <c:pt idx="190">
                  <c:v>2626.7990255443406</c:v>
                </c:pt>
                <c:pt idx="191">
                  <c:v>2624.3652550880147</c:v>
                </c:pt>
                <c:pt idx="192">
                  <c:v>2621.9440401542033</c:v>
                </c:pt>
                <c:pt idx="193">
                  <c:v>2619.5352706190461</c:v>
                </c:pt>
                <c:pt idx="194">
                  <c:v>2617.1388377108765</c:v>
                </c:pt>
                <c:pt idx="195">
                  <c:v>2614.7546339889673</c:v>
                </c:pt>
                <c:pt idx="196">
                  <c:v>2612.3825533226704</c:v>
                </c:pt>
                <c:pt idx="197">
                  <c:v>2610.0224908709542</c:v>
                </c:pt>
                <c:pt idx="198">
                  <c:v>2607.674343062336</c:v>
                </c:pt>
                <c:pt idx="199">
                  <c:v>2605.3380075751888</c:v>
                </c:pt>
                <c:pt idx="200">
                  <c:v>2603.0133833184218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7-489B-808B-C134994D63EC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2023'!$AJ$105:$AJ$305</c:f>
              <c:numCache>
                <c:formatCode>#,##0</c:formatCode>
                <c:ptCount val="201"/>
                <c:pt idx="0">
                  <c:v>5594.6511627906975</c:v>
                </c:pt>
                <c:pt idx="1">
                  <c:v>5594.6511627906975</c:v>
                </c:pt>
                <c:pt idx="2">
                  <c:v>5594.6511627906975</c:v>
                </c:pt>
                <c:pt idx="3">
                  <c:v>5594.6511627906975</c:v>
                </c:pt>
                <c:pt idx="4">
                  <c:v>5594.6511627906975</c:v>
                </c:pt>
                <c:pt idx="5">
                  <c:v>5594.6511627906975</c:v>
                </c:pt>
                <c:pt idx="6">
                  <c:v>5594.6511627906975</c:v>
                </c:pt>
                <c:pt idx="7">
                  <c:v>5594.6511627906975</c:v>
                </c:pt>
                <c:pt idx="8">
                  <c:v>5594.6511627906975</c:v>
                </c:pt>
                <c:pt idx="9">
                  <c:v>5594.6511627906975</c:v>
                </c:pt>
                <c:pt idx="10">
                  <c:v>5594.6511627906975</c:v>
                </c:pt>
                <c:pt idx="11">
                  <c:v>5594.6511627906975</c:v>
                </c:pt>
                <c:pt idx="12">
                  <c:v>5594.6511627906975</c:v>
                </c:pt>
                <c:pt idx="13">
                  <c:v>5594.6511627906975</c:v>
                </c:pt>
                <c:pt idx="14">
                  <c:v>5594.6511627906975</c:v>
                </c:pt>
                <c:pt idx="15">
                  <c:v>5594.6511627906975</c:v>
                </c:pt>
                <c:pt idx="16">
                  <c:v>5594.6511627906975</c:v>
                </c:pt>
                <c:pt idx="17">
                  <c:v>5594.6511627906975</c:v>
                </c:pt>
                <c:pt idx="18">
                  <c:v>5594.6511627906975</c:v>
                </c:pt>
                <c:pt idx="19">
                  <c:v>5594.6511627906975</c:v>
                </c:pt>
                <c:pt idx="20">
                  <c:v>5594.6511627906975</c:v>
                </c:pt>
                <c:pt idx="21">
                  <c:v>5594.6511627906975</c:v>
                </c:pt>
                <c:pt idx="22">
                  <c:v>5594.6511627906975</c:v>
                </c:pt>
                <c:pt idx="23">
                  <c:v>5594.6511627906975</c:v>
                </c:pt>
                <c:pt idx="24">
                  <c:v>5594.6511627906975</c:v>
                </c:pt>
                <c:pt idx="25">
                  <c:v>5594.6511627906975</c:v>
                </c:pt>
                <c:pt idx="26">
                  <c:v>5594.6511627906975</c:v>
                </c:pt>
                <c:pt idx="27">
                  <c:v>5594.6511627906975</c:v>
                </c:pt>
                <c:pt idx="28">
                  <c:v>5594.6511627906975</c:v>
                </c:pt>
                <c:pt idx="29">
                  <c:v>5594.6511627906975</c:v>
                </c:pt>
                <c:pt idx="30">
                  <c:v>5594.6511627906975</c:v>
                </c:pt>
                <c:pt idx="31">
                  <c:v>5594.6511627906975</c:v>
                </c:pt>
                <c:pt idx="32">
                  <c:v>5594.6511627906975</c:v>
                </c:pt>
                <c:pt idx="33">
                  <c:v>5594.6511627906975</c:v>
                </c:pt>
                <c:pt idx="34">
                  <c:v>5594.6511627906975</c:v>
                </c:pt>
                <c:pt idx="35">
                  <c:v>5594.6511627906975</c:v>
                </c:pt>
                <c:pt idx="36">
                  <c:v>5594.6511627906975</c:v>
                </c:pt>
                <c:pt idx="37">
                  <c:v>5594.6511627906975</c:v>
                </c:pt>
                <c:pt idx="38">
                  <c:v>5594.6511627906975</c:v>
                </c:pt>
                <c:pt idx="39">
                  <c:v>5594.6511627906975</c:v>
                </c:pt>
                <c:pt idx="40">
                  <c:v>5594.6511627906975</c:v>
                </c:pt>
                <c:pt idx="41">
                  <c:v>5594.6511627906975</c:v>
                </c:pt>
                <c:pt idx="42">
                  <c:v>5594.6511627906975</c:v>
                </c:pt>
                <c:pt idx="43">
                  <c:v>5594.6511627906975</c:v>
                </c:pt>
                <c:pt idx="44">
                  <c:v>5594.6511627906975</c:v>
                </c:pt>
                <c:pt idx="45">
                  <c:v>5594.6511627906975</c:v>
                </c:pt>
                <c:pt idx="46">
                  <c:v>5594.6511627906975</c:v>
                </c:pt>
                <c:pt idx="47">
                  <c:v>5594.6511627906975</c:v>
                </c:pt>
                <c:pt idx="48">
                  <c:v>5594.6511627906975</c:v>
                </c:pt>
                <c:pt idx="49">
                  <c:v>5594.6511627906975</c:v>
                </c:pt>
                <c:pt idx="50">
                  <c:v>5594.6511627906975</c:v>
                </c:pt>
                <c:pt idx="51">
                  <c:v>5594.6511627906975</c:v>
                </c:pt>
                <c:pt idx="52">
                  <c:v>5594.6511627906975</c:v>
                </c:pt>
                <c:pt idx="53">
                  <c:v>5594.6511627906975</c:v>
                </c:pt>
                <c:pt idx="54">
                  <c:v>5594.6511627906975</c:v>
                </c:pt>
                <c:pt idx="55">
                  <c:v>5594.6511627906975</c:v>
                </c:pt>
                <c:pt idx="56">
                  <c:v>5594.6511627906975</c:v>
                </c:pt>
                <c:pt idx="57">
                  <c:v>5594.6511627906975</c:v>
                </c:pt>
                <c:pt idx="58">
                  <c:v>5594.6511627906975</c:v>
                </c:pt>
                <c:pt idx="59">
                  <c:v>5594.6511627906975</c:v>
                </c:pt>
                <c:pt idx="60">
                  <c:v>5594.6511627906975</c:v>
                </c:pt>
                <c:pt idx="61">
                  <c:v>5594.6511627906975</c:v>
                </c:pt>
                <c:pt idx="62">
                  <c:v>5594.6511627906975</c:v>
                </c:pt>
                <c:pt idx="63">
                  <c:v>5594.6511627906975</c:v>
                </c:pt>
                <c:pt idx="64">
                  <c:v>5594.6511627906975</c:v>
                </c:pt>
                <c:pt idx="65">
                  <c:v>5594.6511627906975</c:v>
                </c:pt>
                <c:pt idx="66">
                  <c:v>5594.6511627906975</c:v>
                </c:pt>
                <c:pt idx="67">
                  <c:v>5594.6511627906975</c:v>
                </c:pt>
                <c:pt idx="68">
                  <c:v>5594.6511627906975</c:v>
                </c:pt>
                <c:pt idx="69">
                  <c:v>5594.6511627906975</c:v>
                </c:pt>
                <c:pt idx="70">
                  <c:v>5594.6511627906975</c:v>
                </c:pt>
                <c:pt idx="71">
                  <c:v>5594.6511627906975</c:v>
                </c:pt>
                <c:pt idx="72">
                  <c:v>5594.6511627906975</c:v>
                </c:pt>
                <c:pt idx="73">
                  <c:v>5594.6511627906975</c:v>
                </c:pt>
                <c:pt idx="74">
                  <c:v>5594.6511627906975</c:v>
                </c:pt>
                <c:pt idx="75">
                  <c:v>5594.6511627906975</c:v>
                </c:pt>
                <c:pt idx="76">
                  <c:v>5594.6511627906975</c:v>
                </c:pt>
                <c:pt idx="77">
                  <c:v>5594.6511627906975</c:v>
                </c:pt>
                <c:pt idx="78">
                  <c:v>5594.6511627906975</c:v>
                </c:pt>
                <c:pt idx="79">
                  <c:v>5594.6511627906975</c:v>
                </c:pt>
                <c:pt idx="80">
                  <c:v>5594.6511627906975</c:v>
                </c:pt>
                <c:pt idx="81">
                  <c:v>5594.6511627906975</c:v>
                </c:pt>
                <c:pt idx="82">
                  <c:v>5594.6511627906975</c:v>
                </c:pt>
                <c:pt idx="83">
                  <c:v>5594.6511627906975</c:v>
                </c:pt>
                <c:pt idx="84">
                  <c:v>5594.6511627906975</c:v>
                </c:pt>
                <c:pt idx="85">
                  <c:v>5594.6511627906975</c:v>
                </c:pt>
                <c:pt idx="86">
                  <c:v>5594.6511627906975</c:v>
                </c:pt>
                <c:pt idx="87">
                  <c:v>5594.6511627906975</c:v>
                </c:pt>
                <c:pt idx="88">
                  <c:v>5594.6511627906975</c:v>
                </c:pt>
                <c:pt idx="89">
                  <c:v>5594.6511627906975</c:v>
                </c:pt>
                <c:pt idx="90">
                  <c:v>5594.6511627906975</c:v>
                </c:pt>
                <c:pt idx="91">
                  <c:v>5594.6511627906975</c:v>
                </c:pt>
                <c:pt idx="92">
                  <c:v>5594.6511627906975</c:v>
                </c:pt>
                <c:pt idx="93">
                  <c:v>5594.6511627906975</c:v>
                </c:pt>
                <c:pt idx="94">
                  <c:v>5594.6511627906975</c:v>
                </c:pt>
                <c:pt idx="95">
                  <c:v>5594.6511627906975</c:v>
                </c:pt>
                <c:pt idx="96">
                  <c:v>5594.6511627906975</c:v>
                </c:pt>
                <c:pt idx="97">
                  <c:v>5594.6511627906975</c:v>
                </c:pt>
                <c:pt idx="98">
                  <c:v>5594.6511627906975</c:v>
                </c:pt>
                <c:pt idx="99">
                  <c:v>5594.6511627906975</c:v>
                </c:pt>
                <c:pt idx="100">
                  <c:v>5594.6511627906975</c:v>
                </c:pt>
                <c:pt idx="101">
                  <c:v>5594.6511627906975</c:v>
                </c:pt>
                <c:pt idx="102">
                  <c:v>5594.6511627906975</c:v>
                </c:pt>
                <c:pt idx="103">
                  <c:v>5594.6511627906975</c:v>
                </c:pt>
                <c:pt idx="104">
                  <c:v>5594.6511627906975</c:v>
                </c:pt>
                <c:pt idx="105">
                  <c:v>5594.6511627906975</c:v>
                </c:pt>
                <c:pt idx="106">
                  <c:v>5594.6511627906975</c:v>
                </c:pt>
                <c:pt idx="107">
                  <c:v>5594.6511627906975</c:v>
                </c:pt>
                <c:pt idx="108">
                  <c:v>5594.6511627906975</c:v>
                </c:pt>
                <c:pt idx="109">
                  <c:v>5594.6511627906975</c:v>
                </c:pt>
                <c:pt idx="110">
                  <c:v>5594.6511627906975</c:v>
                </c:pt>
                <c:pt idx="111">
                  <c:v>5594.6511627906975</c:v>
                </c:pt>
                <c:pt idx="112">
                  <c:v>5594.6511627906975</c:v>
                </c:pt>
                <c:pt idx="113">
                  <c:v>5594.6511627906975</c:v>
                </c:pt>
                <c:pt idx="114">
                  <c:v>5594.6511627906975</c:v>
                </c:pt>
                <c:pt idx="115">
                  <c:v>5594.6511627906975</c:v>
                </c:pt>
                <c:pt idx="116">
                  <c:v>5594.6511627906975</c:v>
                </c:pt>
                <c:pt idx="117">
                  <c:v>5594.6511627906975</c:v>
                </c:pt>
                <c:pt idx="118">
                  <c:v>5594.6511627906975</c:v>
                </c:pt>
                <c:pt idx="119">
                  <c:v>5594.6511627906975</c:v>
                </c:pt>
                <c:pt idx="120">
                  <c:v>5594.6511627906975</c:v>
                </c:pt>
                <c:pt idx="121">
                  <c:v>5594.6511627906975</c:v>
                </c:pt>
                <c:pt idx="122">
                  <c:v>5594.6511627906975</c:v>
                </c:pt>
                <c:pt idx="123">
                  <c:v>5594.6511627906975</c:v>
                </c:pt>
                <c:pt idx="124">
                  <c:v>5594.6511627906975</c:v>
                </c:pt>
                <c:pt idx="125">
                  <c:v>5594.6511627906975</c:v>
                </c:pt>
                <c:pt idx="126">
                  <c:v>5594.6511627906975</c:v>
                </c:pt>
                <c:pt idx="127">
                  <c:v>5594.6511627906975</c:v>
                </c:pt>
                <c:pt idx="128">
                  <c:v>5594.6511627906975</c:v>
                </c:pt>
                <c:pt idx="129">
                  <c:v>5594.6511627906975</c:v>
                </c:pt>
                <c:pt idx="130">
                  <c:v>5594.6511627906975</c:v>
                </c:pt>
                <c:pt idx="131">
                  <c:v>5594.6511627906975</c:v>
                </c:pt>
                <c:pt idx="132">
                  <c:v>5594.6511627906975</c:v>
                </c:pt>
                <c:pt idx="133">
                  <c:v>5594.6511627906975</c:v>
                </c:pt>
                <c:pt idx="134">
                  <c:v>5594.6511627906975</c:v>
                </c:pt>
                <c:pt idx="135">
                  <c:v>5594.6511627906975</c:v>
                </c:pt>
                <c:pt idx="136">
                  <c:v>5594.6511627906975</c:v>
                </c:pt>
                <c:pt idx="137">
                  <c:v>5594.6511627906975</c:v>
                </c:pt>
                <c:pt idx="138">
                  <c:v>5594.6511627906975</c:v>
                </c:pt>
                <c:pt idx="139">
                  <c:v>5594.6511627906975</c:v>
                </c:pt>
                <c:pt idx="140">
                  <c:v>5594.6511627906975</c:v>
                </c:pt>
                <c:pt idx="141">
                  <c:v>5594.6511627906975</c:v>
                </c:pt>
                <c:pt idx="142">
                  <c:v>5594.6511627906975</c:v>
                </c:pt>
                <c:pt idx="143">
                  <c:v>5594.6511627906975</c:v>
                </c:pt>
                <c:pt idx="144">
                  <c:v>5594.6511627906975</c:v>
                </c:pt>
                <c:pt idx="145">
                  <c:v>5594.6511627906975</c:v>
                </c:pt>
                <c:pt idx="146">
                  <c:v>5594.6511627906975</c:v>
                </c:pt>
                <c:pt idx="147">
                  <c:v>5594.6511627906975</c:v>
                </c:pt>
                <c:pt idx="148">
                  <c:v>5594.6511627906975</c:v>
                </c:pt>
                <c:pt idx="149">
                  <c:v>5594.6511627906975</c:v>
                </c:pt>
                <c:pt idx="150">
                  <c:v>5594.6511627906975</c:v>
                </c:pt>
                <c:pt idx="151">
                  <c:v>5594.6511627906975</c:v>
                </c:pt>
                <c:pt idx="152">
                  <c:v>5594.6511627906975</c:v>
                </c:pt>
                <c:pt idx="153">
                  <c:v>5594.6511627906975</c:v>
                </c:pt>
                <c:pt idx="154">
                  <c:v>5594.6511627906975</c:v>
                </c:pt>
                <c:pt idx="155">
                  <c:v>5594.6511627906975</c:v>
                </c:pt>
                <c:pt idx="156">
                  <c:v>5594.6511627906975</c:v>
                </c:pt>
                <c:pt idx="157">
                  <c:v>5594.6511627906975</c:v>
                </c:pt>
                <c:pt idx="158">
                  <c:v>5594.6511627906975</c:v>
                </c:pt>
                <c:pt idx="159">
                  <c:v>5594.6511627906975</c:v>
                </c:pt>
                <c:pt idx="160">
                  <c:v>5594.6511627906975</c:v>
                </c:pt>
                <c:pt idx="161">
                  <c:v>5594.6511627906975</c:v>
                </c:pt>
                <c:pt idx="162">
                  <c:v>5594.6511627906975</c:v>
                </c:pt>
                <c:pt idx="163">
                  <c:v>5594.6511627906975</c:v>
                </c:pt>
                <c:pt idx="164">
                  <c:v>5594.6511627906975</c:v>
                </c:pt>
                <c:pt idx="165">
                  <c:v>5594.6511627906975</c:v>
                </c:pt>
                <c:pt idx="166">
                  <c:v>5594.6511627906975</c:v>
                </c:pt>
                <c:pt idx="167">
                  <c:v>5594.6511627906975</c:v>
                </c:pt>
                <c:pt idx="168">
                  <c:v>5594.6511627906975</c:v>
                </c:pt>
                <c:pt idx="169">
                  <c:v>5594.6511627906975</c:v>
                </c:pt>
                <c:pt idx="170">
                  <c:v>5594.6511627906975</c:v>
                </c:pt>
                <c:pt idx="171">
                  <c:v>5594.6511627906975</c:v>
                </c:pt>
                <c:pt idx="172">
                  <c:v>5594.6511627906975</c:v>
                </c:pt>
                <c:pt idx="173">
                  <c:v>5594.6511627906975</c:v>
                </c:pt>
                <c:pt idx="174">
                  <c:v>5594.6511627906975</c:v>
                </c:pt>
                <c:pt idx="175">
                  <c:v>5594.6511627906975</c:v>
                </c:pt>
                <c:pt idx="176">
                  <c:v>5594.6511627906975</c:v>
                </c:pt>
                <c:pt idx="177">
                  <c:v>5594.6511627906975</c:v>
                </c:pt>
                <c:pt idx="178">
                  <c:v>5594.6511627906975</c:v>
                </c:pt>
                <c:pt idx="179">
                  <c:v>5594.6511627906975</c:v>
                </c:pt>
                <c:pt idx="180">
                  <c:v>5594.6511627906975</c:v>
                </c:pt>
                <c:pt idx="181">
                  <c:v>5594.6511627906975</c:v>
                </c:pt>
                <c:pt idx="182">
                  <c:v>5594.6511627906975</c:v>
                </c:pt>
                <c:pt idx="183">
                  <c:v>5594.6511627906975</c:v>
                </c:pt>
                <c:pt idx="184">
                  <c:v>5594.6511627906975</c:v>
                </c:pt>
                <c:pt idx="185">
                  <c:v>5594.6511627906975</c:v>
                </c:pt>
                <c:pt idx="186">
                  <c:v>5594.6511627906975</c:v>
                </c:pt>
                <c:pt idx="187">
                  <c:v>5594.6511627906975</c:v>
                </c:pt>
                <c:pt idx="188">
                  <c:v>5594.6511627906975</c:v>
                </c:pt>
                <c:pt idx="189">
                  <c:v>5594.6511627906975</c:v>
                </c:pt>
                <c:pt idx="190">
                  <c:v>5594.6511627906975</c:v>
                </c:pt>
                <c:pt idx="191">
                  <c:v>5594.6511627906975</c:v>
                </c:pt>
                <c:pt idx="192">
                  <c:v>5594.6511627906975</c:v>
                </c:pt>
                <c:pt idx="193">
                  <c:v>5594.6511627906975</c:v>
                </c:pt>
                <c:pt idx="194">
                  <c:v>5594.6511627906975</c:v>
                </c:pt>
                <c:pt idx="195">
                  <c:v>5594.6511627906975</c:v>
                </c:pt>
                <c:pt idx="196">
                  <c:v>5594.6511627906975</c:v>
                </c:pt>
                <c:pt idx="197">
                  <c:v>5594.6511627906975</c:v>
                </c:pt>
                <c:pt idx="198">
                  <c:v>5594.6511627906975</c:v>
                </c:pt>
                <c:pt idx="199">
                  <c:v>5594.6511627906975</c:v>
                </c:pt>
                <c:pt idx="200">
                  <c:v>5594.6511627906975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7-489B-808B-C134994D63EC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2023'!$AK$105:$AK$305</c:f>
              <c:numCache>
                <c:formatCode>#,##0</c:formatCode>
                <c:ptCount val="201"/>
                <c:pt idx="0">
                  <c:v>4775.76</c:v>
                </c:pt>
                <c:pt idx="1">
                  <c:v>4775.76</c:v>
                </c:pt>
                <c:pt idx="2">
                  <c:v>4775.76</c:v>
                </c:pt>
                <c:pt idx="3">
                  <c:v>4775.76</c:v>
                </c:pt>
                <c:pt idx="4">
                  <c:v>4775.76</c:v>
                </c:pt>
                <c:pt idx="5">
                  <c:v>4775.76</c:v>
                </c:pt>
                <c:pt idx="6">
                  <c:v>4775.76</c:v>
                </c:pt>
                <c:pt idx="7">
                  <c:v>4775.76</c:v>
                </c:pt>
                <c:pt idx="8">
                  <c:v>4775.76</c:v>
                </c:pt>
                <c:pt idx="9">
                  <c:v>4775.76</c:v>
                </c:pt>
                <c:pt idx="10">
                  <c:v>4775.76</c:v>
                </c:pt>
                <c:pt idx="11">
                  <c:v>4775.76</c:v>
                </c:pt>
                <c:pt idx="12">
                  <c:v>4775.76</c:v>
                </c:pt>
                <c:pt idx="13">
                  <c:v>4775.76</c:v>
                </c:pt>
                <c:pt idx="14">
                  <c:v>4775.76</c:v>
                </c:pt>
                <c:pt idx="15">
                  <c:v>4775.76</c:v>
                </c:pt>
                <c:pt idx="16">
                  <c:v>4775.76</c:v>
                </c:pt>
                <c:pt idx="17">
                  <c:v>4775.76</c:v>
                </c:pt>
                <c:pt idx="18">
                  <c:v>4775.76</c:v>
                </c:pt>
                <c:pt idx="19">
                  <c:v>4775.76</c:v>
                </c:pt>
                <c:pt idx="20">
                  <c:v>4775.76</c:v>
                </c:pt>
                <c:pt idx="21">
                  <c:v>4775.76</c:v>
                </c:pt>
                <c:pt idx="22">
                  <c:v>4775.76</c:v>
                </c:pt>
                <c:pt idx="23">
                  <c:v>4775.76</c:v>
                </c:pt>
                <c:pt idx="24">
                  <c:v>4775.76</c:v>
                </c:pt>
                <c:pt idx="25">
                  <c:v>4775.76</c:v>
                </c:pt>
                <c:pt idx="26">
                  <c:v>4775.76</c:v>
                </c:pt>
                <c:pt idx="27">
                  <c:v>4775.76</c:v>
                </c:pt>
                <c:pt idx="28">
                  <c:v>4775.76</c:v>
                </c:pt>
                <c:pt idx="29">
                  <c:v>4775.76</c:v>
                </c:pt>
                <c:pt idx="30">
                  <c:v>4775.76</c:v>
                </c:pt>
                <c:pt idx="31">
                  <c:v>4775.76</c:v>
                </c:pt>
                <c:pt idx="32">
                  <c:v>4775.76</c:v>
                </c:pt>
                <c:pt idx="33">
                  <c:v>4775.76</c:v>
                </c:pt>
                <c:pt idx="34">
                  <c:v>4775.76</c:v>
                </c:pt>
                <c:pt idx="35">
                  <c:v>4775.76</c:v>
                </c:pt>
                <c:pt idx="36">
                  <c:v>4775.76</c:v>
                </c:pt>
                <c:pt idx="37">
                  <c:v>4775.76</c:v>
                </c:pt>
                <c:pt idx="38">
                  <c:v>4775.76</c:v>
                </c:pt>
                <c:pt idx="39">
                  <c:v>4775.76</c:v>
                </c:pt>
                <c:pt idx="40">
                  <c:v>4775.76</c:v>
                </c:pt>
                <c:pt idx="41">
                  <c:v>4775.76</c:v>
                </c:pt>
                <c:pt idx="42">
                  <c:v>4775.76</c:v>
                </c:pt>
                <c:pt idx="43">
                  <c:v>4775.76</c:v>
                </c:pt>
                <c:pt idx="44">
                  <c:v>4775.76</c:v>
                </c:pt>
                <c:pt idx="45">
                  <c:v>4775.76</c:v>
                </c:pt>
                <c:pt idx="46">
                  <c:v>4775.76</c:v>
                </c:pt>
                <c:pt idx="47">
                  <c:v>4775.76</c:v>
                </c:pt>
                <c:pt idx="48">
                  <c:v>4775.76</c:v>
                </c:pt>
                <c:pt idx="49">
                  <c:v>4775.76</c:v>
                </c:pt>
                <c:pt idx="50">
                  <c:v>4775.76</c:v>
                </c:pt>
                <c:pt idx="51">
                  <c:v>4775.76</c:v>
                </c:pt>
                <c:pt idx="52">
                  <c:v>4775.76</c:v>
                </c:pt>
                <c:pt idx="53">
                  <c:v>4775.76</c:v>
                </c:pt>
                <c:pt idx="54">
                  <c:v>4775.76</c:v>
                </c:pt>
                <c:pt idx="55">
                  <c:v>4775.76</c:v>
                </c:pt>
                <c:pt idx="56">
                  <c:v>4775.76</c:v>
                </c:pt>
                <c:pt idx="57">
                  <c:v>4775.76</c:v>
                </c:pt>
                <c:pt idx="58">
                  <c:v>4775.76</c:v>
                </c:pt>
                <c:pt idx="59">
                  <c:v>4775.76</c:v>
                </c:pt>
                <c:pt idx="60">
                  <c:v>4775.76</c:v>
                </c:pt>
                <c:pt idx="61">
                  <c:v>4775.76</c:v>
                </c:pt>
                <c:pt idx="62">
                  <c:v>4775.76</c:v>
                </c:pt>
                <c:pt idx="63">
                  <c:v>4775.76</c:v>
                </c:pt>
                <c:pt idx="64">
                  <c:v>4775.76</c:v>
                </c:pt>
                <c:pt idx="65">
                  <c:v>4775.76</c:v>
                </c:pt>
                <c:pt idx="66">
                  <c:v>4775.76</c:v>
                </c:pt>
                <c:pt idx="67">
                  <c:v>4775.76</c:v>
                </c:pt>
                <c:pt idx="68">
                  <c:v>4775.76</c:v>
                </c:pt>
                <c:pt idx="69">
                  <c:v>4775.76</c:v>
                </c:pt>
                <c:pt idx="70">
                  <c:v>4775.76</c:v>
                </c:pt>
                <c:pt idx="71">
                  <c:v>4775.76</c:v>
                </c:pt>
                <c:pt idx="72">
                  <c:v>4775.76</c:v>
                </c:pt>
                <c:pt idx="73">
                  <c:v>4775.76</c:v>
                </c:pt>
                <c:pt idx="74">
                  <c:v>4775.76</c:v>
                </c:pt>
                <c:pt idx="75">
                  <c:v>4775.76</c:v>
                </c:pt>
                <c:pt idx="76">
                  <c:v>4775.76</c:v>
                </c:pt>
                <c:pt idx="77">
                  <c:v>4775.76</c:v>
                </c:pt>
                <c:pt idx="78">
                  <c:v>4775.76</c:v>
                </c:pt>
                <c:pt idx="79">
                  <c:v>4775.76</c:v>
                </c:pt>
                <c:pt idx="80">
                  <c:v>4775.76</c:v>
                </c:pt>
                <c:pt idx="81">
                  <c:v>4775.76</c:v>
                </c:pt>
                <c:pt idx="82">
                  <c:v>4775.76</c:v>
                </c:pt>
                <c:pt idx="83">
                  <c:v>4775.76</c:v>
                </c:pt>
                <c:pt idx="84">
                  <c:v>4775.76</c:v>
                </c:pt>
                <c:pt idx="85">
                  <c:v>4775.76</c:v>
                </c:pt>
                <c:pt idx="86">
                  <c:v>4775.76</c:v>
                </c:pt>
                <c:pt idx="87">
                  <c:v>4775.76</c:v>
                </c:pt>
                <c:pt idx="88">
                  <c:v>4775.76</c:v>
                </c:pt>
                <c:pt idx="89">
                  <c:v>4775.76</c:v>
                </c:pt>
                <c:pt idx="90">
                  <c:v>4775.76</c:v>
                </c:pt>
                <c:pt idx="91">
                  <c:v>4775.76</c:v>
                </c:pt>
                <c:pt idx="92">
                  <c:v>4775.76</c:v>
                </c:pt>
                <c:pt idx="93">
                  <c:v>4775.76</c:v>
                </c:pt>
                <c:pt idx="94">
                  <c:v>4775.76</c:v>
                </c:pt>
                <c:pt idx="95">
                  <c:v>4775.76</c:v>
                </c:pt>
                <c:pt idx="96">
                  <c:v>4775.76</c:v>
                </c:pt>
                <c:pt idx="97">
                  <c:v>4775.76</c:v>
                </c:pt>
                <c:pt idx="98">
                  <c:v>4775.76</c:v>
                </c:pt>
                <c:pt idx="99">
                  <c:v>4775.76</c:v>
                </c:pt>
                <c:pt idx="100">
                  <c:v>4775.76</c:v>
                </c:pt>
                <c:pt idx="101">
                  <c:v>4775.76</c:v>
                </c:pt>
                <c:pt idx="102">
                  <c:v>4775.76</c:v>
                </c:pt>
                <c:pt idx="103">
                  <c:v>4775.76</c:v>
                </c:pt>
                <c:pt idx="104">
                  <c:v>4775.76</c:v>
                </c:pt>
                <c:pt idx="105">
                  <c:v>4775.76</c:v>
                </c:pt>
                <c:pt idx="106">
                  <c:v>4775.76</c:v>
                </c:pt>
                <c:pt idx="107">
                  <c:v>4775.76</c:v>
                </c:pt>
                <c:pt idx="108">
                  <c:v>4775.76</c:v>
                </c:pt>
                <c:pt idx="109">
                  <c:v>4775.76</c:v>
                </c:pt>
                <c:pt idx="110">
                  <c:v>4775.76</c:v>
                </c:pt>
                <c:pt idx="111">
                  <c:v>4775.76</c:v>
                </c:pt>
                <c:pt idx="112">
                  <c:v>4775.76</c:v>
                </c:pt>
                <c:pt idx="113">
                  <c:v>4775.76</c:v>
                </c:pt>
                <c:pt idx="114">
                  <c:v>4775.76</c:v>
                </c:pt>
                <c:pt idx="115">
                  <c:v>4775.76</c:v>
                </c:pt>
                <c:pt idx="116">
                  <c:v>4775.76</c:v>
                </c:pt>
                <c:pt idx="117">
                  <c:v>4775.76</c:v>
                </c:pt>
                <c:pt idx="118">
                  <c:v>4775.76</c:v>
                </c:pt>
                <c:pt idx="119">
                  <c:v>4775.76</c:v>
                </c:pt>
                <c:pt idx="120">
                  <c:v>4775.76</c:v>
                </c:pt>
                <c:pt idx="121">
                  <c:v>4775.76</c:v>
                </c:pt>
                <c:pt idx="122">
                  <c:v>4775.76</c:v>
                </c:pt>
                <c:pt idx="123">
                  <c:v>4775.76</c:v>
                </c:pt>
                <c:pt idx="124">
                  <c:v>4775.76</c:v>
                </c:pt>
                <c:pt idx="125">
                  <c:v>4775.76</c:v>
                </c:pt>
                <c:pt idx="126">
                  <c:v>4775.76</c:v>
                </c:pt>
                <c:pt idx="127">
                  <c:v>4775.76</c:v>
                </c:pt>
                <c:pt idx="128">
                  <c:v>4775.76</c:v>
                </c:pt>
                <c:pt idx="129">
                  <c:v>4775.76</c:v>
                </c:pt>
                <c:pt idx="130">
                  <c:v>4775.76</c:v>
                </c:pt>
                <c:pt idx="131">
                  <c:v>4775.76</c:v>
                </c:pt>
                <c:pt idx="132">
                  <c:v>4775.76</c:v>
                </c:pt>
                <c:pt idx="133">
                  <c:v>4775.76</c:v>
                </c:pt>
                <c:pt idx="134">
                  <c:v>4775.76</c:v>
                </c:pt>
                <c:pt idx="135">
                  <c:v>4775.76</c:v>
                </c:pt>
                <c:pt idx="136">
                  <c:v>4775.76</c:v>
                </c:pt>
                <c:pt idx="137">
                  <c:v>4775.76</c:v>
                </c:pt>
                <c:pt idx="138">
                  <c:v>4775.76</c:v>
                </c:pt>
                <c:pt idx="139">
                  <c:v>4775.76</c:v>
                </c:pt>
                <c:pt idx="140">
                  <c:v>4775.76</c:v>
                </c:pt>
                <c:pt idx="141">
                  <c:v>4775.76</c:v>
                </c:pt>
                <c:pt idx="142">
                  <c:v>4775.76</c:v>
                </c:pt>
                <c:pt idx="143">
                  <c:v>4775.76</c:v>
                </c:pt>
                <c:pt idx="144">
                  <c:v>4775.76</c:v>
                </c:pt>
                <c:pt idx="145">
                  <c:v>4775.76</c:v>
                </c:pt>
                <c:pt idx="146">
                  <c:v>4775.76</c:v>
                </c:pt>
                <c:pt idx="147">
                  <c:v>4775.76</c:v>
                </c:pt>
                <c:pt idx="148">
                  <c:v>4775.76</c:v>
                </c:pt>
                <c:pt idx="149">
                  <c:v>4775.76</c:v>
                </c:pt>
                <c:pt idx="150">
                  <c:v>4775.76</c:v>
                </c:pt>
                <c:pt idx="151">
                  <c:v>4775.76</c:v>
                </c:pt>
                <c:pt idx="152">
                  <c:v>4775.76</c:v>
                </c:pt>
                <c:pt idx="153">
                  <c:v>4775.76</c:v>
                </c:pt>
                <c:pt idx="154">
                  <c:v>4775.76</c:v>
                </c:pt>
                <c:pt idx="155">
                  <c:v>4775.76</c:v>
                </c:pt>
                <c:pt idx="156">
                  <c:v>4775.76</c:v>
                </c:pt>
                <c:pt idx="157">
                  <c:v>4775.76</c:v>
                </c:pt>
                <c:pt idx="158">
                  <c:v>4775.76</c:v>
                </c:pt>
                <c:pt idx="159">
                  <c:v>4775.76</c:v>
                </c:pt>
                <c:pt idx="160">
                  <c:v>4775.76</c:v>
                </c:pt>
                <c:pt idx="161">
                  <c:v>4775.76</c:v>
                </c:pt>
                <c:pt idx="162">
                  <c:v>4775.76</c:v>
                </c:pt>
                <c:pt idx="163">
                  <c:v>4775.76</c:v>
                </c:pt>
                <c:pt idx="164">
                  <c:v>4775.76</c:v>
                </c:pt>
                <c:pt idx="165">
                  <c:v>4775.76</c:v>
                </c:pt>
                <c:pt idx="166">
                  <c:v>4775.76</c:v>
                </c:pt>
                <c:pt idx="167">
                  <c:v>4775.76</c:v>
                </c:pt>
                <c:pt idx="168">
                  <c:v>4775.76</c:v>
                </c:pt>
                <c:pt idx="169">
                  <c:v>4775.76</c:v>
                </c:pt>
                <c:pt idx="170">
                  <c:v>4775.76</c:v>
                </c:pt>
                <c:pt idx="171">
                  <c:v>4775.76</c:v>
                </c:pt>
                <c:pt idx="172">
                  <c:v>4775.76</c:v>
                </c:pt>
                <c:pt idx="173">
                  <c:v>4775.76</c:v>
                </c:pt>
                <c:pt idx="174">
                  <c:v>4775.76</c:v>
                </c:pt>
                <c:pt idx="175">
                  <c:v>4775.76</c:v>
                </c:pt>
                <c:pt idx="176">
                  <c:v>4775.76</c:v>
                </c:pt>
                <c:pt idx="177">
                  <c:v>4775.76</c:v>
                </c:pt>
                <c:pt idx="178">
                  <c:v>4775.76</c:v>
                </c:pt>
                <c:pt idx="179">
                  <c:v>4775.76</c:v>
                </c:pt>
                <c:pt idx="180">
                  <c:v>4775.76</c:v>
                </c:pt>
                <c:pt idx="181">
                  <c:v>4775.76</c:v>
                </c:pt>
                <c:pt idx="182">
                  <c:v>4775.76</c:v>
                </c:pt>
                <c:pt idx="183">
                  <c:v>4775.76</c:v>
                </c:pt>
                <c:pt idx="184">
                  <c:v>4775.76</c:v>
                </c:pt>
                <c:pt idx="185">
                  <c:v>4775.76</c:v>
                </c:pt>
                <c:pt idx="186">
                  <c:v>4775.76</c:v>
                </c:pt>
                <c:pt idx="187">
                  <c:v>4775.76</c:v>
                </c:pt>
                <c:pt idx="188">
                  <c:v>4775.76</c:v>
                </c:pt>
                <c:pt idx="189">
                  <c:v>4775.76</c:v>
                </c:pt>
                <c:pt idx="190">
                  <c:v>4775.76</c:v>
                </c:pt>
                <c:pt idx="191">
                  <c:v>4775.76</c:v>
                </c:pt>
                <c:pt idx="192">
                  <c:v>4775.76</c:v>
                </c:pt>
                <c:pt idx="193">
                  <c:v>4775.76</c:v>
                </c:pt>
                <c:pt idx="194">
                  <c:v>4775.76</c:v>
                </c:pt>
                <c:pt idx="195">
                  <c:v>4775.76</c:v>
                </c:pt>
                <c:pt idx="196">
                  <c:v>4775.76</c:v>
                </c:pt>
                <c:pt idx="197">
                  <c:v>4775.76</c:v>
                </c:pt>
                <c:pt idx="198">
                  <c:v>4775.76</c:v>
                </c:pt>
                <c:pt idx="199">
                  <c:v>4775.76</c:v>
                </c:pt>
                <c:pt idx="200">
                  <c:v>4775.76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D7-489B-808B-C134994D63EC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2023'!$AL$105:$AL$305</c:f>
              <c:numCache>
                <c:formatCode>#,##0</c:formatCode>
                <c:ptCount val="201"/>
                <c:pt idx="0">
                  <c:v>4875</c:v>
                </c:pt>
                <c:pt idx="1">
                  <c:v>4875</c:v>
                </c:pt>
                <c:pt idx="2">
                  <c:v>4875</c:v>
                </c:pt>
                <c:pt idx="3">
                  <c:v>4875</c:v>
                </c:pt>
                <c:pt idx="4">
                  <c:v>4875</c:v>
                </c:pt>
                <c:pt idx="5">
                  <c:v>4875</c:v>
                </c:pt>
                <c:pt idx="6">
                  <c:v>4875</c:v>
                </c:pt>
                <c:pt idx="7">
                  <c:v>4875</c:v>
                </c:pt>
                <c:pt idx="8">
                  <c:v>4875</c:v>
                </c:pt>
                <c:pt idx="9">
                  <c:v>4875</c:v>
                </c:pt>
                <c:pt idx="10">
                  <c:v>4875</c:v>
                </c:pt>
                <c:pt idx="11">
                  <c:v>4875</c:v>
                </c:pt>
                <c:pt idx="12">
                  <c:v>4875</c:v>
                </c:pt>
                <c:pt idx="13">
                  <c:v>4875</c:v>
                </c:pt>
                <c:pt idx="14">
                  <c:v>4875</c:v>
                </c:pt>
                <c:pt idx="15">
                  <c:v>4875</c:v>
                </c:pt>
                <c:pt idx="16">
                  <c:v>4875</c:v>
                </c:pt>
                <c:pt idx="17">
                  <c:v>4875</c:v>
                </c:pt>
                <c:pt idx="18">
                  <c:v>4875</c:v>
                </c:pt>
                <c:pt idx="19">
                  <c:v>4875</c:v>
                </c:pt>
                <c:pt idx="20">
                  <c:v>4875</c:v>
                </c:pt>
                <c:pt idx="21">
                  <c:v>4875</c:v>
                </c:pt>
                <c:pt idx="22">
                  <c:v>4875</c:v>
                </c:pt>
                <c:pt idx="23">
                  <c:v>4875</c:v>
                </c:pt>
                <c:pt idx="24">
                  <c:v>4875</c:v>
                </c:pt>
                <c:pt idx="25">
                  <c:v>4875</c:v>
                </c:pt>
                <c:pt idx="26">
                  <c:v>4875</c:v>
                </c:pt>
                <c:pt idx="27">
                  <c:v>4875</c:v>
                </c:pt>
                <c:pt idx="28">
                  <c:v>4875</c:v>
                </c:pt>
                <c:pt idx="29">
                  <c:v>4875</c:v>
                </c:pt>
                <c:pt idx="30">
                  <c:v>4875</c:v>
                </c:pt>
                <c:pt idx="31">
                  <c:v>4875</c:v>
                </c:pt>
                <c:pt idx="32">
                  <c:v>4875</c:v>
                </c:pt>
                <c:pt idx="33">
                  <c:v>4875</c:v>
                </c:pt>
                <c:pt idx="34">
                  <c:v>4875</c:v>
                </c:pt>
                <c:pt idx="35">
                  <c:v>4875</c:v>
                </c:pt>
                <c:pt idx="36">
                  <c:v>4875</c:v>
                </c:pt>
                <c:pt idx="37">
                  <c:v>4875</c:v>
                </c:pt>
                <c:pt idx="38">
                  <c:v>4875</c:v>
                </c:pt>
                <c:pt idx="39">
                  <c:v>4875</c:v>
                </c:pt>
                <c:pt idx="40">
                  <c:v>4875</c:v>
                </c:pt>
                <c:pt idx="41">
                  <c:v>4875</c:v>
                </c:pt>
                <c:pt idx="42">
                  <c:v>4875</c:v>
                </c:pt>
                <c:pt idx="43">
                  <c:v>4875</c:v>
                </c:pt>
                <c:pt idx="44">
                  <c:v>4875</c:v>
                </c:pt>
                <c:pt idx="45">
                  <c:v>4875</c:v>
                </c:pt>
                <c:pt idx="46">
                  <c:v>4875</c:v>
                </c:pt>
                <c:pt idx="47">
                  <c:v>4875</c:v>
                </c:pt>
                <c:pt idx="48">
                  <c:v>4875</c:v>
                </c:pt>
                <c:pt idx="49">
                  <c:v>4875</c:v>
                </c:pt>
                <c:pt idx="50">
                  <c:v>4875</c:v>
                </c:pt>
                <c:pt idx="51">
                  <c:v>4875</c:v>
                </c:pt>
                <c:pt idx="52">
                  <c:v>4875</c:v>
                </c:pt>
                <c:pt idx="53">
                  <c:v>4875</c:v>
                </c:pt>
                <c:pt idx="54">
                  <c:v>4875</c:v>
                </c:pt>
                <c:pt idx="55">
                  <c:v>4875</c:v>
                </c:pt>
                <c:pt idx="56">
                  <c:v>4875</c:v>
                </c:pt>
                <c:pt idx="57">
                  <c:v>4875</c:v>
                </c:pt>
                <c:pt idx="58">
                  <c:v>4875</c:v>
                </c:pt>
                <c:pt idx="59">
                  <c:v>4875</c:v>
                </c:pt>
                <c:pt idx="60">
                  <c:v>4875</c:v>
                </c:pt>
                <c:pt idx="61">
                  <c:v>4875</c:v>
                </c:pt>
                <c:pt idx="62">
                  <c:v>4875</c:v>
                </c:pt>
                <c:pt idx="63">
                  <c:v>4875</c:v>
                </c:pt>
                <c:pt idx="64">
                  <c:v>4875</c:v>
                </c:pt>
                <c:pt idx="65">
                  <c:v>4875</c:v>
                </c:pt>
                <c:pt idx="66">
                  <c:v>4875</c:v>
                </c:pt>
                <c:pt idx="67">
                  <c:v>4875</c:v>
                </c:pt>
                <c:pt idx="68">
                  <c:v>4875</c:v>
                </c:pt>
                <c:pt idx="69">
                  <c:v>4875</c:v>
                </c:pt>
                <c:pt idx="70">
                  <c:v>4875</c:v>
                </c:pt>
                <c:pt idx="71">
                  <c:v>4875</c:v>
                </c:pt>
                <c:pt idx="72">
                  <c:v>4875</c:v>
                </c:pt>
                <c:pt idx="73">
                  <c:v>4875</c:v>
                </c:pt>
                <c:pt idx="74">
                  <c:v>4875</c:v>
                </c:pt>
                <c:pt idx="75">
                  <c:v>4875</c:v>
                </c:pt>
                <c:pt idx="76">
                  <c:v>4875</c:v>
                </c:pt>
                <c:pt idx="77">
                  <c:v>4875</c:v>
                </c:pt>
                <c:pt idx="78">
                  <c:v>4875</c:v>
                </c:pt>
                <c:pt idx="79">
                  <c:v>4875</c:v>
                </c:pt>
                <c:pt idx="80">
                  <c:v>4875</c:v>
                </c:pt>
                <c:pt idx="81">
                  <c:v>4875</c:v>
                </c:pt>
                <c:pt idx="82">
                  <c:v>4875</c:v>
                </c:pt>
                <c:pt idx="83">
                  <c:v>4875</c:v>
                </c:pt>
                <c:pt idx="84">
                  <c:v>4875</c:v>
                </c:pt>
                <c:pt idx="85">
                  <c:v>4875</c:v>
                </c:pt>
                <c:pt idx="86">
                  <c:v>4875</c:v>
                </c:pt>
                <c:pt idx="87">
                  <c:v>4875</c:v>
                </c:pt>
                <c:pt idx="88">
                  <c:v>4875</c:v>
                </c:pt>
                <c:pt idx="89">
                  <c:v>4875</c:v>
                </c:pt>
                <c:pt idx="90">
                  <c:v>4875</c:v>
                </c:pt>
                <c:pt idx="91">
                  <c:v>4875</c:v>
                </c:pt>
                <c:pt idx="92">
                  <c:v>4875</c:v>
                </c:pt>
                <c:pt idx="93">
                  <c:v>4875</c:v>
                </c:pt>
                <c:pt idx="94">
                  <c:v>4875</c:v>
                </c:pt>
                <c:pt idx="95">
                  <c:v>4875</c:v>
                </c:pt>
                <c:pt idx="96">
                  <c:v>4875</c:v>
                </c:pt>
                <c:pt idx="97">
                  <c:v>4875</c:v>
                </c:pt>
                <c:pt idx="98">
                  <c:v>4875</c:v>
                </c:pt>
                <c:pt idx="99">
                  <c:v>4875</c:v>
                </c:pt>
                <c:pt idx="100">
                  <c:v>4875</c:v>
                </c:pt>
                <c:pt idx="101">
                  <c:v>4875</c:v>
                </c:pt>
                <c:pt idx="102">
                  <c:v>4875</c:v>
                </c:pt>
                <c:pt idx="103">
                  <c:v>4875</c:v>
                </c:pt>
                <c:pt idx="104">
                  <c:v>4875</c:v>
                </c:pt>
                <c:pt idx="105">
                  <c:v>4875</c:v>
                </c:pt>
                <c:pt idx="106">
                  <c:v>4875</c:v>
                </c:pt>
                <c:pt idx="107">
                  <c:v>4875</c:v>
                </c:pt>
                <c:pt idx="108">
                  <c:v>4875</c:v>
                </c:pt>
                <c:pt idx="109">
                  <c:v>4875</c:v>
                </c:pt>
                <c:pt idx="110">
                  <c:v>4875</c:v>
                </c:pt>
                <c:pt idx="111">
                  <c:v>4875</c:v>
                </c:pt>
                <c:pt idx="112">
                  <c:v>4875</c:v>
                </c:pt>
                <c:pt idx="113">
                  <c:v>4875</c:v>
                </c:pt>
                <c:pt idx="114">
                  <c:v>4875</c:v>
                </c:pt>
                <c:pt idx="115">
                  <c:v>4875</c:v>
                </c:pt>
                <c:pt idx="116">
                  <c:v>4875</c:v>
                </c:pt>
                <c:pt idx="117">
                  <c:v>4875</c:v>
                </c:pt>
                <c:pt idx="118">
                  <c:v>4875</c:v>
                </c:pt>
                <c:pt idx="119">
                  <c:v>4875</c:v>
                </c:pt>
                <c:pt idx="120">
                  <c:v>4875</c:v>
                </c:pt>
                <c:pt idx="121">
                  <c:v>4875</c:v>
                </c:pt>
                <c:pt idx="122">
                  <c:v>4875</c:v>
                </c:pt>
                <c:pt idx="123">
                  <c:v>4875</c:v>
                </c:pt>
                <c:pt idx="124">
                  <c:v>4875</c:v>
                </c:pt>
                <c:pt idx="125">
                  <c:v>4875</c:v>
                </c:pt>
                <c:pt idx="126">
                  <c:v>4875</c:v>
                </c:pt>
                <c:pt idx="127">
                  <c:v>4875</c:v>
                </c:pt>
                <c:pt idx="128">
                  <c:v>4875</c:v>
                </c:pt>
                <c:pt idx="129">
                  <c:v>4875</c:v>
                </c:pt>
                <c:pt idx="130">
                  <c:v>4875</c:v>
                </c:pt>
                <c:pt idx="131">
                  <c:v>4875</c:v>
                </c:pt>
                <c:pt idx="132">
                  <c:v>4875</c:v>
                </c:pt>
                <c:pt idx="133">
                  <c:v>4875</c:v>
                </c:pt>
                <c:pt idx="134">
                  <c:v>4875</c:v>
                </c:pt>
                <c:pt idx="135">
                  <c:v>4875</c:v>
                </c:pt>
                <c:pt idx="136">
                  <c:v>4875</c:v>
                </c:pt>
                <c:pt idx="137">
                  <c:v>4875</c:v>
                </c:pt>
                <c:pt idx="138">
                  <c:v>4875</c:v>
                </c:pt>
                <c:pt idx="139">
                  <c:v>4875</c:v>
                </c:pt>
                <c:pt idx="140">
                  <c:v>4875</c:v>
                </c:pt>
                <c:pt idx="141">
                  <c:v>4875</c:v>
                </c:pt>
                <c:pt idx="142">
                  <c:v>4875</c:v>
                </c:pt>
                <c:pt idx="143">
                  <c:v>4875</c:v>
                </c:pt>
                <c:pt idx="144">
                  <c:v>4875</c:v>
                </c:pt>
                <c:pt idx="145">
                  <c:v>4875</c:v>
                </c:pt>
                <c:pt idx="146">
                  <c:v>4875</c:v>
                </c:pt>
                <c:pt idx="147">
                  <c:v>4875</c:v>
                </c:pt>
                <c:pt idx="148">
                  <c:v>4875</c:v>
                </c:pt>
                <c:pt idx="149">
                  <c:v>4875</c:v>
                </c:pt>
                <c:pt idx="150">
                  <c:v>4875</c:v>
                </c:pt>
                <c:pt idx="151">
                  <c:v>4875</c:v>
                </c:pt>
                <c:pt idx="152">
                  <c:v>4875</c:v>
                </c:pt>
                <c:pt idx="153">
                  <c:v>4875</c:v>
                </c:pt>
                <c:pt idx="154">
                  <c:v>4875</c:v>
                </c:pt>
                <c:pt idx="155">
                  <c:v>4875</c:v>
                </c:pt>
                <c:pt idx="156">
                  <c:v>4875</c:v>
                </c:pt>
                <c:pt idx="157">
                  <c:v>4875</c:v>
                </c:pt>
                <c:pt idx="158">
                  <c:v>4875</c:v>
                </c:pt>
                <c:pt idx="159">
                  <c:v>4875</c:v>
                </c:pt>
                <c:pt idx="160">
                  <c:v>4875</c:v>
                </c:pt>
                <c:pt idx="161">
                  <c:v>4875</c:v>
                </c:pt>
                <c:pt idx="162">
                  <c:v>4875</c:v>
                </c:pt>
                <c:pt idx="163">
                  <c:v>4875</c:v>
                </c:pt>
                <c:pt idx="164">
                  <c:v>4875</c:v>
                </c:pt>
                <c:pt idx="165">
                  <c:v>4875</c:v>
                </c:pt>
                <c:pt idx="166">
                  <c:v>4875</c:v>
                </c:pt>
                <c:pt idx="167">
                  <c:v>4875</c:v>
                </c:pt>
                <c:pt idx="168">
                  <c:v>4875</c:v>
                </c:pt>
                <c:pt idx="169">
                  <c:v>4875</c:v>
                </c:pt>
                <c:pt idx="170">
                  <c:v>4875</c:v>
                </c:pt>
                <c:pt idx="171">
                  <c:v>4875</c:v>
                </c:pt>
                <c:pt idx="172">
                  <c:v>4875</c:v>
                </c:pt>
                <c:pt idx="173">
                  <c:v>4875</c:v>
                </c:pt>
                <c:pt idx="174">
                  <c:v>4875</c:v>
                </c:pt>
                <c:pt idx="175">
                  <c:v>4875</c:v>
                </c:pt>
                <c:pt idx="176">
                  <c:v>4875</c:v>
                </c:pt>
                <c:pt idx="177">
                  <c:v>4875</c:v>
                </c:pt>
                <c:pt idx="178">
                  <c:v>4875</c:v>
                </c:pt>
                <c:pt idx="179">
                  <c:v>4875</c:v>
                </c:pt>
                <c:pt idx="180">
                  <c:v>4875</c:v>
                </c:pt>
                <c:pt idx="181">
                  <c:v>4875</c:v>
                </c:pt>
                <c:pt idx="182">
                  <c:v>4875</c:v>
                </c:pt>
                <c:pt idx="183">
                  <c:v>4875</c:v>
                </c:pt>
                <c:pt idx="184">
                  <c:v>4875</c:v>
                </c:pt>
                <c:pt idx="185">
                  <c:v>4875</c:v>
                </c:pt>
                <c:pt idx="186">
                  <c:v>4875</c:v>
                </c:pt>
                <c:pt idx="187">
                  <c:v>4875</c:v>
                </c:pt>
                <c:pt idx="188">
                  <c:v>4875</c:v>
                </c:pt>
                <c:pt idx="189">
                  <c:v>4875</c:v>
                </c:pt>
                <c:pt idx="190">
                  <c:v>4875</c:v>
                </c:pt>
                <c:pt idx="191">
                  <c:v>4875</c:v>
                </c:pt>
                <c:pt idx="192">
                  <c:v>4875</c:v>
                </c:pt>
                <c:pt idx="193">
                  <c:v>4875</c:v>
                </c:pt>
                <c:pt idx="194">
                  <c:v>4875</c:v>
                </c:pt>
                <c:pt idx="195">
                  <c:v>4875</c:v>
                </c:pt>
                <c:pt idx="196">
                  <c:v>4875</c:v>
                </c:pt>
                <c:pt idx="197">
                  <c:v>4875</c:v>
                </c:pt>
                <c:pt idx="198">
                  <c:v>4875</c:v>
                </c:pt>
                <c:pt idx="199">
                  <c:v>4875</c:v>
                </c:pt>
                <c:pt idx="200">
                  <c:v>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D7-489B-808B-C134994D63EC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2023'!$AM$105:$AM$305</c:f>
              <c:numCache>
                <c:formatCode>#,##0</c:formatCode>
                <c:ptCount val="201"/>
                <c:pt idx="0">
                  <c:v>925.71428571428567</c:v>
                </c:pt>
                <c:pt idx="1">
                  <c:v>919.14893617021266</c:v>
                </c:pt>
                <c:pt idx="2">
                  <c:v>912.67605633802805</c:v>
                </c:pt>
                <c:pt idx="3">
                  <c:v>906.29370629370624</c:v>
                </c:pt>
                <c:pt idx="4">
                  <c:v>899.99999999999989</c:v>
                </c:pt>
                <c:pt idx="5">
                  <c:v>893.79310344827582</c:v>
                </c:pt>
                <c:pt idx="6">
                  <c:v>887.67123287671222</c:v>
                </c:pt>
                <c:pt idx="7">
                  <c:v>881.63265306122435</c:v>
                </c:pt>
                <c:pt idx="8">
                  <c:v>875.67567567567562</c:v>
                </c:pt>
                <c:pt idx="9">
                  <c:v>869.79865771812081</c:v>
                </c:pt>
                <c:pt idx="10">
                  <c:v>864</c:v>
                </c:pt>
                <c:pt idx="11">
                  <c:v>858.27814569536417</c:v>
                </c:pt>
                <c:pt idx="12">
                  <c:v>852.63157894736833</c:v>
                </c:pt>
                <c:pt idx="13">
                  <c:v>847.05882352941171</c:v>
                </c:pt>
                <c:pt idx="14">
                  <c:v>841.55844155844147</c:v>
                </c:pt>
                <c:pt idx="15">
                  <c:v>836.1290322580644</c:v>
                </c:pt>
                <c:pt idx="16">
                  <c:v>830.7692307692306</c:v>
                </c:pt>
                <c:pt idx="17">
                  <c:v>825.47770700636931</c:v>
                </c:pt>
                <c:pt idx="18">
                  <c:v>820.25316455696191</c:v>
                </c:pt>
                <c:pt idx="19">
                  <c:v>815.09433962264154</c:v>
                </c:pt>
                <c:pt idx="20">
                  <c:v>809.99999999999989</c:v>
                </c:pt>
                <c:pt idx="21">
                  <c:v>804.96894409937875</c:v>
                </c:pt>
                <c:pt idx="22">
                  <c:v>799.99999999999989</c:v>
                </c:pt>
                <c:pt idx="23">
                  <c:v>795.09202453987723</c:v>
                </c:pt>
                <c:pt idx="24">
                  <c:v>790.2439024390244</c:v>
                </c:pt>
                <c:pt idx="25">
                  <c:v>785.4545454545455</c:v>
                </c:pt>
                <c:pt idx="26">
                  <c:v>780.72289156626505</c:v>
                </c:pt>
                <c:pt idx="27">
                  <c:v>776.04790419161668</c:v>
                </c:pt>
                <c:pt idx="28">
                  <c:v>771.42857142857144</c:v>
                </c:pt>
                <c:pt idx="29">
                  <c:v>766.86390532544385</c:v>
                </c:pt>
                <c:pt idx="30">
                  <c:v>762.35294117647049</c:v>
                </c:pt>
                <c:pt idx="31">
                  <c:v>757.89473684210509</c:v>
                </c:pt>
                <c:pt idx="32">
                  <c:v>753.48837209302303</c:v>
                </c:pt>
                <c:pt idx="33">
                  <c:v>749.13294797687854</c:v>
                </c:pt>
                <c:pt idx="34">
                  <c:v>744.82758620689651</c:v>
                </c:pt>
                <c:pt idx="35">
                  <c:v>740.57142857142856</c:v>
                </c:pt>
                <c:pt idx="36">
                  <c:v>736.36363636363626</c:v>
                </c:pt>
                <c:pt idx="37">
                  <c:v>732.20338983050829</c:v>
                </c:pt>
                <c:pt idx="38">
                  <c:v>728.08988764044943</c:v>
                </c:pt>
                <c:pt idx="39">
                  <c:v>724.02234636871515</c:v>
                </c:pt>
                <c:pt idx="40">
                  <c:v>720</c:v>
                </c:pt>
                <c:pt idx="41">
                  <c:v>716.02209944751371</c:v>
                </c:pt>
                <c:pt idx="42">
                  <c:v>712.08791208791195</c:v>
                </c:pt>
                <c:pt idx="43">
                  <c:v>708.19672131147536</c:v>
                </c:pt>
                <c:pt idx="44">
                  <c:v>704.34782608695662</c:v>
                </c:pt>
                <c:pt idx="45">
                  <c:v>700.54054054054041</c:v>
                </c:pt>
                <c:pt idx="46">
                  <c:v>696.77419354838696</c:v>
                </c:pt>
                <c:pt idx="47">
                  <c:v>693.04812834224583</c:v>
                </c:pt>
                <c:pt idx="48">
                  <c:v>689.36170212765944</c:v>
                </c:pt>
                <c:pt idx="49">
                  <c:v>685.71428571428567</c:v>
                </c:pt>
                <c:pt idx="50">
                  <c:v>682.10526315789468</c:v>
                </c:pt>
                <c:pt idx="51">
                  <c:v>682.10526315789468</c:v>
                </c:pt>
                <c:pt idx="52">
                  <c:v>682.10526315789468</c:v>
                </c:pt>
                <c:pt idx="53">
                  <c:v>682.10526315789468</c:v>
                </c:pt>
                <c:pt idx="54">
                  <c:v>682.10526315789468</c:v>
                </c:pt>
                <c:pt idx="55">
                  <c:v>682.10526315789468</c:v>
                </c:pt>
                <c:pt idx="56">
                  <c:v>682.10526315789468</c:v>
                </c:pt>
                <c:pt idx="57">
                  <c:v>682.10526315789468</c:v>
                </c:pt>
                <c:pt idx="58">
                  <c:v>682.10526315789468</c:v>
                </c:pt>
                <c:pt idx="59">
                  <c:v>682.10526315789468</c:v>
                </c:pt>
                <c:pt idx="60">
                  <c:v>682.10526315789468</c:v>
                </c:pt>
                <c:pt idx="61">
                  <c:v>682.10526315789468</c:v>
                </c:pt>
                <c:pt idx="62">
                  <c:v>682.10526315789468</c:v>
                </c:pt>
                <c:pt idx="63">
                  <c:v>682.10526315789468</c:v>
                </c:pt>
                <c:pt idx="64">
                  <c:v>682.10526315789468</c:v>
                </c:pt>
                <c:pt idx="65">
                  <c:v>682.10526315789468</c:v>
                </c:pt>
                <c:pt idx="66">
                  <c:v>682.10526315789468</c:v>
                </c:pt>
                <c:pt idx="67">
                  <c:v>682.10526315789468</c:v>
                </c:pt>
                <c:pt idx="68">
                  <c:v>682.10526315789468</c:v>
                </c:pt>
                <c:pt idx="69">
                  <c:v>682.10526315789468</c:v>
                </c:pt>
                <c:pt idx="70">
                  <c:v>682.10526315789468</c:v>
                </c:pt>
                <c:pt idx="71">
                  <c:v>682.10526315789468</c:v>
                </c:pt>
                <c:pt idx="72">
                  <c:v>682.10526315789468</c:v>
                </c:pt>
                <c:pt idx="73">
                  <c:v>682.10526315789468</c:v>
                </c:pt>
                <c:pt idx="74">
                  <c:v>682.10526315789468</c:v>
                </c:pt>
                <c:pt idx="75">
                  <c:v>682.10526315789468</c:v>
                </c:pt>
                <c:pt idx="76">
                  <c:v>682.10526315789468</c:v>
                </c:pt>
                <c:pt idx="77">
                  <c:v>682.10526315789468</c:v>
                </c:pt>
                <c:pt idx="78">
                  <c:v>682.10526315789468</c:v>
                </c:pt>
                <c:pt idx="79">
                  <c:v>682.10526315789468</c:v>
                </c:pt>
                <c:pt idx="80">
                  <c:v>682.10526315789468</c:v>
                </c:pt>
                <c:pt idx="81">
                  <c:v>682.10526315789468</c:v>
                </c:pt>
                <c:pt idx="82">
                  <c:v>682.10526315789468</c:v>
                </c:pt>
                <c:pt idx="83">
                  <c:v>682.10526315789468</c:v>
                </c:pt>
                <c:pt idx="84">
                  <c:v>682.10526315789468</c:v>
                </c:pt>
                <c:pt idx="85">
                  <c:v>682.10526315789468</c:v>
                </c:pt>
                <c:pt idx="86">
                  <c:v>682.10526315789468</c:v>
                </c:pt>
                <c:pt idx="87">
                  <c:v>682.10526315789468</c:v>
                </c:pt>
                <c:pt idx="88">
                  <c:v>682.10526315789468</c:v>
                </c:pt>
                <c:pt idx="89">
                  <c:v>682.10526315789468</c:v>
                </c:pt>
                <c:pt idx="90">
                  <c:v>682.10526315789468</c:v>
                </c:pt>
                <c:pt idx="91">
                  <c:v>682.10526315789468</c:v>
                </c:pt>
                <c:pt idx="92">
                  <c:v>682.10526315789468</c:v>
                </c:pt>
                <c:pt idx="93">
                  <c:v>682.10526315789468</c:v>
                </c:pt>
                <c:pt idx="94">
                  <c:v>682.10526315789468</c:v>
                </c:pt>
                <c:pt idx="95">
                  <c:v>682.10526315789468</c:v>
                </c:pt>
                <c:pt idx="96">
                  <c:v>682.10526315789468</c:v>
                </c:pt>
                <c:pt idx="97">
                  <c:v>682.10526315789468</c:v>
                </c:pt>
                <c:pt idx="98">
                  <c:v>682.10526315789468</c:v>
                </c:pt>
                <c:pt idx="99">
                  <c:v>682.10526315789468</c:v>
                </c:pt>
                <c:pt idx="100">
                  <c:v>682.10526315789468</c:v>
                </c:pt>
                <c:pt idx="101">
                  <c:v>682.10526315789468</c:v>
                </c:pt>
                <c:pt idx="102">
                  <c:v>682.10526315789468</c:v>
                </c:pt>
                <c:pt idx="103">
                  <c:v>682.10526315789468</c:v>
                </c:pt>
                <c:pt idx="104">
                  <c:v>682.10526315789468</c:v>
                </c:pt>
                <c:pt idx="105">
                  <c:v>682.10526315789468</c:v>
                </c:pt>
                <c:pt idx="106">
                  <c:v>682.10526315789468</c:v>
                </c:pt>
                <c:pt idx="107">
                  <c:v>682.10526315789468</c:v>
                </c:pt>
                <c:pt idx="108">
                  <c:v>682.10526315789468</c:v>
                </c:pt>
                <c:pt idx="109">
                  <c:v>682.10526315789468</c:v>
                </c:pt>
                <c:pt idx="110">
                  <c:v>682.10526315789468</c:v>
                </c:pt>
                <c:pt idx="111">
                  <c:v>682.10526315789468</c:v>
                </c:pt>
                <c:pt idx="112">
                  <c:v>682.10526315789468</c:v>
                </c:pt>
                <c:pt idx="113">
                  <c:v>682.10526315789468</c:v>
                </c:pt>
                <c:pt idx="114">
                  <c:v>682.10526315789468</c:v>
                </c:pt>
                <c:pt idx="115">
                  <c:v>682.10526315789468</c:v>
                </c:pt>
                <c:pt idx="116">
                  <c:v>682.10526315789468</c:v>
                </c:pt>
                <c:pt idx="117">
                  <c:v>682.10526315789468</c:v>
                </c:pt>
                <c:pt idx="118">
                  <c:v>682.10526315789468</c:v>
                </c:pt>
                <c:pt idx="119">
                  <c:v>682.10526315789468</c:v>
                </c:pt>
                <c:pt idx="120">
                  <c:v>682.10526315789468</c:v>
                </c:pt>
                <c:pt idx="121">
                  <c:v>682.10526315789468</c:v>
                </c:pt>
                <c:pt idx="122">
                  <c:v>682.10526315789468</c:v>
                </c:pt>
                <c:pt idx="123">
                  <c:v>682.10526315789468</c:v>
                </c:pt>
                <c:pt idx="124">
                  <c:v>682.10526315789468</c:v>
                </c:pt>
                <c:pt idx="125">
                  <c:v>682.10526315789468</c:v>
                </c:pt>
                <c:pt idx="126">
                  <c:v>682.10526315789468</c:v>
                </c:pt>
                <c:pt idx="127">
                  <c:v>682.10526315789468</c:v>
                </c:pt>
                <c:pt idx="128">
                  <c:v>682.10526315789468</c:v>
                </c:pt>
                <c:pt idx="129">
                  <c:v>682.10526315789468</c:v>
                </c:pt>
                <c:pt idx="130">
                  <c:v>682.10526315789468</c:v>
                </c:pt>
                <c:pt idx="131">
                  <c:v>682.10526315789468</c:v>
                </c:pt>
                <c:pt idx="132">
                  <c:v>682.10526315789468</c:v>
                </c:pt>
                <c:pt idx="133">
                  <c:v>682.10526315789468</c:v>
                </c:pt>
                <c:pt idx="134">
                  <c:v>682.10526315789468</c:v>
                </c:pt>
                <c:pt idx="135">
                  <c:v>682.10526315789468</c:v>
                </c:pt>
                <c:pt idx="136">
                  <c:v>682.10526315789468</c:v>
                </c:pt>
                <c:pt idx="137">
                  <c:v>682.10526315789468</c:v>
                </c:pt>
                <c:pt idx="138">
                  <c:v>682.10526315789468</c:v>
                </c:pt>
                <c:pt idx="139">
                  <c:v>682.10526315789468</c:v>
                </c:pt>
                <c:pt idx="140">
                  <c:v>682.10526315789468</c:v>
                </c:pt>
                <c:pt idx="141">
                  <c:v>682.10526315789468</c:v>
                </c:pt>
                <c:pt idx="142">
                  <c:v>682.10526315789468</c:v>
                </c:pt>
                <c:pt idx="143">
                  <c:v>682.10526315789468</c:v>
                </c:pt>
                <c:pt idx="144">
                  <c:v>682.10526315789468</c:v>
                </c:pt>
                <c:pt idx="145">
                  <c:v>682.10526315789468</c:v>
                </c:pt>
                <c:pt idx="146">
                  <c:v>682.10526315789468</c:v>
                </c:pt>
                <c:pt idx="147">
                  <c:v>682.10526315789468</c:v>
                </c:pt>
                <c:pt idx="148">
                  <c:v>682.10526315789468</c:v>
                </c:pt>
                <c:pt idx="149">
                  <c:v>682.10526315789468</c:v>
                </c:pt>
                <c:pt idx="150">
                  <c:v>682.10526315789468</c:v>
                </c:pt>
                <c:pt idx="151">
                  <c:v>682.10526315789468</c:v>
                </c:pt>
                <c:pt idx="152">
                  <c:v>682.10526315789468</c:v>
                </c:pt>
                <c:pt idx="153">
                  <c:v>682.10526315789468</c:v>
                </c:pt>
                <c:pt idx="154">
                  <c:v>682.10526315789468</c:v>
                </c:pt>
                <c:pt idx="155">
                  <c:v>682.10526315789468</c:v>
                </c:pt>
                <c:pt idx="156">
                  <c:v>682.10526315789468</c:v>
                </c:pt>
                <c:pt idx="157">
                  <c:v>682.10526315789468</c:v>
                </c:pt>
                <c:pt idx="158">
                  <c:v>682.10526315789468</c:v>
                </c:pt>
                <c:pt idx="159">
                  <c:v>682.10526315789468</c:v>
                </c:pt>
                <c:pt idx="160">
                  <c:v>682.10526315789468</c:v>
                </c:pt>
                <c:pt idx="161">
                  <c:v>682.10526315789468</c:v>
                </c:pt>
                <c:pt idx="162">
                  <c:v>682.10526315789468</c:v>
                </c:pt>
                <c:pt idx="163">
                  <c:v>682.10526315789468</c:v>
                </c:pt>
                <c:pt idx="164">
                  <c:v>682.10526315789468</c:v>
                </c:pt>
                <c:pt idx="165">
                  <c:v>682.10526315789468</c:v>
                </c:pt>
                <c:pt idx="166">
                  <c:v>682.10526315789468</c:v>
                </c:pt>
                <c:pt idx="167">
                  <c:v>682.10526315789468</c:v>
                </c:pt>
                <c:pt idx="168">
                  <c:v>682.10526315789468</c:v>
                </c:pt>
                <c:pt idx="169">
                  <c:v>682.10526315789468</c:v>
                </c:pt>
                <c:pt idx="170">
                  <c:v>682.10526315789468</c:v>
                </c:pt>
                <c:pt idx="171">
                  <c:v>682.10526315789468</c:v>
                </c:pt>
                <c:pt idx="172">
                  <c:v>682.10526315789468</c:v>
                </c:pt>
                <c:pt idx="173">
                  <c:v>682.10526315789468</c:v>
                </c:pt>
                <c:pt idx="174">
                  <c:v>682.10526315789468</c:v>
                </c:pt>
                <c:pt idx="175">
                  <c:v>682.10526315789468</c:v>
                </c:pt>
                <c:pt idx="176">
                  <c:v>682.10526315789468</c:v>
                </c:pt>
                <c:pt idx="177">
                  <c:v>682.10526315789468</c:v>
                </c:pt>
                <c:pt idx="178">
                  <c:v>682.10526315789468</c:v>
                </c:pt>
                <c:pt idx="179">
                  <c:v>682.10526315789468</c:v>
                </c:pt>
                <c:pt idx="180">
                  <c:v>682.10526315789468</c:v>
                </c:pt>
                <c:pt idx="181">
                  <c:v>682.10526315789468</c:v>
                </c:pt>
                <c:pt idx="182">
                  <c:v>682.10526315789468</c:v>
                </c:pt>
                <c:pt idx="183">
                  <c:v>682.10526315789468</c:v>
                </c:pt>
                <c:pt idx="184">
                  <c:v>682.10526315789468</c:v>
                </c:pt>
                <c:pt idx="185">
                  <c:v>682.10526315789468</c:v>
                </c:pt>
                <c:pt idx="186">
                  <c:v>682.10526315789468</c:v>
                </c:pt>
                <c:pt idx="187">
                  <c:v>682.10526315789468</c:v>
                </c:pt>
                <c:pt idx="188">
                  <c:v>682.10526315789468</c:v>
                </c:pt>
                <c:pt idx="189">
                  <c:v>682.10526315789468</c:v>
                </c:pt>
                <c:pt idx="190">
                  <c:v>682.10526315789468</c:v>
                </c:pt>
                <c:pt idx="191">
                  <c:v>682.10526315789468</c:v>
                </c:pt>
                <c:pt idx="192">
                  <c:v>682.10526315789468</c:v>
                </c:pt>
                <c:pt idx="193">
                  <c:v>682.10526315789468</c:v>
                </c:pt>
                <c:pt idx="194">
                  <c:v>682.10526315789468</c:v>
                </c:pt>
                <c:pt idx="195">
                  <c:v>682.10526315789468</c:v>
                </c:pt>
                <c:pt idx="196">
                  <c:v>682.10526315789468</c:v>
                </c:pt>
                <c:pt idx="197">
                  <c:v>682.10526315789468</c:v>
                </c:pt>
                <c:pt idx="198">
                  <c:v>682.10526315789468</c:v>
                </c:pt>
                <c:pt idx="199">
                  <c:v>682.10526315789468</c:v>
                </c:pt>
                <c:pt idx="200">
                  <c:v>682.10526315789468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D7-489B-808B-C134994D63EC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2023'!$AN$105:$AN$305</c:f>
              <c:numCache>
                <c:formatCode>#,##0</c:formatCode>
                <c:ptCount val="201"/>
                <c:pt idx="0">
                  <c:v>2329.5999927476801</c:v>
                </c:pt>
                <c:pt idx="1">
                  <c:v>2317.6051714872387</c:v>
                </c:pt>
                <c:pt idx="2">
                  <c:v>2305.8495921266949</c:v>
                </c:pt>
                <c:pt idx="3">
                  <c:v>2294.325631863217</c:v>
                </c:pt>
                <c:pt idx="4">
                  <c:v>2283.0259795746829</c:v>
                </c:pt>
                <c:pt idx="5">
                  <c:v>2271.9436370038716</c:v>
                </c:pt>
                <c:pt idx="6">
                  <c:v>2261.0719019873122</c:v>
                </c:pt>
                <c:pt idx="7">
                  <c:v>2250.4043527589397</c:v>
                </c:pt>
                <c:pt idx="8">
                  <c:v>2239.934833248707</c:v>
                </c:pt>
                <c:pt idx="9">
                  <c:v>2229.6574393030683</c:v>
                </c:pt>
                <c:pt idx="10">
                  <c:v>2219.5665057602682</c:v>
                </c:pt>
                <c:pt idx="11">
                  <c:v>2209.6565943189853</c:v>
                </c:pt>
                <c:pt idx="12">
                  <c:v>2199.9224821438152</c:v>
                </c:pt>
                <c:pt idx="13">
                  <c:v>2190.3591511557001</c:v>
                </c:pt>
                <c:pt idx="14">
                  <c:v>2180.9617779595278</c:v>
                </c:pt>
                <c:pt idx="15">
                  <c:v>2171.7257243649128</c:v>
                </c:pt>
                <c:pt idx="16">
                  <c:v>2162.6465284596211</c:v>
                </c:pt>
                <c:pt idx="17">
                  <c:v>2153.7198961982526</c:v>
                </c:pt>
                <c:pt idx="18">
                  <c:v>2144.9416934716319</c:v>
                </c:pt>
                <c:pt idx="19">
                  <c:v>2136.3079386250456</c:v>
                </c:pt>
                <c:pt idx="20">
                  <c:v>2127.8147953957991</c:v>
                </c:pt>
                <c:pt idx="21">
                  <c:v>2119.4585662428208</c:v>
                </c:pt>
                <c:pt idx="22">
                  <c:v>2111.2356860430386</c:v>
                </c:pt>
                <c:pt idx="23">
                  <c:v>2103.1427161310858</c:v>
                </c:pt>
                <c:pt idx="24">
                  <c:v>2095.1763386606244</c:v>
                </c:pt>
                <c:pt idx="25">
                  <c:v>2087.3333512671365</c:v>
                </c:pt>
                <c:pt idx="26">
                  <c:v>2079.6106620134192</c:v>
                </c:pt>
                <c:pt idx="27">
                  <c:v>2072.0052846004164</c:v>
                </c:pt>
                <c:pt idx="28">
                  <c:v>2064.5143338271782</c:v>
                </c:pt>
                <c:pt idx="29">
                  <c:v>2057.1350212848897</c:v>
                </c:pt>
                <c:pt idx="30">
                  <c:v>2049.8646512709415</c:v>
                </c:pt>
                <c:pt idx="31">
                  <c:v>2042.7006169099627</c:v>
                </c:pt>
                <c:pt idx="32">
                  <c:v>2035.6403964696292</c:v>
                </c:pt>
                <c:pt idx="33">
                  <c:v>2028.6815498598814</c:v>
                </c:pt>
                <c:pt idx="34">
                  <c:v>2021.8217153049172</c:v>
                </c:pt>
                <c:pt idx="35">
                  <c:v>2015.0586061780518</c:v>
                </c:pt>
                <c:pt idx="36">
                  <c:v>2008.3900079901734</c:v>
                </c:pt>
                <c:pt idx="37">
                  <c:v>2001.8137755231146</c:v>
                </c:pt>
                <c:pt idx="38">
                  <c:v>1995.3278300998297</c:v>
                </c:pt>
                <c:pt idx="39">
                  <c:v>1988.9301569837942</c:v>
                </c:pt>
                <c:pt idx="40">
                  <c:v>1982.6188029004734</c:v>
                </c:pt>
                <c:pt idx="41">
                  <c:v>1976.391873674238</c:v>
                </c:pt>
                <c:pt idx="42">
                  <c:v>1970.2475319744215</c:v>
                </c:pt>
                <c:pt idx="43">
                  <c:v>1964.1839951646846</c:v>
                </c:pt>
                <c:pt idx="44">
                  <c:v>1958.1995332501572</c:v>
                </c:pt>
                <c:pt idx="45">
                  <c:v>1952.2924669171871</c:v>
                </c:pt>
                <c:pt idx="46">
                  <c:v>1946.4611656608317</c:v>
                </c:pt>
                <c:pt idx="47">
                  <c:v>1940.7040459955174</c:v>
                </c:pt>
                <c:pt idx="48">
                  <c:v>1935.0195697445606</c:v>
                </c:pt>
                <c:pt idx="49">
                  <c:v>1929.4062424045169</c:v>
                </c:pt>
                <c:pt idx="50">
                  <c:v>1923.8626115805234</c:v>
                </c:pt>
                <c:pt idx="51">
                  <c:v>1918.3872654890588</c:v>
                </c:pt>
                <c:pt idx="52">
                  <c:v>1912.978831524744</c:v>
                </c:pt>
                <c:pt idx="53">
                  <c:v>1907.6359748879647</c:v>
                </c:pt>
                <c:pt idx="54">
                  <c:v>1902.3573972703389</c:v>
                </c:pt>
                <c:pt idx="55">
                  <c:v>1897.1418355951696</c:v>
                </c:pt>
                <c:pt idx="56">
                  <c:v>1891.9880608102078</c:v>
                </c:pt>
                <c:pt idx="57">
                  <c:v>1886.8948767301895</c:v>
                </c:pt>
                <c:pt idx="58">
                  <c:v>1881.8611189267651</c:v>
                </c:pt>
                <c:pt idx="59">
                  <c:v>1876.8856536635467</c:v>
                </c:pt>
                <c:pt idx="60">
                  <c:v>1871.9673768741427</c:v>
                </c:pt>
                <c:pt idx="61">
                  <c:v>1867.1052131811532</c:v>
                </c:pt>
                <c:pt idx="62">
                  <c:v>1862.2981149542206</c:v>
                </c:pt>
                <c:pt idx="63">
                  <c:v>1857.5450614053027</c:v>
                </c:pt>
                <c:pt idx="64">
                  <c:v>1852.8450577194797</c:v>
                </c:pt>
                <c:pt idx="65">
                  <c:v>1848.1971342196448</c:v>
                </c:pt>
                <c:pt idx="66">
                  <c:v>1843.6003455635448</c:v>
                </c:pt>
                <c:pt idx="67">
                  <c:v>1839.0537699717215</c:v>
                </c:pt>
                <c:pt idx="68">
                  <c:v>1834.5565084849463</c:v>
                </c:pt>
                <c:pt idx="69">
                  <c:v>1830.1076842498435</c:v>
                </c:pt>
                <c:pt idx="70">
                  <c:v>1825.7064418314656</c:v>
                </c:pt>
                <c:pt idx="71">
                  <c:v>1821.3519465516067</c:v>
                </c:pt>
                <c:pt idx="72">
                  <c:v>1817.0433838517592</c:v>
                </c:pt>
                <c:pt idx="73">
                  <c:v>1812.7799586796164</c:v>
                </c:pt>
                <c:pt idx="74">
                  <c:v>1808.5608948981333</c:v>
                </c:pt>
                <c:pt idx="75">
                  <c:v>1804.3854347161464</c:v>
                </c:pt>
                <c:pt idx="76">
                  <c:v>1800.2528381396648</c:v>
                </c:pt>
                <c:pt idx="77">
                  <c:v>1796.1623824429275</c:v>
                </c:pt>
                <c:pt idx="78">
                  <c:v>1792.1133616584261</c:v>
                </c:pt>
                <c:pt idx="79">
                  <c:v>1788.1050860850742</c:v>
                </c:pt>
                <c:pt idx="80">
                  <c:v>1784.1368818137771</c:v>
                </c:pt>
                <c:pt idx="81">
                  <c:v>1780.2080902696946</c:v>
                </c:pt>
                <c:pt idx="82">
                  <c:v>1776.3180677704913</c:v>
                </c:pt>
                <c:pt idx="83">
                  <c:v>1772.4661850999403</c:v>
                </c:pt>
                <c:pt idx="84">
                  <c:v>1768.6518270962436</c:v>
                </c:pt>
                <c:pt idx="85">
                  <c:v>1764.8743922544879</c:v>
                </c:pt>
                <c:pt idx="86">
                  <c:v>1761.1332923426562</c:v>
                </c:pt>
                <c:pt idx="87">
                  <c:v>1757.4279520306693</c:v>
                </c:pt>
                <c:pt idx="88">
                  <c:v>1753.7578085319271</c:v>
                </c:pt>
                <c:pt idx="89">
                  <c:v>1750.1223112568687</c:v>
                </c:pt>
                <c:pt idx="90">
                  <c:v>1746.5209214780768</c:v>
                </c:pt>
                <c:pt idx="91">
                  <c:v>1742.9531120064692</c:v>
                </c:pt>
                <c:pt idx="92">
                  <c:v>1739.4183668781641</c:v>
                </c:pt>
                <c:pt idx="93">
                  <c:v>1735.916181051598</c:v>
                </c:pt>
                <c:pt idx="94">
                  <c:v>1732.4460601144992</c:v>
                </c:pt>
                <c:pt idx="95">
                  <c:v>1729.0075200003594</c:v>
                </c:pt>
                <c:pt idx="96">
                  <c:v>1725.6000867140217</c:v>
                </c:pt>
                <c:pt idx="97">
                  <c:v>1722.2232960660619</c:v>
                </c:pt>
                <c:pt idx="98">
                  <c:v>1718.8766934156251</c:v>
                </c:pt>
                <c:pt idx="99">
                  <c:v>1715.559833421398</c:v>
                </c:pt>
                <c:pt idx="100">
                  <c:v>1712.272279800427</c:v>
                </c:pt>
                <c:pt idx="101">
                  <c:v>1709.013605094482</c:v>
                </c:pt>
                <c:pt idx="102">
                  <c:v>1705.783390443708</c:v>
                </c:pt>
                <c:pt idx="103">
                  <c:v>1702.5812253672709</c:v>
                </c:pt>
                <c:pt idx="104">
                  <c:v>1699.4067075507689</c:v>
                </c:pt>
                <c:pt idx="105">
                  <c:v>1696.259442640159</c:v>
                </c:pt>
                <c:pt idx="106">
                  <c:v>1693.1390440419591</c:v>
                </c:pt>
                <c:pt idx="107">
                  <c:v>1690.0451327295082</c:v>
                </c:pt>
                <c:pt idx="108">
                  <c:v>1686.9773370550636</c:v>
                </c:pt>
                <c:pt idx="109">
                  <c:v>1683.9352925675453</c:v>
                </c:pt>
                <c:pt idx="110">
                  <c:v>1680.9186418357071</c:v>
                </c:pt>
                <c:pt idx="111">
                  <c:v>1677.9270342765587</c:v>
                </c:pt>
                <c:pt idx="112">
                  <c:v>1674.9601259888577</c:v>
                </c:pt>
                <c:pt idx="113">
                  <c:v>1672.0175795914902</c:v>
                </c:pt>
                <c:pt idx="114">
                  <c:v>1669.0990640665725</c:v>
                </c:pt>
                <c:pt idx="115">
                  <c:v>1666.2042546071182</c:v>
                </c:pt>
                <c:pt idx="116">
                  <c:v>1663.3328324691097</c:v>
                </c:pt>
                <c:pt idx="117">
                  <c:v>1660.4844848278287</c:v>
                </c:pt>
                <c:pt idx="118">
                  <c:v>1657.6589046382994</c:v>
                </c:pt>
                <c:pt idx="119">
                  <c:v>1654.8557904997047</c:v>
                </c:pt>
                <c:pt idx="120">
                  <c:v>1652.0748465236561</c:v>
                </c:pt>
                <c:pt idx="121">
                  <c:v>1649.3157822061694</c:v>
                </c:pt>
                <c:pt idx="122">
                  <c:v>1646.578312303239</c:v>
                </c:pt>
                <c:pt idx="123">
                  <c:v>1643.8621567098874</c:v>
                </c:pt>
                <c:pt idx="124">
                  <c:v>1641.1670403425753</c:v>
                </c:pt>
                <c:pt idx="125">
                  <c:v>1638.4926930248664</c:v>
                </c:pt>
                <c:pt idx="126">
                  <c:v>1635.8388493762379</c:v>
                </c:pt>
                <c:pt idx="127">
                  <c:v>1633.2052487039387</c:v>
                </c:pt>
                <c:pt idx="128">
                  <c:v>1630.591634897791</c:v>
                </c:pt>
                <c:pt idx="129">
                  <c:v>1627.9977563278542</c:v>
                </c:pt>
                <c:pt idx="130">
                  <c:v>1625.4233657448442</c:v>
                </c:pt>
                <c:pt idx="131">
                  <c:v>1622.8682201832366</c:v>
                </c:pt>
                <c:pt idx="132">
                  <c:v>1620.3320808669541</c:v>
                </c:pt>
                <c:pt idx="133">
                  <c:v>1617.8147131175722</c:v>
                </c:pt>
                <c:pt idx="134">
                  <c:v>1615.3158862649516</c:v>
                </c:pt>
                <c:pt idx="135">
                  <c:v>1612.8353735602336</c:v>
                </c:pt>
                <c:pt idx="136">
                  <c:v>1610.3729520911106</c:v>
                </c:pt>
                <c:pt idx="137">
                  <c:v>1607.9284026993246</c:v>
                </c:pt>
                <c:pt idx="138">
                  <c:v>1605.5015099002974</c:v>
                </c:pt>
                <c:pt idx="139">
                  <c:v>1603.0920618048531</c:v>
                </c:pt>
                <c:pt idx="140">
                  <c:v>1600.6998500429536</c:v>
                </c:pt>
                <c:pt idx="141">
                  <c:v>1598.3246696893891</c:v>
                </c:pt>
                <c:pt idx="142">
                  <c:v>1595.9663191913717</c:v>
                </c:pt>
                <c:pt idx="143">
                  <c:v>1593.6246002979706</c:v>
                </c:pt>
                <c:pt idx="144">
                  <c:v>1591.2993179913258</c:v>
                </c:pt>
                <c:pt idx="145">
                  <c:v>1588.9902804196061</c:v>
                </c:pt>
                <c:pt idx="146">
                  <c:v>1586.6972988316429</c:v>
                </c:pt>
                <c:pt idx="147">
                  <c:v>1584.4201875131989</c:v>
                </c:pt>
                <c:pt idx="148">
                  <c:v>1582.1587637248226</c:v>
                </c:pt>
                <c:pt idx="149">
                  <c:v>1579.9128476412402</c:v>
                </c:pt>
                <c:pt idx="150">
                  <c:v>1577.6822622922427</c:v>
                </c:pt>
                <c:pt idx="151">
                  <c:v>1575.4668335050278</c:v>
                </c:pt>
                <c:pt idx="152">
                  <c:v>1573.2663898479427</c:v>
                </c:pt>
                <c:pt idx="153">
                  <c:v>1571.0807625756067</c:v>
                </c:pt>
                <c:pt idx="154">
                  <c:v>1568.9097855753548</c:v>
                </c:pt>
                <c:pt idx="155">
                  <c:v>1566.7532953149796</c:v>
                </c:pt>
                <c:pt idx="156">
                  <c:v>1564.6111307917245</c:v>
                </c:pt>
                <c:pt idx="157">
                  <c:v>1562.4831334825035</c:v>
                </c:pt>
                <c:pt idx="158">
                  <c:v>1560.3691472952999</c:v>
                </c:pt>
                <c:pt idx="159">
                  <c:v>1558.269018521725</c:v>
                </c:pt>
                <c:pt idx="160">
                  <c:v>1556.1825957906899</c:v>
                </c:pt>
                <c:pt idx="161">
                  <c:v>1554.109730023177</c:v>
                </c:pt>
                <c:pt idx="162">
                  <c:v>1552.0502743880654</c:v>
                </c:pt>
                <c:pt idx="163">
                  <c:v>1550.0040842589844</c:v>
                </c:pt>
                <c:pt idx="164">
                  <c:v>1547.9710171721783</c:v>
                </c:pt>
                <c:pt idx="165">
                  <c:v>1545.9509327853405</c:v>
                </c:pt>
                <c:pt idx="166">
                  <c:v>1543.9436928373955</c:v>
                </c:pt>
                <c:pt idx="167">
                  <c:v>1541.9491611092105</c:v>
                </c:pt>
                <c:pt idx="168">
                  <c:v>1539.9672033851971</c:v>
                </c:pt>
                <c:pt idx="169">
                  <c:v>1537.997687415796</c:v>
                </c:pt>
                <c:pt idx="170">
                  <c:v>1536.0404828808055</c:v>
                </c:pt>
                <c:pt idx="171">
                  <c:v>1534.0954613535416</c:v>
                </c:pt>
                <c:pt idx="172">
                  <c:v>1532.1624962658061</c:v>
                </c:pt>
                <c:pt idx="173">
                  <c:v>1530.2414628736365</c:v>
                </c:pt>
                <c:pt idx="174">
                  <c:v>1528.3322382238216</c:v>
                </c:pt>
                <c:pt idx="175">
                  <c:v>1526.4347011211644</c:v>
                </c:pt>
                <c:pt idx="176">
                  <c:v>1524.548732096466</c:v>
                </c:pt>
                <c:pt idx="177">
                  <c:v>1522.6742133752159</c:v>
                </c:pt>
                <c:pt idx="178">
                  <c:v>1520.8110288469782</c:v>
                </c:pt>
                <c:pt idx="179">
                  <c:v>1518.9590640354347</c:v>
                </c:pt>
                <c:pt idx="180">
                  <c:v>1517.118206069094</c:v>
                </c:pt>
                <c:pt idx="181">
                  <c:v>1515.2883436526274</c:v>
                </c:pt>
                <c:pt idx="182">
                  <c:v>1513.4693670388326</c:v>
                </c:pt>
                <c:pt idx="183">
                  <c:v>1511.6611680011965</c:v>
                </c:pt>
                <c:pt idx="184">
                  <c:v>1509.8636398070487</c:v>
                </c:pt>
                <c:pt idx="185">
                  <c:v>1508.076677191289</c:v>
                </c:pt>
                <c:pt idx="186">
                  <c:v>1506.3001763306802</c:v>
                </c:pt>
                <c:pt idx="187">
                  <c:v>1504.5340348186744</c:v>
                </c:pt>
                <c:pt idx="188">
                  <c:v>1502.7781516407874</c:v>
                </c:pt>
                <c:pt idx="189">
                  <c:v>1501.0324271504785</c:v>
                </c:pt>
                <c:pt idx="190">
                  <c:v>1499.296763045545</c:v>
                </c:pt>
                <c:pt idx="191">
                  <c:v>1497.5710623450077</c:v>
                </c:pt>
                <c:pt idx="192">
                  <c:v>1495.8552293664782</c:v>
                </c:pt>
                <c:pt idx="193">
                  <c:v>1494.1491697039958</c:v>
                </c:pt>
                <c:pt idx="194">
                  <c:v>1492.4527902063244</c:v>
                </c:pt>
                <c:pt idx="195">
                  <c:v>1490.7659989556948</c:v>
                </c:pt>
                <c:pt idx="196">
                  <c:v>1489.0887052469864</c:v>
                </c:pt>
                <c:pt idx="197">
                  <c:v>1487.4208195673302</c:v>
                </c:pt>
                <c:pt idx="198">
                  <c:v>1485.7622535761338</c:v>
                </c:pt>
                <c:pt idx="199">
                  <c:v>1484.1129200855069</c:v>
                </c:pt>
                <c:pt idx="200">
                  <c:v>1482.4727330410867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D7-489B-808B-C134994D63EC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2023'!$AO$105:$AO$305</c:f>
              <c:numCache>
                <c:formatCode>#,##0</c:formatCode>
                <c:ptCount val="201"/>
                <c:pt idx="0">
                  <c:v>5228.4921369102676</c:v>
                </c:pt>
                <c:pt idx="1">
                  <c:v>5223.1235239757671</c:v>
                </c:pt>
                <c:pt idx="2">
                  <c:v>5217.7659247102274</c:v>
                </c:pt>
                <c:pt idx="3">
                  <c:v>5212.4193052566861</c:v>
                </c:pt>
                <c:pt idx="4">
                  <c:v>5207.0836318968168</c:v>
                </c:pt>
                <c:pt idx="5">
                  <c:v>5201.7588710502096</c:v>
                </c:pt>
                <c:pt idx="6">
                  <c:v>5196.4449892736748</c:v>
                </c:pt>
                <c:pt idx="7">
                  <c:v>5191.6717697489285</c:v>
                </c:pt>
                <c:pt idx="8">
                  <c:v>5186.3784665579124</c:v>
                </c:pt>
                <c:pt idx="9">
                  <c:v>5181.0959462212259</c:v>
                </c:pt>
                <c:pt idx="10">
                  <c:v>5175.8241758241757</c:v>
                </c:pt>
                <c:pt idx="11">
                  <c:v>5170.5631225858915</c:v>
                </c:pt>
                <c:pt idx="12">
                  <c:v>5165.3127538586514</c:v>
                </c:pt>
                <c:pt idx="13">
                  <c:v>5160.5965303844987</c:v>
                </c:pt>
                <c:pt idx="14">
                  <c:v>5155.3663727576768</c:v>
                </c:pt>
                <c:pt idx="15">
                  <c:v>5150.1468057102365</c:v>
                </c:pt>
                <c:pt idx="16">
                  <c:v>5144.9377971073127</c:v>
                </c:pt>
                <c:pt idx="17">
                  <c:v>5139.7393149439222</c:v>
                </c:pt>
                <c:pt idx="18">
                  <c:v>5135.0696547546941</c:v>
                </c:pt>
                <c:pt idx="19">
                  <c:v>5129.8910851149658</c:v>
                </c:pt>
                <c:pt idx="20">
                  <c:v>5124.7229498287325</c:v>
                </c:pt>
                <c:pt idx="21">
                  <c:v>5119.565217391304</c:v>
                </c:pt>
                <c:pt idx="22">
                  <c:v>5114.9321266968327</c:v>
                </c:pt>
                <c:pt idx="23">
                  <c:v>5109.7940733299847</c:v>
                </c:pt>
                <c:pt idx="24">
                  <c:v>5104.6663321625683</c:v>
                </c:pt>
                <c:pt idx="25">
                  <c:v>5099.5488721804513</c:v>
                </c:pt>
                <c:pt idx="26">
                  <c:v>5094.9519230769229</c:v>
                </c:pt>
                <c:pt idx="27">
                  <c:v>5089.8539123474084</c:v>
                </c:pt>
                <c:pt idx="28">
                  <c:v>5084.7660935625745</c:v>
                </c:pt>
                <c:pt idx="29">
                  <c:v>5080.1957455308102</c:v>
                </c:pt>
                <c:pt idx="30">
                  <c:v>5075.1272074229273</c:v>
                </c:pt>
                <c:pt idx="31">
                  <c:v>5070.068773048939</c:v>
                </c:pt>
                <c:pt idx="32">
                  <c:v>5065.0204122274217</c:v>
                </c:pt>
                <c:pt idx="33">
                  <c:v>5060.4854755272581</c:v>
                </c:pt>
                <c:pt idx="34">
                  <c:v>5055.4561717352417</c:v>
                </c:pt>
                <c:pt idx="35">
                  <c:v>5050.4368546465448</c:v>
                </c:pt>
                <c:pt idx="36">
                  <c:v>5045.9279833349865</c:v>
                </c:pt>
                <c:pt idx="37">
                  <c:v>5040.927559211178</c:v>
                </c:pt>
                <c:pt idx="38">
                  <c:v>5035.9370359370359</c:v>
                </c:pt>
                <c:pt idx="39">
                  <c:v>5031.4540059347182</c:v>
                </c:pt>
                <c:pt idx="40">
                  <c:v>5026.482213438735</c:v>
                </c:pt>
                <c:pt idx="41">
                  <c:v>5022.015993681508</c:v>
                </c:pt>
                <c:pt idx="42">
                  <c:v>5017.0628267087486</c:v>
                </c:pt>
                <c:pt idx="43">
                  <c:v>5012.1194206325745</c:v>
                </c:pt>
                <c:pt idx="44">
                  <c:v>5007.6786769049022</c:v>
                </c:pt>
                <c:pt idx="45">
                  <c:v>5002.7537372147908</c:v>
                </c:pt>
                <c:pt idx="46">
                  <c:v>4997.8384751424637</c:v>
                </c:pt>
                <c:pt idx="47">
                  <c:v>4993.4229900854025</c:v>
                </c:pt>
                <c:pt idx="48">
                  <c:v>4988.526037069726</c:v>
                </c:pt>
                <c:pt idx="49">
                  <c:v>4984.1269841269841</c:v>
                </c:pt>
                <c:pt idx="50">
                  <c:v>4979.2482380579486</c:v>
                </c:pt>
                <c:pt idx="51">
                  <c:v>4974.8655256723714</c:v>
                </c:pt>
                <c:pt idx="52">
                  <c:v>4970.0048851978509</c:v>
                </c:pt>
                <c:pt idx="53">
                  <c:v>4965.1537335285502</c:v>
                </c:pt>
                <c:pt idx="54">
                  <c:v>4960.7957870099472</c:v>
                </c:pt>
                <c:pt idx="55">
                  <c:v>4955.9625876851132</c:v>
                </c:pt>
                <c:pt idx="56">
                  <c:v>4951.6207534313244</c:v>
                </c:pt>
                <c:pt idx="57">
                  <c:v>4946.8054069823984</c:v>
                </c:pt>
                <c:pt idx="58">
                  <c:v>4942.4795958025652</c:v>
                </c:pt>
                <c:pt idx="59">
                  <c:v>4937.6820034944676</c:v>
                </c:pt>
                <c:pt idx="60">
                  <c:v>4933.3721268548152</c:v>
                </c:pt>
                <c:pt idx="61">
                  <c:v>4928.5921906791982</c:v>
                </c:pt>
                <c:pt idx="62">
                  <c:v>4924.2981606969988</c:v>
                </c:pt>
                <c:pt idx="63">
                  <c:v>4919.5357833655708</c:v>
                </c:pt>
                <c:pt idx="64">
                  <c:v>4915.2575128031694</c:v>
                </c:pt>
                <c:pt idx="65">
                  <c:v>4910.5125977410944</c:v>
                </c:pt>
                <c:pt idx="66">
                  <c:v>4906.25</c:v>
                </c:pt>
                <c:pt idx="67">
                  <c:v>4901.5224513393714</c:v>
                </c:pt>
                <c:pt idx="68">
                  <c:v>4897.2754404544139</c:v>
                </c:pt>
                <c:pt idx="69">
                  <c:v>4892.5651630277962</c:v>
                </c:pt>
                <c:pt idx="70">
                  <c:v>4888.3336536613488</c:v>
                </c:pt>
                <c:pt idx="71">
                  <c:v>4883.6405529953918</c:v>
                </c:pt>
                <c:pt idx="72">
                  <c:v>4879.4244604316546</c:v>
                </c:pt>
                <c:pt idx="73">
                  <c:v>4874.7484427407762</c:v>
                </c:pt>
                <c:pt idx="74">
                  <c:v>4870.5476828801229</c:v>
                </c:pt>
                <c:pt idx="75">
                  <c:v>4865.8886550602638</c:v>
                </c:pt>
                <c:pt idx="76">
                  <c:v>4861.7031444136483</c:v>
                </c:pt>
                <c:pt idx="77">
                  <c:v>4857.5248281130634</c:v>
                </c:pt>
                <c:pt idx="78">
                  <c:v>4852.8906697195198</c:v>
                </c:pt>
                <c:pt idx="79">
                  <c:v>4848.7274806977412</c:v>
                </c:pt>
                <c:pt idx="80">
                  <c:v>4844.1100847538328</c:v>
                </c:pt>
                <c:pt idx="81">
                  <c:v>4839.9619410085634</c:v>
                </c:pt>
                <c:pt idx="82">
                  <c:v>4835.8208955223881</c:v>
                </c:pt>
                <c:pt idx="83">
                  <c:v>4831.2280368506026</c:v>
                </c:pt>
                <c:pt idx="84">
                  <c:v>4827.1019168722723</c:v>
                </c:pt>
                <c:pt idx="85">
                  <c:v>4822.5255972696241</c:v>
                </c:pt>
                <c:pt idx="86">
                  <c:v>4818.41432225064</c:v>
                </c:pt>
                <c:pt idx="87">
                  <c:v>4814.3100511073253</c:v>
                </c:pt>
                <c:pt idx="88">
                  <c:v>4809.7579425113463</c:v>
                </c:pt>
                <c:pt idx="89">
                  <c:v>4805.6683986773742</c:v>
                </c:pt>
                <c:pt idx="90">
                  <c:v>4801.5858032848782</c:v>
                </c:pt>
                <c:pt idx="91">
                  <c:v>4797.0577140701616</c:v>
                </c:pt>
                <c:pt idx="92">
                  <c:v>4792.9897295769342</c:v>
                </c:pt>
                <c:pt idx="93">
                  <c:v>4788.9286386744498</c:v>
                </c:pt>
                <c:pt idx="94">
                  <c:v>4784.424379232506</c:v>
                </c:pt>
                <c:pt idx="95">
                  <c:v>4780.3777840428529</c:v>
                </c:pt>
                <c:pt idx="96">
                  <c:v>4776.3380281690143</c:v>
                </c:pt>
                <c:pt idx="97">
                  <c:v>4771.8574108818011</c:v>
                </c:pt>
                <c:pt idx="98">
                  <c:v>4767.8320367419628</c:v>
                </c:pt>
                <c:pt idx="99">
                  <c:v>4763.8134482112755</c:v>
                </c:pt>
                <c:pt idx="100">
                  <c:v>4759.801628146346</c:v>
                </c:pt>
                <c:pt idx="101">
                  <c:v>4755.3519678414514</c:v>
                </c:pt>
                <c:pt idx="102">
                  <c:v>4751.3543807210908</c:v>
                </c:pt>
                <c:pt idx="103">
                  <c:v>4747.363509099393</c:v>
                </c:pt>
                <c:pt idx="104">
                  <c:v>4742.9370629370633</c:v>
                </c:pt>
                <c:pt idx="105">
                  <c:v>4738.9603130240357</c:v>
                </c:pt>
                <c:pt idx="106">
                  <c:v>4734.9902261938005</c:v>
                </c:pt>
                <c:pt idx="107">
                  <c:v>4731.0267857142862</c:v>
                </c:pt>
                <c:pt idx="108">
                  <c:v>4727.0699749093947</c:v>
                </c:pt>
                <c:pt idx="109">
                  <c:v>4722.6812737907348</c:v>
                </c:pt>
                <c:pt idx="110">
                  <c:v>4718.7384044526907</c:v>
                </c:pt>
                <c:pt idx="111">
                  <c:v>4714.8021132635095</c:v>
                </c:pt>
                <c:pt idx="112">
                  <c:v>4710.872383774773</c:v>
                </c:pt>
                <c:pt idx="113">
                  <c:v>4706.5136935603259</c:v>
                </c:pt>
                <c:pt idx="114">
                  <c:v>4702.5977627808079</c:v>
                </c:pt>
                <c:pt idx="115">
                  <c:v>4698.6883428782558</c:v>
                </c:pt>
                <c:pt idx="116">
                  <c:v>4694.7854176280571</c:v>
                </c:pt>
                <c:pt idx="117">
                  <c:v>4690.8889708594616</c:v>
                </c:pt>
                <c:pt idx="118">
                  <c:v>4686.5671641791041</c:v>
                </c:pt>
                <c:pt idx="119">
                  <c:v>4682.6843413421711</c:v>
                </c:pt>
                <c:pt idx="120">
                  <c:v>4678.8079470198672</c:v>
                </c:pt>
                <c:pt idx="121">
                  <c:v>4674.9379652605458</c:v>
                </c:pt>
                <c:pt idx="122">
                  <c:v>4671.0743801652889</c:v>
                </c:pt>
                <c:pt idx="123">
                  <c:v>4667.2171758876966</c:v>
                </c:pt>
                <c:pt idx="124">
                  <c:v>4663.3663366336632</c:v>
                </c:pt>
                <c:pt idx="125">
                  <c:v>4659.0950723575743</c:v>
                </c:pt>
                <c:pt idx="126">
                  <c:v>4655.2576187425648</c:v>
                </c:pt>
                <c:pt idx="127">
                  <c:v>4651.4264813460131</c:v>
                </c:pt>
                <c:pt idx="128">
                  <c:v>4647.6016445865689</c:v>
                </c:pt>
                <c:pt idx="129">
                  <c:v>4643.783092934088</c:v>
                </c:pt>
                <c:pt idx="130">
                  <c:v>4639.9708109094227</c:v>
                </c:pt>
                <c:pt idx="131">
                  <c:v>4636.1647830842148</c:v>
                </c:pt>
                <c:pt idx="132">
                  <c:v>4632.3649940806845</c:v>
                </c:pt>
                <c:pt idx="133">
                  <c:v>4628.5714285714284</c:v>
                </c:pt>
                <c:pt idx="134">
                  <c:v>4624.363636363636</c:v>
                </c:pt>
                <c:pt idx="135">
                  <c:v>4620.5831592333543</c:v>
                </c:pt>
                <c:pt idx="136">
                  <c:v>4616.8088582319833</c:v>
                </c:pt>
                <c:pt idx="137">
                  <c:v>4613.0407182370545</c:v>
                </c:pt>
                <c:pt idx="138">
                  <c:v>4609.2787241754259</c:v>
                </c:pt>
                <c:pt idx="139">
                  <c:v>4605.522861023087</c:v>
                </c:pt>
                <c:pt idx="140">
                  <c:v>4601.7731138049576</c:v>
                </c:pt>
                <c:pt idx="141">
                  <c:v>4598.0294675946852</c:v>
                </c:pt>
                <c:pt idx="142">
                  <c:v>4594.2919075144509</c:v>
                </c:pt>
                <c:pt idx="143">
                  <c:v>4590.5604187347708</c:v>
                </c:pt>
                <c:pt idx="144">
                  <c:v>4586.8349864743013</c:v>
                </c:pt>
                <c:pt idx="145">
                  <c:v>4583.1155959996395</c:v>
                </c:pt>
                <c:pt idx="146">
                  <c:v>4579.4022326251352</c:v>
                </c:pt>
                <c:pt idx="147">
                  <c:v>4575.6948817126922</c:v>
                </c:pt>
                <c:pt idx="148">
                  <c:v>4571.99352867158</c:v>
                </c:pt>
                <c:pt idx="149">
                  <c:v>4568.2981589582396</c:v>
                </c:pt>
                <c:pt idx="150">
                  <c:v>4564.608758076095</c:v>
                </c:pt>
                <c:pt idx="151">
                  <c:v>4560.9253115753609</c:v>
                </c:pt>
                <c:pt idx="152">
                  <c:v>4557.247805052858</c:v>
                </c:pt>
                <c:pt idx="153">
                  <c:v>4553.5762241518223</c:v>
                </c:pt>
                <c:pt idx="154">
                  <c:v>4549.9105545617176</c:v>
                </c:pt>
                <c:pt idx="155">
                  <c:v>4546.2507820180535</c:v>
                </c:pt>
                <c:pt idx="156">
                  <c:v>4542.5968923021965</c:v>
                </c:pt>
                <c:pt idx="157">
                  <c:v>4538.9488712411885</c:v>
                </c:pt>
                <c:pt idx="158">
                  <c:v>4535.306704707561</c:v>
                </c:pt>
                <c:pt idx="159">
                  <c:v>4531.6703786191538</c:v>
                </c:pt>
                <c:pt idx="160">
                  <c:v>4528.0398789389355</c:v>
                </c:pt>
                <c:pt idx="161">
                  <c:v>4524.8176481053197</c:v>
                </c:pt>
                <c:pt idx="162">
                  <c:v>4521.1981157230466</c:v>
                </c:pt>
                <c:pt idx="163">
                  <c:v>4517.5843694493788</c:v>
                </c:pt>
                <c:pt idx="164">
                  <c:v>4513.9763954210666</c:v>
                </c:pt>
                <c:pt idx="165">
                  <c:v>4510.3741798191168</c:v>
                </c:pt>
                <c:pt idx="166">
                  <c:v>4506.7777088686098</c:v>
                </c:pt>
                <c:pt idx="167">
                  <c:v>4503.1869688385268</c:v>
                </c:pt>
                <c:pt idx="168">
                  <c:v>4499.6019460415746</c:v>
                </c:pt>
                <c:pt idx="169">
                  <c:v>4496.0226268340111</c:v>
                </c:pt>
                <c:pt idx="170">
                  <c:v>4492.845786963434</c:v>
                </c:pt>
                <c:pt idx="171">
                  <c:v>4489.2772041302624</c:v>
                </c:pt>
                <c:pt idx="172">
                  <c:v>4485.7142857142853</c:v>
                </c:pt>
                <c:pt idx="173">
                  <c:v>4482.1570182394926</c:v>
                </c:pt>
                <c:pt idx="174">
                  <c:v>4478.6053882725837</c:v>
                </c:pt>
                <c:pt idx="175">
                  <c:v>4475.0593824228026</c:v>
                </c:pt>
                <c:pt idx="176">
                  <c:v>4471.9120879120883</c:v>
                </c:pt>
                <c:pt idx="177">
                  <c:v>4468.3766690091352</c:v>
                </c:pt>
                <c:pt idx="178">
                  <c:v>4464.8468357763541</c:v>
                </c:pt>
                <c:pt idx="179">
                  <c:v>4461.3225749868443</c:v>
                </c:pt>
                <c:pt idx="180">
                  <c:v>4457.8038734554375</c:v>
                </c:pt>
                <c:pt idx="181">
                  <c:v>4454.2907180385291</c:v>
                </c:pt>
                <c:pt idx="182">
                  <c:v>4451.1725586279317</c:v>
                </c:pt>
                <c:pt idx="183">
                  <c:v>4447.6698434904256</c:v>
                </c:pt>
                <c:pt idx="184">
                  <c:v>4444.1726367289884</c:v>
                </c:pt>
                <c:pt idx="185">
                  <c:v>4440.680925360105</c:v>
                </c:pt>
                <c:pt idx="186">
                  <c:v>4437.5817848730703</c:v>
                </c:pt>
                <c:pt idx="187">
                  <c:v>4434.100418410042</c:v>
                </c:pt>
                <c:pt idx="188">
                  <c:v>4430.6245100600991</c:v>
                </c:pt>
                <c:pt idx="189">
                  <c:v>4427.1540469973888</c:v>
                </c:pt>
                <c:pt idx="190">
                  <c:v>4424.073751956862</c:v>
                </c:pt>
                <c:pt idx="191">
                  <c:v>4420.6135395846013</c:v>
                </c:pt>
                <c:pt idx="192">
                  <c:v>4417.1587356721084</c:v>
                </c:pt>
                <c:pt idx="193">
                  <c:v>4413.7093275488069</c:v>
                </c:pt>
                <c:pt idx="194">
                  <c:v>4410.647706581115</c:v>
                </c:pt>
                <c:pt idx="195">
                  <c:v>4407.2084560734711</c:v>
                </c:pt>
                <c:pt idx="196">
                  <c:v>4403.7745649727294</c:v>
                </c:pt>
                <c:pt idx="197">
                  <c:v>4400.3460207612461</c:v>
                </c:pt>
                <c:pt idx="198">
                  <c:v>4397.3029045643152</c:v>
                </c:pt>
                <c:pt idx="199">
                  <c:v>4393.8844260171027</c:v>
                </c:pt>
                <c:pt idx="200">
                  <c:v>4390.4712584153285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D7-489B-808B-C134994D63EC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2023'!$AP$105:$AP$305</c:f>
              <c:numCache>
                <c:formatCode>#,##0</c:formatCode>
                <c:ptCount val="201"/>
                <c:pt idx="0">
                  <c:v>5564.771870721961</c:v>
                </c:pt>
                <c:pt idx="1">
                  <c:v>5564.771870721961</c:v>
                </c:pt>
                <c:pt idx="2">
                  <c:v>5564.771870721961</c:v>
                </c:pt>
                <c:pt idx="3">
                  <c:v>5564.771870721961</c:v>
                </c:pt>
                <c:pt idx="4">
                  <c:v>5564.771870721961</c:v>
                </c:pt>
                <c:pt idx="5">
                  <c:v>5564.771870721961</c:v>
                </c:pt>
                <c:pt idx="6">
                  <c:v>5564.771870721961</c:v>
                </c:pt>
                <c:pt idx="7">
                  <c:v>5564.771870721961</c:v>
                </c:pt>
                <c:pt idx="8">
                  <c:v>5564.771870721961</c:v>
                </c:pt>
                <c:pt idx="9">
                  <c:v>5564.771870721961</c:v>
                </c:pt>
                <c:pt idx="10">
                  <c:v>5564.771870721961</c:v>
                </c:pt>
                <c:pt idx="11">
                  <c:v>5564.771870721961</c:v>
                </c:pt>
                <c:pt idx="12">
                  <c:v>5564.771870721961</c:v>
                </c:pt>
                <c:pt idx="13">
                  <c:v>5564.771870721961</c:v>
                </c:pt>
                <c:pt idx="14">
                  <c:v>5564.771870721961</c:v>
                </c:pt>
                <c:pt idx="15">
                  <c:v>5564.771870721961</c:v>
                </c:pt>
                <c:pt idx="16">
                  <c:v>5564.771870721961</c:v>
                </c:pt>
                <c:pt idx="17">
                  <c:v>5564.771870721961</c:v>
                </c:pt>
                <c:pt idx="18">
                  <c:v>5564.771870721961</c:v>
                </c:pt>
                <c:pt idx="19">
                  <c:v>5564.771870721961</c:v>
                </c:pt>
                <c:pt idx="20">
                  <c:v>5564.771870721961</c:v>
                </c:pt>
                <c:pt idx="21">
                  <c:v>5564.771870721961</c:v>
                </c:pt>
                <c:pt idx="22">
                  <c:v>5564.771870721961</c:v>
                </c:pt>
                <c:pt idx="23">
                  <c:v>5564.771870721961</c:v>
                </c:pt>
                <c:pt idx="24">
                  <c:v>5564.771870721961</c:v>
                </c:pt>
                <c:pt idx="25">
                  <c:v>5564.771870721961</c:v>
                </c:pt>
                <c:pt idx="26">
                  <c:v>5564.771870721961</c:v>
                </c:pt>
                <c:pt idx="27">
                  <c:v>5564.771870721961</c:v>
                </c:pt>
                <c:pt idx="28">
                  <c:v>5564.771870721961</c:v>
                </c:pt>
                <c:pt idx="29">
                  <c:v>5564.771870721961</c:v>
                </c:pt>
                <c:pt idx="30">
                  <c:v>5564.771870721961</c:v>
                </c:pt>
                <c:pt idx="31">
                  <c:v>5564.771870721961</c:v>
                </c:pt>
                <c:pt idx="32">
                  <c:v>5564.771870721961</c:v>
                </c:pt>
                <c:pt idx="33">
                  <c:v>5564.771870721961</c:v>
                </c:pt>
                <c:pt idx="34">
                  <c:v>5564.771870721961</c:v>
                </c:pt>
                <c:pt idx="35">
                  <c:v>5564.771870721961</c:v>
                </c:pt>
                <c:pt idx="36">
                  <c:v>5564.771870721961</c:v>
                </c:pt>
                <c:pt idx="37">
                  <c:v>5564.771870721961</c:v>
                </c:pt>
                <c:pt idx="38">
                  <c:v>5564.771870721961</c:v>
                </c:pt>
                <c:pt idx="39">
                  <c:v>5564.771870721961</c:v>
                </c:pt>
                <c:pt idx="40">
                  <c:v>5564.771870721961</c:v>
                </c:pt>
                <c:pt idx="41">
                  <c:v>5564.771870721961</c:v>
                </c:pt>
                <c:pt idx="42">
                  <c:v>5564.771870721961</c:v>
                </c:pt>
                <c:pt idx="43">
                  <c:v>5564.771870721961</c:v>
                </c:pt>
                <c:pt idx="44">
                  <c:v>5564.771870721961</c:v>
                </c:pt>
                <c:pt idx="45">
                  <c:v>5564.771870721961</c:v>
                </c:pt>
                <c:pt idx="46">
                  <c:v>5564.771870721961</c:v>
                </c:pt>
                <c:pt idx="47">
                  <c:v>5564.771870721961</c:v>
                </c:pt>
                <c:pt idx="48">
                  <c:v>5564.771870721961</c:v>
                </c:pt>
                <c:pt idx="49">
                  <c:v>5564.771870721961</c:v>
                </c:pt>
                <c:pt idx="50">
                  <c:v>5564.771870721961</c:v>
                </c:pt>
                <c:pt idx="51">
                  <c:v>5564.771870721961</c:v>
                </c:pt>
                <c:pt idx="52">
                  <c:v>5564.771870721961</c:v>
                </c:pt>
                <c:pt idx="53">
                  <c:v>5564.771870721961</c:v>
                </c:pt>
                <c:pt idx="54">
                  <c:v>5564.771870721961</c:v>
                </c:pt>
                <c:pt idx="55">
                  <c:v>5564.771870721961</c:v>
                </c:pt>
                <c:pt idx="56">
                  <c:v>5564.771870721961</c:v>
                </c:pt>
                <c:pt idx="57">
                  <c:v>5564.771870721961</c:v>
                </c:pt>
                <c:pt idx="58">
                  <c:v>5564.771870721961</c:v>
                </c:pt>
                <c:pt idx="59">
                  <c:v>5564.771870721961</c:v>
                </c:pt>
                <c:pt idx="60">
                  <c:v>5564.771870721961</c:v>
                </c:pt>
                <c:pt idx="61">
                  <c:v>5564.771870721961</c:v>
                </c:pt>
                <c:pt idx="62">
                  <c:v>5564.771870721961</c:v>
                </c:pt>
                <c:pt idx="63">
                  <c:v>5564.771870721961</c:v>
                </c:pt>
                <c:pt idx="64">
                  <c:v>5564.771870721961</c:v>
                </c:pt>
                <c:pt idx="65">
                  <c:v>5564.771870721961</c:v>
                </c:pt>
                <c:pt idx="66">
                  <c:v>5564.771870721961</c:v>
                </c:pt>
                <c:pt idx="67">
                  <c:v>5564.771870721961</c:v>
                </c:pt>
                <c:pt idx="68">
                  <c:v>5564.771870721961</c:v>
                </c:pt>
                <c:pt idx="69">
                  <c:v>5564.771870721961</c:v>
                </c:pt>
                <c:pt idx="70">
                  <c:v>5564.771870721961</c:v>
                </c:pt>
                <c:pt idx="71">
                  <c:v>5564.771870721961</c:v>
                </c:pt>
                <c:pt idx="72">
                  <c:v>5564.771870721961</c:v>
                </c:pt>
                <c:pt idx="73">
                  <c:v>5564.771870721961</c:v>
                </c:pt>
                <c:pt idx="74">
                  <c:v>5564.771870721961</c:v>
                </c:pt>
                <c:pt idx="75">
                  <c:v>5564.771870721961</c:v>
                </c:pt>
                <c:pt idx="76">
                  <c:v>5564.771870721961</c:v>
                </c:pt>
                <c:pt idx="77">
                  <c:v>5564.771870721961</c:v>
                </c:pt>
                <c:pt idx="78">
                  <c:v>5564.771870721961</c:v>
                </c:pt>
                <c:pt idx="79">
                  <c:v>5564.771870721961</c:v>
                </c:pt>
                <c:pt idx="80">
                  <c:v>5564.771870721961</c:v>
                </c:pt>
                <c:pt idx="81">
                  <c:v>5564.771870721961</c:v>
                </c:pt>
                <c:pt idx="82">
                  <c:v>5564.771870721961</c:v>
                </c:pt>
                <c:pt idx="83">
                  <c:v>5564.771870721961</c:v>
                </c:pt>
                <c:pt idx="84">
                  <c:v>5564.771870721961</c:v>
                </c:pt>
                <c:pt idx="85">
                  <c:v>5564.771870721961</c:v>
                </c:pt>
                <c:pt idx="86">
                  <c:v>5564.771870721961</c:v>
                </c:pt>
                <c:pt idx="87">
                  <c:v>5564.771870721961</c:v>
                </c:pt>
                <c:pt idx="88">
                  <c:v>5564.771870721961</c:v>
                </c:pt>
                <c:pt idx="89">
                  <c:v>5564.771870721961</c:v>
                </c:pt>
                <c:pt idx="90">
                  <c:v>5564.771870721961</c:v>
                </c:pt>
                <c:pt idx="91">
                  <c:v>5564.771870721961</c:v>
                </c:pt>
                <c:pt idx="92">
                  <c:v>5564.771870721961</c:v>
                </c:pt>
                <c:pt idx="93">
                  <c:v>5564.771870721961</c:v>
                </c:pt>
                <c:pt idx="94">
                  <c:v>5564.771870721961</c:v>
                </c:pt>
                <c:pt idx="95">
                  <c:v>5564.771870721961</c:v>
                </c:pt>
                <c:pt idx="96">
                  <c:v>5564.771870721961</c:v>
                </c:pt>
                <c:pt idx="97">
                  <c:v>5564.771870721961</c:v>
                </c:pt>
                <c:pt idx="98">
                  <c:v>5564.771870721961</c:v>
                </c:pt>
                <c:pt idx="99">
                  <c:v>5564.771870721961</c:v>
                </c:pt>
                <c:pt idx="100">
                  <c:v>5564.771870721961</c:v>
                </c:pt>
                <c:pt idx="101">
                  <c:v>5564.771870721961</c:v>
                </c:pt>
                <c:pt idx="102">
                  <c:v>5564.771870721961</c:v>
                </c:pt>
                <c:pt idx="103">
                  <c:v>5564.771870721961</c:v>
                </c:pt>
                <c:pt idx="104">
                  <c:v>5564.771870721961</c:v>
                </c:pt>
                <c:pt idx="105">
                  <c:v>5564.771870721961</c:v>
                </c:pt>
                <c:pt idx="106">
                  <c:v>5564.771870721961</c:v>
                </c:pt>
                <c:pt idx="107">
                  <c:v>5564.771870721961</c:v>
                </c:pt>
                <c:pt idx="108">
                  <c:v>5564.771870721961</c:v>
                </c:pt>
                <c:pt idx="109">
                  <c:v>5564.771870721961</c:v>
                </c:pt>
                <c:pt idx="110">
                  <c:v>5564.771870721961</c:v>
                </c:pt>
                <c:pt idx="111">
                  <c:v>5564.771870721961</c:v>
                </c:pt>
                <c:pt idx="112">
                  <c:v>5564.771870721961</c:v>
                </c:pt>
                <c:pt idx="113">
                  <c:v>5564.771870721961</c:v>
                </c:pt>
                <c:pt idx="114">
                  <c:v>5564.771870721961</c:v>
                </c:pt>
                <c:pt idx="115">
                  <c:v>5564.771870721961</c:v>
                </c:pt>
                <c:pt idx="116">
                  <c:v>5564.771870721961</c:v>
                </c:pt>
                <c:pt idx="117">
                  <c:v>5564.771870721961</c:v>
                </c:pt>
                <c:pt idx="118">
                  <c:v>5564.771870721961</c:v>
                </c:pt>
                <c:pt idx="119">
                  <c:v>5564.771870721961</c:v>
                </c:pt>
                <c:pt idx="120">
                  <c:v>5564.771870721961</c:v>
                </c:pt>
                <c:pt idx="121">
                  <c:v>5564.771870721961</c:v>
                </c:pt>
                <c:pt idx="122">
                  <c:v>5564.771870721961</c:v>
                </c:pt>
                <c:pt idx="123">
                  <c:v>5564.771870721961</c:v>
                </c:pt>
                <c:pt idx="124">
                  <c:v>5564.771870721961</c:v>
                </c:pt>
                <c:pt idx="125">
                  <c:v>5564.771870721961</c:v>
                </c:pt>
                <c:pt idx="126">
                  <c:v>5564.771870721961</c:v>
                </c:pt>
                <c:pt idx="127">
                  <c:v>5564.771870721961</c:v>
                </c:pt>
                <c:pt idx="128">
                  <c:v>5564.771870721961</c:v>
                </c:pt>
                <c:pt idx="129">
                  <c:v>5564.771870721961</c:v>
                </c:pt>
                <c:pt idx="130">
                  <c:v>5564.771870721961</c:v>
                </c:pt>
                <c:pt idx="131">
                  <c:v>5564.771870721961</c:v>
                </c:pt>
                <c:pt idx="132">
                  <c:v>5564.771870721961</c:v>
                </c:pt>
                <c:pt idx="133">
                  <c:v>5564.771870721961</c:v>
                </c:pt>
                <c:pt idx="134">
                  <c:v>5564.771870721961</c:v>
                </c:pt>
                <c:pt idx="135">
                  <c:v>5564.771870721961</c:v>
                </c:pt>
                <c:pt idx="136">
                  <c:v>5564.771870721961</c:v>
                </c:pt>
                <c:pt idx="137">
                  <c:v>5564.771870721961</c:v>
                </c:pt>
                <c:pt idx="138">
                  <c:v>5564.771870721961</c:v>
                </c:pt>
                <c:pt idx="139">
                  <c:v>5564.771870721961</c:v>
                </c:pt>
                <c:pt idx="140">
                  <c:v>5564.771870721961</c:v>
                </c:pt>
                <c:pt idx="141">
                  <c:v>5564.771870721961</c:v>
                </c:pt>
                <c:pt idx="142">
                  <c:v>5564.771870721961</c:v>
                </c:pt>
                <c:pt idx="143">
                  <c:v>5564.771870721961</c:v>
                </c:pt>
                <c:pt idx="144">
                  <c:v>5564.771870721961</c:v>
                </c:pt>
                <c:pt idx="145">
                  <c:v>5564.771870721961</c:v>
                </c:pt>
                <c:pt idx="146">
                  <c:v>5564.771870721961</c:v>
                </c:pt>
                <c:pt idx="147">
                  <c:v>5564.771870721961</c:v>
                </c:pt>
                <c:pt idx="148">
                  <c:v>5564.771870721961</c:v>
                </c:pt>
                <c:pt idx="149">
                  <c:v>5564.771870721961</c:v>
                </c:pt>
                <c:pt idx="150">
                  <c:v>5564.771870721961</c:v>
                </c:pt>
                <c:pt idx="151">
                  <c:v>5564.771870721961</c:v>
                </c:pt>
                <c:pt idx="152">
                  <c:v>5564.771870721961</c:v>
                </c:pt>
                <c:pt idx="153">
                  <c:v>5564.771870721961</c:v>
                </c:pt>
                <c:pt idx="154">
                  <c:v>5564.771870721961</c:v>
                </c:pt>
                <c:pt idx="155">
                  <c:v>5564.771870721961</c:v>
                </c:pt>
                <c:pt idx="156">
                  <c:v>5564.771870721961</c:v>
                </c:pt>
                <c:pt idx="157">
                  <c:v>5564.771870721961</c:v>
                </c:pt>
                <c:pt idx="158">
                  <c:v>5564.771870721961</c:v>
                </c:pt>
                <c:pt idx="159">
                  <c:v>5564.771870721961</c:v>
                </c:pt>
                <c:pt idx="160">
                  <c:v>5564.771870721961</c:v>
                </c:pt>
                <c:pt idx="161">
                  <c:v>5564.771870721961</c:v>
                </c:pt>
                <c:pt idx="162">
                  <c:v>5564.771870721961</c:v>
                </c:pt>
                <c:pt idx="163">
                  <c:v>5564.771870721961</c:v>
                </c:pt>
                <c:pt idx="164">
                  <c:v>5564.771870721961</c:v>
                </c:pt>
                <c:pt idx="165">
                  <c:v>5564.771870721961</c:v>
                </c:pt>
                <c:pt idx="166">
                  <c:v>5564.771870721961</c:v>
                </c:pt>
                <c:pt idx="167">
                  <c:v>5564.771870721961</c:v>
                </c:pt>
                <c:pt idx="168">
                  <c:v>5564.771870721961</c:v>
                </c:pt>
                <c:pt idx="169">
                  <c:v>5564.771870721961</c:v>
                </c:pt>
                <c:pt idx="170">
                  <c:v>5564.771870721961</c:v>
                </c:pt>
                <c:pt idx="171">
                  <c:v>5564.771870721961</c:v>
                </c:pt>
                <c:pt idx="172">
                  <c:v>5564.771870721961</c:v>
                </c:pt>
                <c:pt idx="173">
                  <c:v>5564.771870721961</c:v>
                </c:pt>
                <c:pt idx="174">
                  <c:v>5564.771870721961</c:v>
                </c:pt>
                <c:pt idx="175">
                  <c:v>5564.771870721961</c:v>
                </c:pt>
                <c:pt idx="176">
                  <c:v>5564.771870721961</c:v>
                </c:pt>
                <c:pt idx="177">
                  <c:v>5564.771870721961</c:v>
                </c:pt>
                <c:pt idx="178">
                  <c:v>5564.771870721961</c:v>
                </c:pt>
                <c:pt idx="179">
                  <c:v>5564.771870721961</c:v>
                </c:pt>
                <c:pt idx="180">
                  <c:v>5564.771870721961</c:v>
                </c:pt>
                <c:pt idx="181">
                  <c:v>5564.771870721961</c:v>
                </c:pt>
                <c:pt idx="182">
                  <c:v>5564.771870721961</c:v>
                </c:pt>
                <c:pt idx="183">
                  <c:v>5564.771870721961</c:v>
                </c:pt>
                <c:pt idx="184">
                  <c:v>5564.771870721961</c:v>
                </c:pt>
                <c:pt idx="185">
                  <c:v>5564.771870721961</c:v>
                </c:pt>
                <c:pt idx="186">
                  <c:v>5564.771870721961</c:v>
                </c:pt>
                <c:pt idx="187">
                  <c:v>5564.771870721961</c:v>
                </c:pt>
                <c:pt idx="188">
                  <c:v>5564.771870721961</c:v>
                </c:pt>
                <c:pt idx="189">
                  <c:v>5564.771870721961</c:v>
                </c:pt>
                <c:pt idx="190">
                  <c:v>5564.771870721961</c:v>
                </c:pt>
                <c:pt idx="191">
                  <c:v>5564.771870721961</c:v>
                </c:pt>
                <c:pt idx="192">
                  <c:v>5564.771870721961</c:v>
                </c:pt>
                <c:pt idx="193">
                  <c:v>5564.771870721961</c:v>
                </c:pt>
                <c:pt idx="194">
                  <c:v>5564.771870721961</c:v>
                </c:pt>
                <c:pt idx="195">
                  <c:v>5564.771870721961</c:v>
                </c:pt>
                <c:pt idx="196">
                  <c:v>5564.771870721961</c:v>
                </c:pt>
                <c:pt idx="197">
                  <c:v>5564.771870721961</c:v>
                </c:pt>
                <c:pt idx="198">
                  <c:v>5564.771870721961</c:v>
                </c:pt>
                <c:pt idx="199">
                  <c:v>5564.771870721961</c:v>
                </c:pt>
                <c:pt idx="200">
                  <c:v>5564.771870721961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D7-489B-808B-C134994D63EC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2023'!$AQ$105:$AQ$305</c:f>
              <c:numCache>
                <c:formatCode>#,##0</c:formatCode>
                <c:ptCount val="201"/>
                <c:pt idx="0">
                  <c:v>3640.129168477923</c:v>
                </c:pt>
                <c:pt idx="1">
                  <c:v>3631.2219296887101</c:v>
                </c:pt>
                <c:pt idx="2">
                  <c:v>3622.5540560375125</c:v>
                </c:pt>
                <c:pt idx="3">
                  <c:v>3613.9831684083974</c:v>
                </c:pt>
                <c:pt idx="4">
                  <c:v>3605.6190747133951</c:v>
                </c:pt>
                <c:pt idx="5">
                  <c:v>3597.4315896066832</c:v>
                </c:pt>
                <c:pt idx="6">
                  <c:v>3589.3361500838137</c:v>
                </c:pt>
                <c:pt idx="7">
                  <c:v>3581.4411731011569</c:v>
                </c:pt>
                <c:pt idx="8">
                  <c:v>3573.6897857779745</c:v>
                </c:pt>
                <c:pt idx="9">
                  <c:v>3566.0532319391637</c:v>
                </c:pt>
                <c:pt idx="10">
                  <c:v>3558.5842642059251</c:v>
                </c:pt>
                <c:pt idx="11">
                  <c:v>3551.2540894220283</c:v>
                </c:pt>
                <c:pt idx="12">
                  <c:v>3544.0344022310055</c:v>
                </c:pt>
                <c:pt idx="13">
                  <c:v>3536.9240400352987</c:v>
                </c:pt>
                <c:pt idx="14">
                  <c:v>3529.9750082803894</c:v>
                </c:pt>
                <c:pt idx="15">
                  <c:v>3523.1591047400093</c:v>
                </c:pt>
                <c:pt idx="16">
                  <c:v>3516.4222082246019</c:v>
                </c:pt>
                <c:pt idx="17">
                  <c:v>3509.789832944135</c:v>
                </c:pt>
                <c:pt idx="18">
                  <c:v>3503.3132867655299</c:v>
                </c:pt>
                <c:pt idx="19">
                  <c:v>3496.9127516778526</c:v>
                </c:pt>
                <c:pt idx="20">
                  <c:v>3490.6394920389157</c:v>
                </c:pt>
                <c:pt idx="21">
                  <c:v>3484.466372911078</c:v>
                </c:pt>
                <c:pt idx="22">
                  <c:v>3478.3666505952601</c:v>
                </c:pt>
                <c:pt idx="23">
                  <c:v>3472.3910934711621</c:v>
                </c:pt>
                <c:pt idx="24">
                  <c:v>3466.5385326187393</c:v>
                </c:pt>
                <c:pt idx="25">
                  <c:v>3460.7567471826774</c:v>
                </c:pt>
                <c:pt idx="26">
                  <c:v>3455.0451280162092</c:v>
                </c:pt>
                <c:pt idx="27">
                  <c:v>3449.4538232373388</c:v>
                </c:pt>
                <c:pt idx="28">
                  <c:v>3443.9311707291995</c:v>
                </c:pt>
                <c:pt idx="29">
                  <c:v>3438.476598303258</c:v>
                </c:pt>
                <c:pt idx="30">
                  <c:v>3433.139811554202</c:v>
                </c:pt>
                <c:pt idx="31">
                  <c:v>3427.894736842105</c:v>
                </c:pt>
                <c:pt idx="32">
                  <c:v>3422.6906458017047</c:v>
                </c:pt>
                <c:pt idx="33">
                  <c:v>3417.6019590123315</c:v>
                </c:pt>
                <c:pt idx="34">
                  <c:v>3412.5532147145509</c:v>
                </c:pt>
                <c:pt idx="35">
                  <c:v>3407.5936489481523</c:v>
                </c:pt>
                <c:pt idx="36">
                  <c:v>3402.7225495602702</c:v>
                </c:pt>
                <c:pt idx="37">
                  <c:v>3397.8899773926146</c:v>
                </c:pt>
                <c:pt idx="38">
                  <c:v>3393.1693198263388</c:v>
                </c:pt>
                <c:pt idx="39">
                  <c:v>3388.486245492843</c:v>
                </c:pt>
                <c:pt idx="40">
                  <c:v>3383.8649155722323</c:v>
                </c:pt>
                <c:pt idx="41">
                  <c:v>3379.3535833963897</c:v>
                </c:pt>
                <c:pt idx="42">
                  <c:v>3374.8299760347172</c:v>
                </c:pt>
                <c:pt idx="43">
                  <c:v>3370.4395825546962</c:v>
                </c:pt>
                <c:pt idx="44">
                  <c:v>3366.0847593889971</c:v>
                </c:pt>
                <c:pt idx="45">
                  <c:v>3361.7652751790433</c:v>
                </c:pt>
                <c:pt idx="46">
                  <c:v>3357.5289796444399</c:v>
                </c:pt>
                <c:pt idx="47">
                  <c:v>3353.3752860411901</c:v>
                </c:pt>
                <c:pt idx="48">
                  <c:v>3349.2557780761649</c:v>
                </c:pt>
                <c:pt idx="49">
                  <c:v>3345.1702417554197</c:v>
                </c:pt>
                <c:pt idx="50">
                  <c:v>3341.1660764796829</c:v>
                </c:pt>
                <c:pt idx="51">
                  <c:v>3341.1660764796829</c:v>
                </c:pt>
                <c:pt idx="52">
                  <c:v>3341.1660764796829</c:v>
                </c:pt>
                <c:pt idx="53">
                  <c:v>3341.1660764796829</c:v>
                </c:pt>
                <c:pt idx="54">
                  <c:v>3341.1660764796829</c:v>
                </c:pt>
                <c:pt idx="55">
                  <c:v>3341.1660764796829</c:v>
                </c:pt>
                <c:pt idx="56">
                  <c:v>3341.1660764796829</c:v>
                </c:pt>
                <c:pt idx="57">
                  <c:v>3341.1660764796829</c:v>
                </c:pt>
                <c:pt idx="58">
                  <c:v>3341.1660764796829</c:v>
                </c:pt>
                <c:pt idx="59">
                  <c:v>3341.1660764796829</c:v>
                </c:pt>
                <c:pt idx="60">
                  <c:v>3341.1660764796829</c:v>
                </c:pt>
                <c:pt idx="61">
                  <c:v>3341.1660764796829</c:v>
                </c:pt>
                <c:pt idx="62">
                  <c:v>3341.1660764796829</c:v>
                </c:pt>
                <c:pt idx="63">
                  <c:v>3341.1660764796829</c:v>
                </c:pt>
                <c:pt idx="64">
                  <c:v>3341.1660764796829</c:v>
                </c:pt>
                <c:pt idx="65">
                  <c:v>3341.1660764796829</c:v>
                </c:pt>
                <c:pt idx="66">
                  <c:v>3341.1660764796829</c:v>
                </c:pt>
                <c:pt idx="67">
                  <c:v>3341.1660764796829</c:v>
                </c:pt>
                <c:pt idx="68">
                  <c:v>3341.1660764796829</c:v>
                </c:pt>
                <c:pt idx="69">
                  <c:v>3341.1660764796829</c:v>
                </c:pt>
                <c:pt idx="70">
                  <c:v>3341.1660764796829</c:v>
                </c:pt>
                <c:pt idx="71">
                  <c:v>3341.1660764796829</c:v>
                </c:pt>
                <c:pt idx="72">
                  <c:v>3341.1660764796829</c:v>
                </c:pt>
                <c:pt idx="73">
                  <c:v>3341.1660764796829</c:v>
                </c:pt>
                <c:pt idx="74">
                  <c:v>3341.1660764796829</c:v>
                </c:pt>
                <c:pt idx="75">
                  <c:v>3341.1660764796829</c:v>
                </c:pt>
                <c:pt idx="76">
                  <c:v>3341.1660764796829</c:v>
                </c:pt>
                <c:pt idx="77">
                  <c:v>3341.1660764796829</c:v>
                </c:pt>
                <c:pt idx="78">
                  <c:v>3341.1660764796829</c:v>
                </c:pt>
                <c:pt idx="79">
                  <c:v>3341.1660764796829</c:v>
                </c:pt>
                <c:pt idx="80">
                  <c:v>3341.1660764796829</c:v>
                </c:pt>
                <c:pt idx="81">
                  <c:v>3341.1660764796829</c:v>
                </c:pt>
                <c:pt idx="82">
                  <c:v>3341.1660764796829</c:v>
                </c:pt>
                <c:pt idx="83">
                  <c:v>3341.1660764796829</c:v>
                </c:pt>
                <c:pt idx="84">
                  <c:v>3341.1660764796829</c:v>
                </c:pt>
                <c:pt idx="85">
                  <c:v>3341.1660764796829</c:v>
                </c:pt>
                <c:pt idx="86">
                  <c:v>3341.1660764796829</c:v>
                </c:pt>
                <c:pt idx="87">
                  <c:v>3341.1660764796829</c:v>
                </c:pt>
                <c:pt idx="88">
                  <c:v>3341.1660764796829</c:v>
                </c:pt>
                <c:pt idx="89">
                  <c:v>3341.1660764796829</c:v>
                </c:pt>
                <c:pt idx="90">
                  <c:v>3341.1660764796829</c:v>
                </c:pt>
                <c:pt idx="91">
                  <c:v>3341.1660764796829</c:v>
                </c:pt>
                <c:pt idx="92">
                  <c:v>3341.1660764796829</c:v>
                </c:pt>
                <c:pt idx="93">
                  <c:v>3341.1660764796829</c:v>
                </c:pt>
                <c:pt idx="94">
                  <c:v>3341.1660764796829</c:v>
                </c:pt>
                <c:pt idx="95">
                  <c:v>3341.1660764796829</c:v>
                </c:pt>
                <c:pt idx="96">
                  <c:v>3341.1660764796829</c:v>
                </c:pt>
                <c:pt idx="97">
                  <c:v>3341.1660764796829</c:v>
                </c:pt>
                <c:pt idx="98">
                  <c:v>3341.1660764796829</c:v>
                </c:pt>
                <c:pt idx="99">
                  <c:v>3341.1660764796829</c:v>
                </c:pt>
                <c:pt idx="100">
                  <c:v>3341.1660764796829</c:v>
                </c:pt>
                <c:pt idx="101">
                  <c:v>3341.1660764796829</c:v>
                </c:pt>
                <c:pt idx="102">
                  <c:v>3341.1660764796829</c:v>
                </c:pt>
                <c:pt idx="103">
                  <c:v>3341.1660764796829</c:v>
                </c:pt>
                <c:pt idx="104">
                  <c:v>3341.1660764796829</c:v>
                </c:pt>
                <c:pt idx="105">
                  <c:v>3341.1660764796829</c:v>
                </c:pt>
                <c:pt idx="106">
                  <c:v>3341.1660764796829</c:v>
                </c:pt>
                <c:pt idx="107">
                  <c:v>3341.1660764796829</c:v>
                </c:pt>
                <c:pt idx="108">
                  <c:v>3341.1660764796829</c:v>
                </c:pt>
                <c:pt idx="109">
                  <c:v>3341.1660764796829</c:v>
                </c:pt>
                <c:pt idx="110">
                  <c:v>3341.1660764796829</c:v>
                </c:pt>
                <c:pt idx="111">
                  <c:v>3341.1660764796829</c:v>
                </c:pt>
                <c:pt idx="112">
                  <c:v>3341.1660764796829</c:v>
                </c:pt>
                <c:pt idx="113">
                  <c:v>3341.1660764796829</c:v>
                </c:pt>
                <c:pt idx="114">
                  <c:v>3341.1660764796829</c:v>
                </c:pt>
                <c:pt idx="115">
                  <c:v>3341.1660764796829</c:v>
                </c:pt>
                <c:pt idx="116">
                  <c:v>3341.1660764796829</c:v>
                </c:pt>
                <c:pt idx="117">
                  <c:v>3341.1660764796829</c:v>
                </c:pt>
                <c:pt idx="118">
                  <c:v>3341.1660764796829</c:v>
                </c:pt>
                <c:pt idx="119">
                  <c:v>3341.1660764796829</c:v>
                </c:pt>
                <c:pt idx="120">
                  <c:v>3341.1660764796829</c:v>
                </c:pt>
                <c:pt idx="121">
                  <c:v>3341.1660764796829</c:v>
                </c:pt>
                <c:pt idx="122">
                  <c:v>3341.1660764796829</c:v>
                </c:pt>
                <c:pt idx="123">
                  <c:v>3341.1660764796829</c:v>
                </c:pt>
                <c:pt idx="124">
                  <c:v>3341.1660764796829</c:v>
                </c:pt>
                <c:pt idx="125">
                  <c:v>3341.1660764796829</c:v>
                </c:pt>
                <c:pt idx="126">
                  <c:v>3341.1660764796829</c:v>
                </c:pt>
                <c:pt idx="127">
                  <c:v>3341.1660764796829</c:v>
                </c:pt>
                <c:pt idx="128">
                  <c:v>3341.1660764796829</c:v>
                </c:pt>
                <c:pt idx="129">
                  <c:v>3341.1660764796829</c:v>
                </c:pt>
                <c:pt idx="130">
                  <c:v>3341.1660764796829</c:v>
                </c:pt>
                <c:pt idx="131">
                  <c:v>3341.1660764796829</c:v>
                </c:pt>
                <c:pt idx="132">
                  <c:v>3341.1660764796829</c:v>
                </c:pt>
                <c:pt idx="133">
                  <c:v>3341.1660764796829</c:v>
                </c:pt>
                <c:pt idx="134">
                  <c:v>3341.1660764796829</c:v>
                </c:pt>
                <c:pt idx="135">
                  <c:v>3341.1660764796829</c:v>
                </c:pt>
                <c:pt idx="136">
                  <c:v>3341.1660764796829</c:v>
                </c:pt>
                <c:pt idx="137">
                  <c:v>3341.1660764796829</c:v>
                </c:pt>
                <c:pt idx="138">
                  <c:v>3341.1660764796829</c:v>
                </c:pt>
                <c:pt idx="139">
                  <c:v>3341.1660764796829</c:v>
                </c:pt>
                <c:pt idx="140">
                  <c:v>3341.1660764796829</c:v>
                </c:pt>
                <c:pt idx="141">
                  <c:v>3341.1660764796829</c:v>
                </c:pt>
                <c:pt idx="142">
                  <c:v>3341.1660764796829</c:v>
                </c:pt>
                <c:pt idx="143">
                  <c:v>3341.1660764796829</c:v>
                </c:pt>
                <c:pt idx="144">
                  <c:v>3341.1660764796829</c:v>
                </c:pt>
                <c:pt idx="145">
                  <c:v>3341.1660764796829</c:v>
                </c:pt>
                <c:pt idx="146">
                  <c:v>3341.1660764796829</c:v>
                </c:pt>
                <c:pt idx="147">
                  <c:v>3341.1660764796829</c:v>
                </c:pt>
                <c:pt idx="148">
                  <c:v>3341.1660764796829</c:v>
                </c:pt>
                <c:pt idx="149">
                  <c:v>3341.1660764796829</c:v>
                </c:pt>
                <c:pt idx="150">
                  <c:v>3341.1660764796829</c:v>
                </c:pt>
                <c:pt idx="151">
                  <c:v>3341.1660764796829</c:v>
                </c:pt>
                <c:pt idx="152">
                  <c:v>3341.1660764796829</c:v>
                </c:pt>
                <c:pt idx="153">
                  <c:v>3341.1660764796829</c:v>
                </c:pt>
                <c:pt idx="154">
                  <c:v>3341.1660764796829</c:v>
                </c:pt>
                <c:pt idx="155">
                  <c:v>3341.1660764796829</c:v>
                </c:pt>
                <c:pt idx="156">
                  <c:v>3341.1660764796829</c:v>
                </c:pt>
                <c:pt idx="157">
                  <c:v>3341.1660764796829</c:v>
                </c:pt>
                <c:pt idx="158">
                  <c:v>3341.1660764796829</c:v>
                </c:pt>
                <c:pt idx="159">
                  <c:v>3341.1660764796829</c:v>
                </c:pt>
                <c:pt idx="160">
                  <c:v>3341.1660764796829</c:v>
                </c:pt>
                <c:pt idx="161">
                  <c:v>3341.1660764796829</c:v>
                </c:pt>
                <c:pt idx="162">
                  <c:v>3341.1660764796829</c:v>
                </c:pt>
                <c:pt idx="163">
                  <c:v>3341.1660764796829</c:v>
                </c:pt>
                <c:pt idx="164">
                  <c:v>3341.1660764796829</c:v>
                </c:pt>
                <c:pt idx="165">
                  <c:v>3341.1660764796829</c:v>
                </c:pt>
                <c:pt idx="166">
                  <c:v>3341.1660764796829</c:v>
                </c:pt>
                <c:pt idx="167">
                  <c:v>3341.1660764796829</c:v>
                </c:pt>
                <c:pt idx="168">
                  <c:v>3341.1660764796829</c:v>
                </c:pt>
                <c:pt idx="169">
                  <c:v>3341.1660764796829</c:v>
                </c:pt>
                <c:pt idx="170">
                  <c:v>3341.1660764796829</c:v>
                </c:pt>
                <c:pt idx="171">
                  <c:v>3341.1660764796829</c:v>
                </c:pt>
                <c:pt idx="172">
                  <c:v>3341.1660764796829</c:v>
                </c:pt>
                <c:pt idx="173">
                  <c:v>3341.1660764796829</c:v>
                </c:pt>
                <c:pt idx="174">
                  <c:v>3341.1660764796829</c:v>
                </c:pt>
                <c:pt idx="175">
                  <c:v>3341.1660764796829</c:v>
                </c:pt>
                <c:pt idx="176">
                  <c:v>3341.1660764796829</c:v>
                </c:pt>
                <c:pt idx="177">
                  <c:v>3341.1660764796829</c:v>
                </c:pt>
                <c:pt idx="178">
                  <c:v>3341.1660764796829</c:v>
                </c:pt>
                <c:pt idx="179">
                  <c:v>3341.1660764796829</c:v>
                </c:pt>
                <c:pt idx="180">
                  <c:v>3341.1660764796829</c:v>
                </c:pt>
                <c:pt idx="181">
                  <c:v>3341.1660764796829</c:v>
                </c:pt>
                <c:pt idx="182">
                  <c:v>3341.1660764796829</c:v>
                </c:pt>
                <c:pt idx="183">
                  <c:v>3341.1660764796829</c:v>
                </c:pt>
                <c:pt idx="184">
                  <c:v>3341.1660764796829</c:v>
                </c:pt>
                <c:pt idx="185">
                  <c:v>3341.1660764796829</c:v>
                </c:pt>
                <c:pt idx="186">
                  <c:v>3341.1660764796829</c:v>
                </c:pt>
                <c:pt idx="187">
                  <c:v>3341.1660764796829</c:v>
                </c:pt>
                <c:pt idx="188">
                  <c:v>3341.1660764796829</c:v>
                </c:pt>
                <c:pt idx="189">
                  <c:v>3341.1660764796829</c:v>
                </c:pt>
                <c:pt idx="190">
                  <c:v>3341.1660764796829</c:v>
                </c:pt>
                <c:pt idx="191">
                  <c:v>3341.1660764796829</c:v>
                </c:pt>
                <c:pt idx="192">
                  <c:v>3341.1660764796829</c:v>
                </c:pt>
                <c:pt idx="193">
                  <c:v>3341.1660764796829</c:v>
                </c:pt>
                <c:pt idx="194">
                  <c:v>3341.1660764796829</c:v>
                </c:pt>
                <c:pt idx="195">
                  <c:v>3341.1660764796829</c:v>
                </c:pt>
                <c:pt idx="196">
                  <c:v>3341.1660764796829</c:v>
                </c:pt>
                <c:pt idx="197">
                  <c:v>3341.1660764796829</c:v>
                </c:pt>
                <c:pt idx="198">
                  <c:v>3341.1660764796829</c:v>
                </c:pt>
                <c:pt idx="199">
                  <c:v>3341.1660764796829</c:v>
                </c:pt>
                <c:pt idx="200">
                  <c:v>3341.1660764796829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D7-489B-808B-C134994D63EC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2023'!$AR$105:$AR$305</c:f>
              <c:numCache>
                <c:formatCode>#,##0</c:formatCode>
                <c:ptCount val="201"/>
                <c:pt idx="0">
                  <c:v>3625.1366961879094</c:v>
                </c:pt>
                <c:pt idx="1">
                  <c:v>3621.2324024924992</c:v>
                </c:pt>
                <c:pt idx="2">
                  <c:v>3617.3365096442021</c:v>
                </c:pt>
                <c:pt idx="3">
                  <c:v>3613.726393367112</c:v>
                </c:pt>
                <c:pt idx="4">
                  <c:v>3609.8466257668711</c:v>
                </c:pt>
                <c:pt idx="5">
                  <c:v>3606.2514364513904</c:v>
                </c:pt>
                <c:pt idx="6">
                  <c:v>3602.387694191475</c:v>
                </c:pt>
                <c:pt idx="7">
                  <c:v>3598.8073394495409</c:v>
                </c:pt>
                <c:pt idx="8">
                  <c:v>3595.2340945543419</c:v>
                </c:pt>
                <c:pt idx="9">
                  <c:v>3591.6679383488477</c:v>
                </c:pt>
                <c:pt idx="10">
                  <c:v>3588.1088497598903</c:v>
                </c:pt>
                <c:pt idx="11">
                  <c:v>3584.8297920950422</c:v>
                </c:pt>
                <c:pt idx="12">
                  <c:v>3581.2842361533781</c:v>
                </c:pt>
                <c:pt idx="13">
                  <c:v>3578.0176345393738</c:v>
                </c:pt>
                <c:pt idx="14">
                  <c:v>3574.7569866342646</c:v>
                </c:pt>
                <c:pt idx="15">
                  <c:v>3571.5022761760238</c:v>
                </c:pt>
                <c:pt idx="16">
                  <c:v>3568.2534869617953</c:v>
                </c:pt>
                <c:pt idx="17">
                  <c:v>3565.0106028476221</c:v>
                </c:pt>
                <c:pt idx="18">
                  <c:v>3561.7736077481841</c:v>
                </c:pt>
                <c:pt idx="19">
                  <c:v>3558.8115218870489</c:v>
                </c:pt>
                <c:pt idx="20">
                  <c:v>3555.854358664451</c:v>
                </c:pt>
                <c:pt idx="21">
                  <c:v>3552.9021058193071</c:v>
                </c:pt>
                <c:pt idx="22">
                  <c:v>3549.9547511312217</c:v>
                </c:pt>
                <c:pt idx="23">
                  <c:v>3547.0122824203149</c:v>
                </c:pt>
                <c:pt idx="24">
                  <c:v>3544.0746875470563</c:v>
                </c:pt>
                <c:pt idx="25">
                  <c:v>3541.1419544120963</c:v>
                </c:pt>
                <c:pt idx="26">
                  <c:v>3538.4800420957677</c:v>
                </c:pt>
                <c:pt idx="27">
                  <c:v>3535.5565570076615</c:v>
                </c:pt>
                <c:pt idx="28">
                  <c:v>3532.9030321224855</c:v>
                </c:pt>
                <c:pt idx="29">
                  <c:v>3530.2534873256336</c:v>
                </c:pt>
                <c:pt idx="30">
                  <c:v>3527.6079136690646</c:v>
                </c:pt>
                <c:pt idx="31">
                  <c:v>3524.9663022315412</c:v>
                </c:pt>
                <c:pt idx="32">
                  <c:v>3522.5922322831702</c:v>
                </c:pt>
                <c:pt idx="33">
                  <c:v>3519.9581245793765</c:v>
                </c:pt>
                <c:pt idx="34">
                  <c:v>3517.5907936033482</c:v>
                </c:pt>
                <c:pt idx="35">
                  <c:v>3514.9641577060934</c:v>
                </c:pt>
                <c:pt idx="36">
                  <c:v>3512.6035370494742</c:v>
                </c:pt>
                <c:pt idx="37">
                  <c:v>3510.2460850111856</c:v>
                </c:pt>
                <c:pt idx="38">
                  <c:v>3507.891795215739</c:v>
                </c:pt>
                <c:pt idx="39">
                  <c:v>3505.5406613047362</c:v>
                </c:pt>
                <c:pt idx="40">
                  <c:v>3503.4534087526044</c:v>
                </c:pt>
                <c:pt idx="41">
                  <c:v>3501.1082186686504</c:v>
                </c:pt>
                <c:pt idx="42">
                  <c:v>3498.7661661959269</c:v>
                </c:pt>
                <c:pt idx="43">
                  <c:v>3496.6869707324317</c:v>
                </c:pt>
                <c:pt idx="44">
                  <c:v>3494.6102449888645</c:v>
                </c:pt>
                <c:pt idx="45">
                  <c:v>3492.2768751391054</c:v>
                </c:pt>
                <c:pt idx="46">
                  <c:v>3490.2053829613701</c:v>
                </c:pt>
                <c:pt idx="47">
                  <c:v>3488.1363467951096</c:v>
                </c:pt>
                <c:pt idx="48">
                  <c:v>3486.0697622750499</c:v>
                </c:pt>
                <c:pt idx="49">
                  <c:v>3484.005625046258</c:v>
                </c:pt>
                <c:pt idx="50">
                  <c:v>3481.9439307641096</c:v>
                </c:pt>
                <c:pt idx="51">
                  <c:v>3479.8846750942557</c:v>
                </c:pt>
                <c:pt idx="52">
                  <c:v>3478.0848234077139</c:v>
                </c:pt>
                <c:pt idx="53">
                  <c:v>3476.0301284891452</c:v>
                </c:pt>
                <c:pt idx="54">
                  <c:v>3474.2342608310573</c:v>
                </c:pt>
                <c:pt idx="55">
                  <c:v>3472.1841115290995</c:v>
                </c:pt>
                <c:pt idx="56">
                  <c:v>3470.3922146859336</c:v>
                </c:pt>
                <c:pt idx="57">
                  <c:v>3468.3465959328028</c:v>
                </c:pt>
                <c:pt idx="58">
                  <c:v>3466.5586567493929</c:v>
                </c:pt>
                <c:pt idx="59">
                  <c:v>3464.7725599882228</c:v>
                </c:pt>
                <c:pt idx="60">
                  <c:v>3462.7335589230543</c:v>
                </c:pt>
                <c:pt idx="61">
                  <c:v>3460.9514006323066</c:v>
                </c:pt>
                <c:pt idx="62">
                  <c:v>3459.1710758377421</c:v>
                </c:pt>
                <c:pt idx="63">
                  <c:v>3457.3925817113477</c:v>
                </c:pt>
                <c:pt idx="64">
                  <c:v>3455.6159154309207</c:v>
                </c:pt>
                <c:pt idx="65">
                  <c:v>3453.8410741800576</c:v>
                </c:pt>
                <c:pt idx="66">
                  <c:v>3452.0680551481369</c:v>
                </c:pt>
                <c:pt idx="67">
                  <c:v>3450.2968555303082</c:v>
                </c:pt>
                <c:pt idx="68">
                  <c:v>3448.5274725274726</c:v>
                </c:pt>
                <c:pt idx="69">
                  <c:v>3446.7599033462693</c:v>
                </c:pt>
                <c:pt idx="70">
                  <c:v>3444.9941451990635</c:v>
                </c:pt>
                <c:pt idx="71">
                  <c:v>3443.2301953039278</c:v>
                </c:pt>
                <c:pt idx="72">
                  <c:v>3441.4680508846322</c:v>
                </c:pt>
                <c:pt idx="73">
                  <c:v>3439.7077091706251</c:v>
                </c:pt>
                <c:pt idx="74">
                  <c:v>3437.9491673970206</c:v>
                </c:pt>
                <c:pt idx="75">
                  <c:v>3436.1924228045841</c:v>
                </c:pt>
                <c:pt idx="76">
                  <c:v>3434.43747263972</c:v>
                </c:pt>
                <c:pt idx="77">
                  <c:v>3432.4340090418555</c:v>
                </c:pt>
                <c:pt idx="78">
                  <c:v>3430.6828948327379</c:v>
                </c:pt>
                <c:pt idx="79">
                  <c:v>3428.9335664335663</c:v>
                </c:pt>
                <c:pt idx="80">
                  <c:v>3427.1860211139428</c:v>
                </c:pt>
                <c:pt idx="81">
                  <c:v>3425.4402561490324</c:v>
                </c:pt>
                <c:pt idx="82">
                  <c:v>3423.6962688195504</c:v>
                </c:pt>
                <c:pt idx="83">
                  <c:v>3421.9540564117474</c:v>
                </c:pt>
                <c:pt idx="84">
                  <c:v>3420.2136162173947</c:v>
                </c:pt>
                <c:pt idx="85">
                  <c:v>3418.2267083000506</c:v>
                </c:pt>
                <c:pt idx="86">
                  <c:v>3416.49005661199</c:v>
                </c:pt>
                <c:pt idx="87">
                  <c:v>3414.7551686615889</c:v>
                </c:pt>
                <c:pt idx="88">
                  <c:v>3412.7745958094683</c:v>
                </c:pt>
                <c:pt idx="89">
                  <c:v>3411.0434782608695</c:v>
                </c:pt>
                <c:pt idx="90">
                  <c:v>3409.0672074159902</c:v>
                </c:pt>
                <c:pt idx="91">
                  <c:v>3407.3398479913135</c:v>
                </c:pt>
                <c:pt idx="92">
                  <c:v>3405.3678651522828</c:v>
                </c:pt>
                <c:pt idx="93">
                  <c:v>3403.3981635456585</c:v>
                </c:pt>
                <c:pt idx="94">
                  <c:v>3401.6765428530134</c:v>
                </c:pt>
                <c:pt idx="95">
                  <c:v>3399.7111079011988</c:v>
                </c:pt>
                <c:pt idx="96">
                  <c:v>3397.747942832395</c:v>
                </c:pt>
                <c:pt idx="97">
                  <c:v>3395.7870437166353</c:v>
                </c:pt>
                <c:pt idx="98">
                  <c:v>3393.8284066330211</c:v>
                </c:pt>
                <c:pt idx="99">
                  <c:v>3391.8720276696931</c:v>
                </c:pt>
                <c:pt idx="100">
                  <c:v>3389.917902923808</c:v>
                </c:pt>
                <c:pt idx="101">
                  <c:v>3387.7222022310189</c:v>
                </c:pt>
                <c:pt idx="102">
                  <c:v>3385.7728547795441</c:v>
                </c:pt>
                <c:pt idx="103">
                  <c:v>3383.5825186889015</c:v>
                </c:pt>
                <c:pt idx="104">
                  <c:v>3381.6379310344832</c:v>
                </c:pt>
                <c:pt idx="105">
                  <c:v>3379.4529399095413</c:v>
                </c:pt>
                <c:pt idx="106">
                  <c:v>3377.5130946401664</c:v>
                </c:pt>
                <c:pt idx="107">
                  <c:v>3375.3334289401978</c:v>
                </c:pt>
                <c:pt idx="108">
                  <c:v>3373.1565747044069</c:v>
                </c:pt>
                <c:pt idx="109">
                  <c:v>3370.9825264967062</c:v>
                </c:pt>
                <c:pt idx="110">
                  <c:v>3368.811278895012</c:v>
                </c:pt>
                <c:pt idx="111">
                  <c:v>3366.6428264912033</c:v>
                </c:pt>
                <c:pt idx="112">
                  <c:v>3364.2367066895372</c:v>
                </c:pt>
                <c:pt idx="113">
                  <c:v>3362.074137561603</c:v>
                </c:pt>
                <c:pt idx="114">
                  <c:v>3359.9143468950751</c:v>
                </c:pt>
                <c:pt idx="115">
                  <c:v>3357.5178316690444</c:v>
                </c:pt>
                <c:pt idx="116">
                  <c:v>3355.1247327156093</c:v>
                </c:pt>
                <c:pt idx="117">
                  <c:v>3352.9738585369332</c:v>
                </c:pt>
                <c:pt idx="118">
                  <c:v>3350.587230407858</c:v>
                </c:pt>
                <c:pt idx="119">
                  <c:v>3348.2039974393624</c:v>
                </c:pt>
                <c:pt idx="120">
                  <c:v>3345.8241523917836</c:v>
                </c:pt>
                <c:pt idx="121">
                  <c:v>3343.4476880460261</c:v>
                </c:pt>
                <c:pt idx="122">
                  <c:v>3341.0745972034924</c:v>
                </c:pt>
                <c:pt idx="123">
                  <c:v>3338.4680851063831</c:v>
                </c:pt>
                <c:pt idx="124">
                  <c:v>3336.1020552799432</c:v>
                </c:pt>
                <c:pt idx="125">
                  <c:v>3333.5032929679201</c:v>
                </c:pt>
                <c:pt idx="126">
                  <c:v>3331.1442926898308</c:v>
                </c:pt>
                <c:pt idx="127">
                  <c:v>3328.5532456512519</c:v>
                </c:pt>
                <c:pt idx="128">
                  <c:v>3325.966226241786</c:v>
                </c:pt>
                <c:pt idx="129">
                  <c:v>3323.617877568312</c:v>
                </c:pt>
                <c:pt idx="130">
                  <c:v>3321.0385212360657</c:v>
                </c:pt>
                <c:pt idx="131">
                  <c:v>3318.4631653154743</c:v>
                </c:pt>
                <c:pt idx="132">
                  <c:v>3315.8918005071851</c:v>
                </c:pt>
                <c:pt idx="133">
                  <c:v>3313.3244175406489</c:v>
                </c:pt>
                <c:pt idx="134">
                  <c:v>3310.5281665377311</c:v>
                </c:pt>
                <c:pt idx="135">
                  <c:v>3307.9690794096978</c:v>
                </c:pt>
                <c:pt idx="136">
                  <c:v>3305.4139456498842</c:v>
                </c:pt>
                <c:pt idx="137">
                  <c:v>3302.6310250473584</c:v>
                </c:pt>
                <c:pt idx="138">
                  <c:v>3300.0841278743692</c:v>
                </c:pt>
                <c:pt idx="139">
                  <c:v>3297.3101709162233</c:v>
                </c:pt>
                <c:pt idx="140">
                  <c:v>3294.771470567649</c:v>
                </c:pt>
                <c:pt idx="141">
                  <c:v>3292.0064340163644</c:v>
                </c:pt>
                <c:pt idx="142">
                  <c:v>3289.2460345189011</c:v>
                </c:pt>
                <c:pt idx="143">
                  <c:v>3286.7197318810222</c:v>
                </c:pt>
                <c:pt idx="144">
                  <c:v>3283.9681875261613</c:v>
                </c:pt>
                <c:pt idx="145">
                  <c:v>3281.221246340443</c:v>
                </c:pt>
                <c:pt idx="146">
                  <c:v>3278.4788967822815</c:v>
                </c:pt>
                <c:pt idx="147">
                  <c:v>3275.7411273486432</c:v>
                </c:pt>
                <c:pt idx="148">
                  <c:v>3273.0079265748855</c:v>
                </c:pt>
                <c:pt idx="149">
                  <c:v>3270.506496213437</c:v>
                </c:pt>
                <c:pt idx="150">
                  <c:v>3267.7820201318982</c:v>
                </c:pt>
                <c:pt idx="151">
                  <c:v>3265.0620794894917</c:v>
                </c:pt>
                <c:pt idx="152">
                  <c:v>3262.3466629704071</c:v>
                </c:pt>
                <c:pt idx="153">
                  <c:v>3259.6357592964478</c:v>
                </c:pt>
                <c:pt idx="154">
                  <c:v>3256.9293572268734</c:v>
                </c:pt>
                <c:pt idx="155">
                  <c:v>3254.4524336283189</c:v>
                </c:pt>
                <c:pt idx="156">
                  <c:v>3251.7546283503734</c:v>
                </c:pt>
                <c:pt idx="157">
                  <c:v>3249.06129210381</c:v>
                </c:pt>
                <c:pt idx="158">
                  <c:v>3246.3724137931035</c:v>
                </c:pt>
                <c:pt idx="159">
                  <c:v>3243.9115154021083</c:v>
                </c:pt>
                <c:pt idx="160">
                  <c:v>3241.2311505887214</c:v>
                </c:pt>
                <c:pt idx="161">
                  <c:v>3238.7780377046925</c:v>
                </c:pt>
                <c:pt idx="162">
                  <c:v>3236.1061460195242</c:v>
                </c:pt>
                <c:pt idx="163">
                  <c:v>3233.6607817544827</c:v>
                </c:pt>
                <c:pt idx="164">
                  <c:v>3231.2191103789123</c:v>
                </c:pt>
                <c:pt idx="165">
                  <c:v>3228.7811235338504</c:v>
                </c:pt>
                <c:pt idx="166">
                  <c:v>3226.3468128855379</c:v>
                </c:pt>
                <c:pt idx="167">
                  <c:v>3223.9161701253342</c:v>
                </c:pt>
                <c:pt idx="168">
                  <c:v>3221.7096707959754</c:v>
                </c:pt>
                <c:pt idx="169">
                  <c:v>3219.2860073861307</c:v>
                </c:pt>
                <c:pt idx="170">
                  <c:v>3217.0858392564246</c:v>
                </c:pt>
                <c:pt idx="171">
                  <c:v>3214.8886764103268</c:v>
                </c:pt>
                <c:pt idx="172">
                  <c:v>3212.6945126945125</c:v>
                </c:pt>
                <c:pt idx="173">
                  <c:v>3210.5033419724455</c:v>
                </c:pt>
                <c:pt idx="174">
                  <c:v>3208.3151581243183</c:v>
                </c:pt>
                <c:pt idx="175">
                  <c:v>3206.3483413936378</c:v>
                </c:pt>
                <c:pt idx="176">
                  <c:v>3204.3839346494215</c:v>
                </c:pt>
                <c:pt idx="177">
                  <c:v>3202.4219334648615</c:v>
                </c:pt>
                <c:pt idx="178">
                  <c:v>3200.4623334239868</c:v>
                </c:pt>
                <c:pt idx="179">
                  <c:v>3198.7224789344932</c:v>
                </c:pt>
                <c:pt idx="180">
                  <c:v>3196.9845150774245</c:v>
                </c:pt>
                <c:pt idx="181">
                  <c:v>3195.24843877274</c:v>
                </c:pt>
                <c:pt idx="182">
                  <c:v>3193.7309179727258</c:v>
                </c:pt>
                <c:pt idx="183">
                  <c:v>3192.214837922148</c:v>
                </c:pt>
                <c:pt idx="184">
                  <c:v>3190.7001965701893</c:v>
                </c:pt>
                <c:pt idx="185">
                  <c:v>3189.403076089166</c:v>
                </c:pt>
                <c:pt idx="186">
                  <c:v>3188.1070098205214</c:v>
                </c:pt>
                <c:pt idx="187">
                  <c:v>3186.8119964795883</c:v>
                </c:pt>
                <c:pt idx="188">
                  <c:v>3185.7336220898756</c:v>
                </c:pt>
                <c:pt idx="189">
                  <c:v>3184.6559772681144</c:v>
                </c:pt>
                <c:pt idx="190">
                  <c:v>3183.7943862022321</c:v>
                </c:pt>
                <c:pt idx="191">
                  <c:v>3182.9332612076546</c:v>
                </c:pt>
                <c:pt idx="192">
                  <c:v>3182.2877230935642</c:v>
                </c:pt>
                <c:pt idx="193">
                  <c:v>3181.6424467725587</c:v>
                </c:pt>
                <c:pt idx="194">
                  <c:v>3181.2124079205246</c:v>
                </c:pt>
                <c:pt idx="195">
                  <c:v>3180.7824853030606</c:v>
                </c:pt>
                <c:pt idx="196">
                  <c:v>3180.5675675675675</c:v>
                </c:pt>
                <c:pt idx="197">
                  <c:v>3180.3526788730492</c:v>
                </c:pt>
                <c:pt idx="198">
                  <c:v>3180.3526788730492</c:v>
                </c:pt>
                <c:pt idx="199">
                  <c:v>3180.3526788730492</c:v>
                </c:pt>
                <c:pt idx="200">
                  <c:v>3180.3526788730492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D7-489B-808B-C134994D63EC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2023'!$AS$105:$AS$305</c:f>
              <c:numCache>
                <c:formatCode>#,##0</c:formatCode>
                <c:ptCount val="201"/>
                <c:pt idx="0">
                  <c:v>3965.2126989837216</c:v>
                </c:pt>
                <c:pt idx="1">
                  <c:v>3963.7867481794478</c:v>
                </c:pt>
                <c:pt idx="2">
                  <c:v>3962.3618225936912</c:v>
                </c:pt>
                <c:pt idx="3">
                  <c:v>3960.9379211211931</c:v>
                </c:pt>
                <c:pt idx="4">
                  <c:v>3959.515042658285</c:v>
                </c:pt>
                <c:pt idx="5">
                  <c:v>3958.0931861028816</c:v>
                </c:pt>
                <c:pt idx="6">
                  <c:v>3957.0274636510499</c:v>
                </c:pt>
                <c:pt idx="7">
                  <c:v>3955.6073927866501</c:v>
                </c:pt>
                <c:pt idx="8">
                  <c:v>3954.1883408071749</c:v>
                </c:pt>
                <c:pt idx="9">
                  <c:v>3952.7703066164604</c:v>
                </c:pt>
                <c:pt idx="10">
                  <c:v>3951.7074482387743</c:v>
                </c:pt>
                <c:pt idx="11">
                  <c:v>3950.2911925454709</c:v>
                </c:pt>
                <c:pt idx="12">
                  <c:v>3949.2296667860983</c:v>
                </c:pt>
                <c:pt idx="13">
                  <c:v>3947.8151862464183</c:v>
                </c:pt>
                <c:pt idx="14">
                  <c:v>3946.7549906006625</c:v>
                </c:pt>
                <c:pt idx="15">
                  <c:v>3945.3422818791946</c:v>
                </c:pt>
                <c:pt idx="16">
                  <c:v>3944.2834138486314</c:v>
                </c:pt>
                <c:pt idx="17">
                  <c:v>3942.8724736183153</c:v>
                </c:pt>
                <c:pt idx="18">
                  <c:v>3941.8149307107738</c:v>
                </c:pt>
                <c:pt idx="19">
                  <c:v>3940.4057556528733</c:v>
                </c:pt>
                <c:pt idx="20">
                  <c:v>3939.349535382416</c:v>
                </c:pt>
                <c:pt idx="21">
                  <c:v>3938.293881196963</c:v>
                </c:pt>
                <c:pt idx="22">
                  <c:v>3936.8872220733997</c:v>
                </c:pt>
                <c:pt idx="23">
                  <c:v>3935.8328869844672</c:v>
                </c:pt>
                <c:pt idx="24">
                  <c:v>3934.7791164658634</c:v>
                </c:pt>
                <c:pt idx="25">
                  <c:v>3933.72591006424</c:v>
                </c:pt>
                <c:pt idx="26">
                  <c:v>3932.6732673267329</c:v>
                </c:pt>
                <c:pt idx="27">
                  <c:v>3931.270619705751</c:v>
                </c:pt>
                <c:pt idx="28">
                  <c:v>3930.2192904261005</c:v>
                </c:pt>
                <c:pt idx="29">
                  <c:v>3929.1685233045187</c:v>
                </c:pt>
                <c:pt idx="30">
                  <c:v>3928.1183178902352</c:v>
                </c:pt>
                <c:pt idx="31">
                  <c:v>3927.0686737329652</c:v>
                </c:pt>
                <c:pt idx="32">
                  <c:v>3926.0195903829031</c:v>
                </c:pt>
                <c:pt idx="33">
                  <c:v>3924.9710673907239</c:v>
                </c:pt>
                <c:pt idx="34">
                  <c:v>3923.9231043075829</c:v>
                </c:pt>
                <c:pt idx="35">
                  <c:v>3922.8757006851142</c:v>
                </c:pt>
                <c:pt idx="36">
                  <c:v>3921.8288560754313</c:v>
                </c:pt>
                <c:pt idx="37">
                  <c:v>3920.782570031125</c:v>
                </c:pt>
                <c:pt idx="38">
                  <c:v>3919.7368421052629</c:v>
                </c:pt>
                <c:pt idx="39">
                  <c:v>3918.6916718513908</c:v>
                </c:pt>
                <c:pt idx="40">
                  <c:v>3917.6470588235293</c:v>
                </c:pt>
                <c:pt idx="41">
                  <c:v>3916.9509594882729</c:v>
                </c:pt>
                <c:pt idx="42">
                  <c:v>3915.9072741806553</c:v>
                </c:pt>
                <c:pt idx="43">
                  <c:v>3914.8641449120937</c:v>
                </c:pt>
                <c:pt idx="44">
                  <c:v>3913.8215712383485</c:v>
                </c:pt>
                <c:pt idx="45">
                  <c:v>3912.7795527156545</c:v>
                </c:pt>
                <c:pt idx="46">
                  <c:v>3912.0851818988463</c:v>
                </c:pt>
                <c:pt idx="47">
                  <c:v>3911.0440876430407</c:v>
                </c:pt>
                <c:pt idx="48">
                  <c:v>3910.0035473572188</c:v>
                </c:pt>
                <c:pt idx="49">
                  <c:v>3909.3101613761305</c:v>
                </c:pt>
                <c:pt idx="50">
                  <c:v>3908.270543391543</c:v>
                </c:pt>
                <c:pt idx="51">
                  <c:v>3907.23147819922</c:v>
                </c:pt>
                <c:pt idx="52">
                  <c:v>3906.5390749601274</c:v>
                </c:pt>
                <c:pt idx="53">
                  <c:v>3905.5009301089558</c:v>
                </c:pt>
                <c:pt idx="54">
                  <c:v>3904.463336875664</c:v>
                </c:pt>
                <c:pt idx="55">
                  <c:v>3903.771914290774</c:v>
                </c:pt>
                <c:pt idx="56">
                  <c:v>3902.7352394441004</c:v>
                </c:pt>
                <c:pt idx="57">
                  <c:v>3902.0444287105056</c:v>
                </c:pt>
                <c:pt idx="58">
                  <c:v>3901.0086710316759</c:v>
                </c:pt>
                <c:pt idx="59">
                  <c:v>3900.3184713375795</c:v>
                </c:pt>
                <c:pt idx="60">
                  <c:v>3899.2836296099763</c:v>
                </c:pt>
                <c:pt idx="61">
                  <c:v>3898.5940401450171</c:v>
                </c:pt>
                <c:pt idx="62">
                  <c:v>3897.5601131541725</c:v>
                </c:pt>
                <c:pt idx="63">
                  <c:v>3896.8711331094219</c:v>
                </c:pt>
                <c:pt idx="64">
                  <c:v>3895.838119643015</c:v>
                </c:pt>
                <c:pt idx="65">
                  <c:v>3895.1497482109726</c:v>
                </c:pt>
                <c:pt idx="66">
                  <c:v>3894.1176470588234</c:v>
                </c:pt>
                <c:pt idx="67">
                  <c:v>3893.4298834334159</c:v>
                </c:pt>
                <c:pt idx="68">
                  <c:v>3892.7423627052799</c:v>
                </c:pt>
                <c:pt idx="69">
                  <c:v>3891.7115367640567</c:v>
                </c:pt>
                <c:pt idx="70">
                  <c:v>3891.0246227164416</c:v>
                </c:pt>
                <c:pt idx="71">
                  <c:v>3889.9947061937532</c:v>
                </c:pt>
                <c:pt idx="72">
                  <c:v>3889.3083980239944</c:v>
                </c:pt>
                <c:pt idx="73">
                  <c:v>3888.6223319809492</c:v>
                </c:pt>
                <c:pt idx="74">
                  <c:v>3887.936507936508</c:v>
                </c:pt>
                <c:pt idx="75">
                  <c:v>3886.9082253372121</c:v>
                </c:pt>
                <c:pt idx="76">
                  <c:v>3886.2230057293959</c:v>
                </c:pt>
                <c:pt idx="77">
                  <c:v>3885.5380276725127</c:v>
                </c:pt>
                <c:pt idx="78">
                  <c:v>3884.5110132158588</c:v>
                </c:pt>
                <c:pt idx="79">
                  <c:v>3883.8266384778012</c:v>
                </c:pt>
                <c:pt idx="80">
                  <c:v>3883.1425048441074</c:v>
                </c:pt>
                <c:pt idx="81">
                  <c:v>3882.4586121873899</c:v>
                </c:pt>
                <c:pt idx="82">
                  <c:v>3881.7749603803486</c:v>
                </c:pt>
                <c:pt idx="83">
                  <c:v>3880.7499339846845</c:v>
                </c:pt>
                <c:pt idx="84">
                  <c:v>3880.06688374549</c:v>
                </c:pt>
                <c:pt idx="85">
                  <c:v>3879.3840739111306</c:v>
                </c:pt>
                <c:pt idx="86">
                  <c:v>3878.7015043547108</c:v>
                </c:pt>
                <c:pt idx="87">
                  <c:v>3878.0191749494238</c:v>
                </c:pt>
                <c:pt idx="88">
                  <c:v>3877.3370855685516</c:v>
                </c:pt>
                <c:pt idx="89">
                  <c:v>3876.3144012660455</c:v>
                </c:pt>
                <c:pt idx="90">
                  <c:v>3875.6329113924048</c:v>
                </c:pt>
                <c:pt idx="91">
                  <c:v>3874.9516611003692</c:v>
                </c:pt>
                <c:pt idx="92">
                  <c:v>3874.2706502636206</c:v>
                </c:pt>
                <c:pt idx="93">
                  <c:v>3873.5898787559308</c:v>
                </c:pt>
                <c:pt idx="94">
                  <c:v>3872.9093464511593</c:v>
                </c:pt>
                <c:pt idx="95">
                  <c:v>3872.2290532232569</c:v>
                </c:pt>
                <c:pt idx="96">
                  <c:v>3871.5489989462594</c:v>
                </c:pt>
                <c:pt idx="97">
                  <c:v>3870.8691834942929</c:v>
                </c:pt>
                <c:pt idx="98">
                  <c:v>3870.1896067415728</c:v>
                </c:pt>
                <c:pt idx="99">
                  <c:v>3869.5102685624015</c:v>
                </c:pt>
                <c:pt idx="100">
                  <c:v>3868.8311688311692</c:v>
                </c:pt>
                <c:pt idx="101">
                  <c:v>3868.1523074223546</c:v>
                </c:pt>
                <c:pt idx="102">
                  <c:v>3867.4736842105262</c:v>
                </c:pt>
                <c:pt idx="103">
                  <c:v>3866.7952990703388</c:v>
                </c:pt>
                <c:pt idx="104">
                  <c:v>3866.1171518765345</c:v>
                </c:pt>
                <c:pt idx="105">
                  <c:v>3865.439242503945</c:v>
                </c:pt>
                <c:pt idx="106">
                  <c:v>3864.7615708274893</c:v>
                </c:pt>
                <c:pt idx="107">
                  <c:v>3864.0841367221738</c:v>
                </c:pt>
                <c:pt idx="108">
                  <c:v>3863.4069400630915</c:v>
                </c:pt>
                <c:pt idx="109">
                  <c:v>3862.7299807254249</c:v>
                </c:pt>
                <c:pt idx="110">
                  <c:v>3862.053258584443</c:v>
                </c:pt>
                <c:pt idx="111">
                  <c:v>3861.3767735155016</c:v>
                </c:pt>
                <c:pt idx="112">
                  <c:v>3861.0386198441197</c:v>
                </c:pt>
                <c:pt idx="113">
                  <c:v>3860.3624901497242</c:v>
                </c:pt>
                <c:pt idx="114">
                  <c:v>3859.6865972161427</c:v>
                </c:pt>
                <c:pt idx="115">
                  <c:v>3859.0109409190372</c:v>
                </c:pt>
                <c:pt idx="116">
                  <c:v>3858.3355211341559</c:v>
                </c:pt>
                <c:pt idx="117">
                  <c:v>3857.6603377373344</c:v>
                </c:pt>
                <c:pt idx="118">
                  <c:v>3856.9853906044964</c:v>
                </c:pt>
                <c:pt idx="119">
                  <c:v>3856.6480055983207</c:v>
                </c:pt>
                <c:pt idx="120">
                  <c:v>3855.9734126290009</c:v>
                </c:pt>
                <c:pt idx="121">
                  <c:v>3855.2990556138511</c:v>
                </c:pt>
                <c:pt idx="122">
                  <c:v>3854.6249344290964</c:v>
                </c:pt>
                <c:pt idx="123">
                  <c:v>3853.951048951049</c:v>
                </c:pt>
                <c:pt idx="124">
                  <c:v>3853.6141945634122</c:v>
                </c:pt>
                <c:pt idx="125">
                  <c:v>3852.9406624137023</c:v>
                </c:pt>
                <c:pt idx="126">
                  <c:v>3852.2673656618608</c:v>
                </c:pt>
                <c:pt idx="127">
                  <c:v>3851.5943041845026</c:v>
                </c:pt>
                <c:pt idx="128">
                  <c:v>3851.2578616352198</c:v>
                </c:pt>
                <c:pt idx="129">
                  <c:v>3850.5851528384278</c:v>
                </c:pt>
                <c:pt idx="130">
                  <c:v>3849.9126790080336</c:v>
                </c:pt>
                <c:pt idx="131">
                  <c:v>3849.240440020953</c:v>
                </c:pt>
                <c:pt idx="132">
                  <c:v>3848.9044085552164</c:v>
                </c:pt>
                <c:pt idx="133">
                  <c:v>3848.2325216025138</c:v>
                </c:pt>
                <c:pt idx="134">
                  <c:v>3847.5608691857929</c:v>
                </c:pt>
                <c:pt idx="135">
                  <c:v>3846.8894511822705</c:v>
                </c:pt>
                <c:pt idx="136">
                  <c:v>3846.5538300471121</c:v>
                </c:pt>
                <c:pt idx="137">
                  <c:v>3845.8827634333566</c:v>
                </c:pt>
                <c:pt idx="138">
                  <c:v>3845.2119309262166</c:v>
                </c:pt>
                <c:pt idx="139">
                  <c:v>3844.8766024243482</c:v>
                </c:pt>
                <c:pt idx="140">
                  <c:v>3844.206120847502</c:v>
                </c:pt>
                <c:pt idx="141">
                  <c:v>3843.5358730712233</c:v>
                </c:pt>
                <c:pt idx="142">
                  <c:v>3843.2008368200836</c:v>
                </c:pt>
                <c:pt idx="143">
                  <c:v>3842.5309395154263</c:v>
                </c:pt>
                <c:pt idx="144">
                  <c:v>3841.8612757058208</c:v>
                </c:pt>
                <c:pt idx="145">
                  <c:v>3841.5265313235168</c:v>
                </c:pt>
                <c:pt idx="146">
                  <c:v>3840.857217527659</c:v>
                </c:pt>
                <c:pt idx="147">
                  <c:v>3840.5226480836236</c:v>
                </c:pt>
                <c:pt idx="148">
                  <c:v>3839.8536840271731</c:v>
                </c:pt>
                <c:pt idx="149">
                  <c:v>3839.1849529780561</c:v>
                </c:pt>
                <c:pt idx="150">
                  <c:v>3838.8506747932088</c:v>
                </c:pt>
                <c:pt idx="151">
                  <c:v>3838.1822930269</c:v>
                </c:pt>
                <c:pt idx="152">
                  <c:v>3837.5141439637914</c:v>
                </c:pt>
                <c:pt idx="153">
                  <c:v>3837.1801566579634</c:v>
                </c:pt>
                <c:pt idx="154">
                  <c:v>3836.5123564218588</c:v>
                </c:pt>
                <c:pt idx="155">
                  <c:v>3836.178543461237</c:v>
                </c:pt>
                <c:pt idx="156">
                  <c:v>3835.5110917790344</c:v>
                </c:pt>
                <c:pt idx="157">
                  <c:v>3835.17745302714</c:v>
                </c:pt>
                <c:pt idx="158">
                  <c:v>3834.5103496260217</c:v>
                </c:pt>
                <c:pt idx="159">
                  <c:v>3834.1768849465175</c:v>
                </c:pt>
                <c:pt idx="160">
                  <c:v>3833.5101295539516</c:v>
                </c:pt>
                <c:pt idx="161">
                  <c:v>3832.8436060158219</c:v>
                </c:pt>
                <c:pt idx="162">
                  <c:v>3832.510431154381</c:v>
                </c:pt>
                <c:pt idx="163">
                  <c:v>3831.8442551712151</c:v>
                </c:pt>
                <c:pt idx="164">
                  <c:v>3831.5112540192927</c:v>
                </c:pt>
                <c:pt idx="165">
                  <c:v>3830.8454253193154</c:v>
                </c:pt>
                <c:pt idx="166">
                  <c:v>3830.5125977410949</c:v>
                </c:pt>
                <c:pt idx="167">
                  <c:v>3829.8471160528143</c:v>
                </c:pt>
                <c:pt idx="168">
                  <c:v>3829.5144619126208</c:v>
                </c:pt>
                <c:pt idx="169">
                  <c:v>3828.8493269648284</c:v>
                </c:pt>
                <c:pt idx="170">
                  <c:v>3828.5168461271278</c:v>
                </c:pt>
                <c:pt idx="171">
                  <c:v>3827.8520576488972</c:v>
                </c:pt>
                <c:pt idx="172">
                  <c:v>3827.5197499782967</c:v>
                </c:pt>
                <c:pt idx="173">
                  <c:v>3827.1875</c:v>
                </c:pt>
                <c:pt idx="174">
                  <c:v>3826.5231730602327</c:v>
                </c:pt>
                <c:pt idx="175">
                  <c:v>3826.1910960687319</c:v>
                </c:pt>
                <c:pt idx="176">
                  <c:v>3825.5271149674622</c:v>
                </c:pt>
                <c:pt idx="177">
                  <c:v>3825.1952108276937</c:v>
                </c:pt>
                <c:pt idx="178">
                  <c:v>3824.5315752949341</c:v>
                </c:pt>
                <c:pt idx="179">
                  <c:v>3824.1998438719747</c:v>
                </c:pt>
                <c:pt idx="180">
                  <c:v>3823.5365536380191</c:v>
                </c:pt>
                <c:pt idx="181">
                  <c:v>3823.2049947970868</c:v>
                </c:pt>
                <c:pt idx="182">
                  <c:v>3822.8734934535682</c:v>
                </c:pt>
                <c:pt idx="183">
                  <c:v>3822.21066319896</c:v>
                </c:pt>
                <c:pt idx="184">
                  <c:v>3821.8793342579752</c:v>
                </c:pt>
                <c:pt idx="185">
                  <c:v>3821.216848673947</c:v>
                </c:pt>
                <c:pt idx="186">
                  <c:v>3820.8856920010398</c:v>
                </c:pt>
                <c:pt idx="187">
                  <c:v>3820.5545927209705</c:v>
                </c:pt>
                <c:pt idx="188">
                  <c:v>3819.8925662796742</c:v>
                </c:pt>
                <c:pt idx="189">
                  <c:v>3819.5616390886248</c:v>
                </c:pt>
                <c:pt idx="190">
                  <c:v>3818.8999566912084</c:v>
                </c:pt>
                <c:pt idx="191">
                  <c:v>3818.5692014550496</c:v>
                </c:pt>
                <c:pt idx="192">
                  <c:v>3818.2385035074044</c:v>
                </c:pt>
                <c:pt idx="193">
                  <c:v>3817.5772794181316</c:v>
                </c:pt>
                <c:pt idx="194">
                  <c:v>3817.2467532467531</c:v>
                </c:pt>
                <c:pt idx="195">
                  <c:v>3816.9162843043891</c:v>
                </c:pt>
                <c:pt idx="196">
                  <c:v>3816.2555180472605</c:v>
                </c:pt>
                <c:pt idx="197">
                  <c:v>3815.9252207027866</c:v>
                </c:pt>
                <c:pt idx="198">
                  <c:v>3815.264797507788</c:v>
                </c:pt>
                <c:pt idx="199">
                  <c:v>3814.9346716275854</c:v>
                </c:pt>
                <c:pt idx="200">
                  <c:v>3814.6046028724695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D7-489B-808B-C134994D63EC}"/>
            </c:ext>
          </c:extLst>
        </c:ser>
        <c:ser>
          <c:idx val="13"/>
          <c:order val="12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2023'!$A$105:$A$305</c:f>
              <c:numCache>
                <c:formatCode>General</c:formatCode>
                <c:ptCount val="2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</c:numCache>
            </c:numRef>
          </c:cat>
          <c:val>
            <c:numRef>
              <c:f>'KN 2023'!$AU$105:$AU$305</c:f>
              <c:numCache>
                <c:formatCode>#,##0</c:formatCode>
                <c:ptCount val="201"/>
                <c:pt idx="0">
                  <c:v>4022.8245363766046</c:v>
                </c:pt>
                <c:pt idx="1">
                  <c:v>4022.8245363766046</c:v>
                </c:pt>
                <c:pt idx="2">
                  <c:v>4022.8245363766046</c:v>
                </c:pt>
                <c:pt idx="3">
                  <c:v>4022.8245363766046</c:v>
                </c:pt>
                <c:pt idx="4">
                  <c:v>4022.8245363766046</c:v>
                </c:pt>
                <c:pt idx="5">
                  <c:v>4022.8245363766046</c:v>
                </c:pt>
                <c:pt idx="6">
                  <c:v>4022.8245363766046</c:v>
                </c:pt>
                <c:pt idx="7">
                  <c:v>4022.8245363766046</c:v>
                </c:pt>
                <c:pt idx="8">
                  <c:v>4022.8245363766046</c:v>
                </c:pt>
                <c:pt idx="9">
                  <c:v>4022.8245363766046</c:v>
                </c:pt>
                <c:pt idx="10">
                  <c:v>4022.8245363766046</c:v>
                </c:pt>
                <c:pt idx="11">
                  <c:v>4022.8245363766046</c:v>
                </c:pt>
                <c:pt idx="12">
                  <c:v>4022.8245363766046</c:v>
                </c:pt>
                <c:pt idx="13">
                  <c:v>4022.8245363766046</c:v>
                </c:pt>
                <c:pt idx="14">
                  <c:v>4022.8245363766046</c:v>
                </c:pt>
                <c:pt idx="15">
                  <c:v>4022.8245363766046</c:v>
                </c:pt>
                <c:pt idx="16">
                  <c:v>4022.8245363766046</c:v>
                </c:pt>
                <c:pt idx="17">
                  <c:v>4022.8245363766046</c:v>
                </c:pt>
                <c:pt idx="18">
                  <c:v>4022.8245363766046</c:v>
                </c:pt>
                <c:pt idx="19">
                  <c:v>4022.8245363766046</c:v>
                </c:pt>
                <c:pt idx="20">
                  <c:v>4022.8245363766046</c:v>
                </c:pt>
                <c:pt idx="21">
                  <c:v>4022.8245363766046</c:v>
                </c:pt>
                <c:pt idx="22">
                  <c:v>4022.8245363766046</c:v>
                </c:pt>
                <c:pt idx="23">
                  <c:v>4022.8245363766046</c:v>
                </c:pt>
                <c:pt idx="24">
                  <c:v>4022.8245363766046</c:v>
                </c:pt>
                <c:pt idx="25">
                  <c:v>4022.8245363766046</c:v>
                </c:pt>
                <c:pt idx="26">
                  <c:v>4022.8245363766046</c:v>
                </c:pt>
                <c:pt idx="27">
                  <c:v>4022.8245363766046</c:v>
                </c:pt>
                <c:pt idx="28">
                  <c:v>4022.8245363766046</c:v>
                </c:pt>
                <c:pt idx="29">
                  <c:v>4022.8245363766046</c:v>
                </c:pt>
                <c:pt idx="30">
                  <c:v>4022.8245363766046</c:v>
                </c:pt>
                <c:pt idx="31">
                  <c:v>4022.8245363766046</c:v>
                </c:pt>
                <c:pt idx="32">
                  <c:v>4022.8245363766046</c:v>
                </c:pt>
                <c:pt idx="33">
                  <c:v>4022.8245363766046</c:v>
                </c:pt>
                <c:pt idx="34">
                  <c:v>4022.8245363766046</c:v>
                </c:pt>
                <c:pt idx="35">
                  <c:v>4022.8245363766046</c:v>
                </c:pt>
                <c:pt idx="36">
                  <c:v>4022.8245363766046</c:v>
                </c:pt>
                <c:pt idx="37">
                  <c:v>4022.8245363766046</c:v>
                </c:pt>
                <c:pt idx="38">
                  <c:v>4022.8245363766046</c:v>
                </c:pt>
                <c:pt idx="39">
                  <c:v>4022.8245363766046</c:v>
                </c:pt>
                <c:pt idx="40">
                  <c:v>4022.8245363766046</c:v>
                </c:pt>
                <c:pt idx="41">
                  <c:v>4022.8245363766046</c:v>
                </c:pt>
                <c:pt idx="42">
                  <c:v>4022.8245363766046</c:v>
                </c:pt>
                <c:pt idx="43">
                  <c:v>4022.8245363766046</c:v>
                </c:pt>
                <c:pt idx="44">
                  <c:v>4022.8245363766046</c:v>
                </c:pt>
                <c:pt idx="45">
                  <c:v>4022.8245363766046</c:v>
                </c:pt>
                <c:pt idx="46">
                  <c:v>4022.8245363766046</c:v>
                </c:pt>
                <c:pt idx="47">
                  <c:v>4022.8245363766046</c:v>
                </c:pt>
                <c:pt idx="48">
                  <c:v>4022.8245363766046</c:v>
                </c:pt>
                <c:pt idx="49">
                  <c:v>4022.8245363766046</c:v>
                </c:pt>
                <c:pt idx="50">
                  <c:v>4022.8245363766046</c:v>
                </c:pt>
                <c:pt idx="51">
                  <c:v>4022.8245363766046</c:v>
                </c:pt>
                <c:pt idx="52">
                  <c:v>4022.8245363766046</c:v>
                </c:pt>
                <c:pt idx="53">
                  <c:v>4022.8245363766046</c:v>
                </c:pt>
                <c:pt idx="54">
                  <c:v>4022.8245363766046</c:v>
                </c:pt>
                <c:pt idx="55">
                  <c:v>4022.8245363766046</c:v>
                </c:pt>
                <c:pt idx="56">
                  <c:v>4022.8245363766046</c:v>
                </c:pt>
                <c:pt idx="57">
                  <c:v>4022.8245363766046</c:v>
                </c:pt>
                <c:pt idx="58">
                  <c:v>4022.8245363766046</c:v>
                </c:pt>
                <c:pt idx="59">
                  <c:v>4022.8245363766046</c:v>
                </c:pt>
                <c:pt idx="60">
                  <c:v>4022.8245363766046</c:v>
                </c:pt>
                <c:pt idx="61">
                  <c:v>4022.8245363766046</c:v>
                </c:pt>
                <c:pt idx="62">
                  <c:v>4022.8245363766046</c:v>
                </c:pt>
                <c:pt idx="63">
                  <c:v>4022.8245363766046</c:v>
                </c:pt>
                <c:pt idx="64">
                  <c:v>4022.8245363766046</c:v>
                </c:pt>
                <c:pt idx="65">
                  <c:v>4022.8245363766046</c:v>
                </c:pt>
                <c:pt idx="66">
                  <c:v>4022.8245363766046</c:v>
                </c:pt>
                <c:pt idx="67">
                  <c:v>4022.8245363766046</c:v>
                </c:pt>
                <c:pt idx="68">
                  <c:v>4022.8245363766046</c:v>
                </c:pt>
                <c:pt idx="69">
                  <c:v>4022.8245363766046</c:v>
                </c:pt>
                <c:pt idx="70">
                  <c:v>4022.8245363766046</c:v>
                </c:pt>
                <c:pt idx="71">
                  <c:v>4022.8245363766046</c:v>
                </c:pt>
                <c:pt idx="72">
                  <c:v>4022.8245363766046</c:v>
                </c:pt>
                <c:pt idx="73">
                  <c:v>4022.8245363766046</c:v>
                </c:pt>
                <c:pt idx="74">
                  <c:v>4022.8245363766046</c:v>
                </c:pt>
                <c:pt idx="75">
                  <c:v>4022.8245363766046</c:v>
                </c:pt>
                <c:pt idx="76">
                  <c:v>4022.8245363766046</c:v>
                </c:pt>
                <c:pt idx="77">
                  <c:v>4022.8245363766046</c:v>
                </c:pt>
                <c:pt idx="78">
                  <c:v>4022.8245363766046</c:v>
                </c:pt>
                <c:pt idx="79">
                  <c:v>4022.8245363766046</c:v>
                </c:pt>
                <c:pt idx="80">
                  <c:v>4022.8245363766046</c:v>
                </c:pt>
                <c:pt idx="81">
                  <c:v>4022.8245363766046</c:v>
                </c:pt>
                <c:pt idx="82">
                  <c:v>4022.8245363766046</c:v>
                </c:pt>
                <c:pt idx="83">
                  <c:v>4022.8245363766046</c:v>
                </c:pt>
                <c:pt idx="84">
                  <c:v>4022.8245363766046</c:v>
                </c:pt>
                <c:pt idx="85">
                  <c:v>4022.8245363766046</c:v>
                </c:pt>
                <c:pt idx="86">
                  <c:v>4022.8245363766046</c:v>
                </c:pt>
                <c:pt idx="87">
                  <c:v>4022.8245363766046</c:v>
                </c:pt>
                <c:pt idx="88">
                  <c:v>4022.8245363766046</c:v>
                </c:pt>
                <c:pt idx="89">
                  <c:v>4022.8245363766046</c:v>
                </c:pt>
                <c:pt idx="90">
                  <c:v>4022.8245363766046</c:v>
                </c:pt>
                <c:pt idx="91">
                  <c:v>4022.8245363766046</c:v>
                </c:pt>
                <c:pt idx="92">
                  <c:v>4022.8245363766046</c:v>
                </c:pt>
                <c:pt idx="93">
                  <c:v>4022.8245363766046</c:v>
                </c:pt>
                <c:pt idx="94">
                  <c:v>4022.8245363766046</c:v>
                </c:pt>
                <c:pt idx="95">
                  <c:v>4022.8245363766046</c:v>
                </c:pt>
                <c:pt idx="96">
                  <c:v>4022.8245363766046</c:v>
                </c:pt>
                <c:pt idx="97">
                  <c:v>4022.8245363766046</c:v>
                </c:pt>
                <c:pt idx="98">
                  <c:v>4022.8245363766046</c:v>
                </c:pt>
                <c:pt idx="99">
                  <c:v>4022.8245363766046</c:v>
                </c:pt>
                <c:pt idx="100">
                  <c:v>4022.8245363766046</c:v>
                </c:pt>
                <c:pt idx="101">
                  <c:v>4022.8245363766046</c:v>
                </c:pt>
                <c:pt idx="102">
                  <c:v>4022.8245363766046</c:v>
                </c:pt>
                <c:pt idx="103">
                  <c:v>4022.8245363766046</c:v>
                </c:pt>
                <c:pt idx="104">
                  <c:v>4022.8245363766046</c:v>
                </c:pt>
                <c:pt idx="105">
                  <c:v>4022.8245363766046</c:v>
                </c:pt>
                <c:pt idx="106">
                  <c:v>4022.8245363766046</c:v>
                </c:pt>
                <c:pt idx="107">
                  <c:v>4022.8245363766046</c:v>
                </c:pt>
                <c:pt idx="108">
                  <c:v>4022.8245363766046</c:v>
                </c:pt>
                <c:pt idx="109">
                  <c:v>4022.8245363766046</c:v>
                </c:pt>
                <c:pt idx="110">
                  <c:v>4022.8245363766046</c:v>
                </c:pt>
                <c:pt idx="111">
                  <c:v>4022.8245363766046</c:v>
                </c:pt>
                <c:pt idx="112">
                  <c:v>4022.8245363766046</c:v>
                </c:pt>
                <c:pt idx="113">
                  <c:v>4022.8245363766046</c:v>
                </c:pt>
                <c:pt idx="114">
                  <c:v>4022.8245363766046</c:v>
                </c:pt>
                <c:pt idx="115">
                  <c:v>4022.8245363766046</c:v>
                </c:pt>
                <c:pt idx="116">
                  <c:v>4022.8245363766046</c:v>
                </c:pt>
                <c:pt idx="117">
                  <c:v>4022.8245363766046</c:v>
                </c:pt>
                <c:pt idx="118">
                  <c:v>4022.8245363766046</c:v>
                </c:pt>
                <c:pt idx="119">
                  <c:v>4022.8245363766046</c:v>
                </c:pt>
                <c:pt idx="120">
                  <c:v>4022.8245363766046</c:v>
                </c:pt>
                <c:pt idx="121">
                  <c:v>4022.8245363766046</c:v>
                </c:pt>
                <c:pt idx="122">
                  <c:v>4022.8245363766046</c:v>
                </c:pt>
                <c:pt idx="123">
                  <c:v>4022.8245363766046</c:v>
                </c:pt>
                <c:pt idx="124">
                  <c:v>4022.8245363766046</c:v>
                </c:pt>
                <c:pt idx="125">
                  <c:v>4022.8245363766046</c:v>
                </c:pt>
                <c:pt idx="126">
                  <c:v>4022.8245363766046</c:v>
                </c:pt>
                <c:pt idx="127">
                  <c:v>4022.8245363766046</c:v>
                </c:pt>
                <c:pt idx="128">
                  <c:v>4022.8245363766046</c:v>
                </c:pt>
                <c:pt idx="129">
                  <c:v>4022.8245363766046</c:v>
                </c:pt>
                <c:pt idx="130">
                  <c:v>4022.8245363766046</c:v>
                </c:pt>
                <c:pt idx="131">
                  <c:v>4022.8245363766046</c:v>
                </c:pt>
                <c:pt idx="132">
                  <c:v>4022.8245363766046</c:v>
                </c:pt>
                <c:pt idx="133">
                  <c:v>4022.8245363766046</c:v>
                </c:pt>
                <c:pt idx="134">
                  <c:v>4022.8245363766046</c:v>
                </c:pt>
                <c:pt idx="135">
                  <c:v>4022.8245363766046</c:v>
                </c:pt>
                <c:pt idx="136">
                  <c:v>4022.8245363766046</c:v>
                </c:pt>
                <c:pt idx="137">
                  <c:v>4022.8245363766046</c:v>
                </c:pt>
                <c:pt idx="138">
                  <c:v>4022.8245363766046</c:v>
                </c:pt>
                <c:pt idx="139">
                  <c:v>4022.8245363766046</c:v>
                </c:pt>
                <c:pt idx="140">
                  <c:v>4022.8245363766046</c:v>
                </c:pt>
                <c:pt idx="141">
                  <c:v>4022.8245363766046</c:v>
                </c:pt>
                <c:pt idx="142">
                  <c:v>4022.8245363766046</c:v>
                </c:pt>
                <c:pt idx="143">
                  <c:v>4022.8245363766046</c:v>
                </c:pt>
                <c:pt idx="144">
                  <c:v>4022.8245363766046</c:v>
                </c:pt>
                <c:pt idx="145">
                  <c:v>4022.8245363766046</c:v>
                </c:pt>
                <c:pt idx="146">
                  <c:v>4022.8245363766046</c:v>
                </c:pt>
                <c:pt idx="147">
                  <c:v>4022.8245363766046</c:v>
                </c:pt>
                <c:pt idx="148">
                  <c:v>4022.8245363766046</c:v>
                </c:pt>
                <c:pt idx="149">
                  <c:v>4022.8245363766046</c:v>
                </c:pt>
                <c:pt idx="150">
                  <c:v>4022.8245363766046</c:v>
                </c:pt>
                <c:pt idx="151">
                  <c:v>4022.8245363766046</c:v>
                </c:pt>
                <c:pt idx="152">
                  <c:v>4022.8245363766046</c:v>
                </c:pt>
                <c:pt idx="153">
                  <c:v>4022.8245363766046</c:v>
                </c:pt>
                <c:pt idx="154">
                  <c:v>4022.8245363766046</c:v>
                </c:pt>
                <c:pt idx="155">
                  <c:v>4022.8245363766046</c:v>
                </c:pt>
                <c:pt idx="156">
                  <c:v>4022.8245363766046</c:v>
                </c:pt>
                <c:pt idx="157">
                  <c:v>4022.8245363766046</c:v>
                </c:pt>
                <c:pt idx="158">
                  <c:v>4022.8245363766046</c:v>
                </c:pt>
                <c:pt idx="159">
                  <c:v>4022.8245363766046</c:v>
                </c:pt>
                <c:pt idx="160">
                  <c:v>4022.8245363766046</c:v>
                </c:pt>
                <c:pt idx="161">
                  <c:v>4022.8245363766046</c:v>
                </c:pt>
                <c:pt idx="162">
                  <c:v>4022.8245363766046</c:v>
                </c:pt>
                <c:pt idx="163">
                  <c:v>4022.8245363766046</c:v>
                </c:pt>
                <c:pt idx="164">
                  <c:v>4022.8245363766046</c:v>
                </c:pt>
                <c:pt idx="165">
                  <c:v>4022.8245363766046</c:v>
                </c:pt>
                <c:pt idx="166">
                  <c:v>4022.8245363766046</c:v>
                </c:pt>
                <c:pt idx="167">
                  <c:v>4022.8245363766046</c:v>
                </c:pt>
                <c:pt idx="168">
                  <c:v>4022.8245363766046</c:v>
                </c:pt>
                <c:pt idx="169">
                  <c:v>4022.8245363766046</c:v>
                </c:pt>
                <c:pt idx="170">
                  <c:v>4022.8245363766046</c:v>
                </c:pt>
                <c:pt idx="171">
                  <c:v>4022.8245363766046</c:v>
                </c:pt>
                <c:pt idx="172">
                  <c:v>4022.8245363766046</c:v>
                </c:pt>
                <c:pt idx="173">
                  <c:v>4022.8245363766046</c:v>
                </c:pt>
                <c:pt idx="174">
                  <c:v>4022.8245363766046</c:v>
                </c:pt>
                <c:pt idx="175">
                  <c:v>4022.8245363766046</c:v>
                </c:pt>
                <c:pt idx="176">
                  <c:v>4022.8245363766046</c:v>
                </c:pt>
                <c:pt idx="177">
                  <c:v>4022.8245363766046</c:v>
                </c:pt>
                <c:pt idx="178">
                  <c:v>4022.8245363766046</c:v>
                </c:pt>
                <c:pt idx="179">
                  <c:v>4022.8245363766046</c:v>
                </c:pt>
                <c:pt idx="180">
                  <c:v>4022.8245363766046</c:v>
                </c:pt>
                <c:pt idx="181">
                  <c:v>4022.8245363766046</c:v>
                </c:pt>
                <c:pt idx="182">
                  <c:v>4022.8245363766046</c:v>
                </c:pt>
                <c:pt idx="183">
                  <c:v>4022.8245363766046</c:v>
                </c:pt>
                <c:pt idx="184">
                  <c:v>4022.8245363766046</c:v>
                </c:pt>
                <c:pt idx="185">
                  <c:v>4022.8245363766046</c:v>
                </c:pt>
                <c:pt idx="186">
                  <c:v>4022.8245363766046</c:v>
                </c:pt>
                <c:pt idx="187">
                  <c:v>4022.8245363766046</c:v>
                </c:pt>
                <c:pt idx="188">
                  <c:v>4022.8245363766046</c:v>
                </c:pt>
                <c:pt idx="189">
                  <c:v>4022.8245363766046</c:v>
                </c:pt>
                <c:pt idx="190">
                  <c:v>4022.8245363766046</c:v>
                </c:pt>
                <c:pt idx="191">
                  <c:v>4022.8245363766046</c:v>
                </c:pt>
                <c:pt idx="192">
                  <c:v>4022.8245363766046</c:v>
                </c:pt>
                <c:pt idx="193">
                  <c:v>4022.8245363766046</c:v>
                </c:pt>
                <c:pt idx="194">
                  <c:v>4022.8245363766046</c:v>
                </c:pt>
                <c:pt idx="195">
                  <c:v>4022.8245363766046</c:v>
                </c:pt>
                <c:pt idx="196">
                  <c:v>4022.8245363766046</c:v>
                </c:pt>
                <c:pt idx="197">
                  <c:v>4022.8245363766046</c:v>
                </c:pt>
                <c:pt idx="198">
                  <c:v>4022.8245363766046</c:v>
                </c:pt>
                <c:pt idx="199">
                  <c:v>4022.8245363766046</c:v>
                </c:pt>
                <c:pt idx="200">
                  <c:v>4022.8245363766046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D7-489B-808B-C134994D6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7760"/>
        <c:axId val="237258152"/>
      </c:lineChart>
      <c:catAx>
        <c:axId val="23725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25815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7258152"/>
        <c:scaling>
          <c:orientation val="minMax"/>
          <c:max val="7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257760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/>
              <a:t>Krajské normativy mzdových prostředků pedagogů v roce 2023 </a:t>
            </a:r>
          </a:p>
          <a:p>
            <a:pPr>
              <a:defRPr/>
            </a:pPr>
            <a:r>
              <a:rPr lang="cs-CZ" sz="1600"/>
              <a:t>Školní kluby (v Kč/žáka)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'KN 2023'!$AH$5</c:f>
              <c:strCache>
                <c:ptCount val="1"/>
                <c:pt idx="0">
                  <c:v>Hl. m. Praha</c:v>
                </c:pt>
              </c:strCache>
            </c:strRef>
          </c:tx>
          <c:spPr>
            <a:ln>
              <a:solidFill>
                <a:srgbClr val="CC00CC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2023'!$AH$305:$AH$505</c:f>
              <c:numCache>
                <c:formatCode>#,##0</c:formatCode>
                <c:ptCount val="201"/>
                <c:pt idx="0">
                  <c:v>4375.7114088562466</c:v>
                </c:pt>
                <c:pt idx="1">
                  <c:v>4374.3802548765107</c:v>
                </c:pt>
                <c:pt idx="2">
                  <c:v>4373.0543216522019</c:v>
                </c:pt>
                <c:pt idx="3">
                  <c:v>4371.7335712793974</c:v>
                </c:pt>
                <c:pt idx="4">
                  <c:v>4370.4179662543847</c:v>
                </c:pt>
                <c:pt idx="5">
                  <c:v>4369.1074694681265</c:v>
                </c:pt>
                <c:pt idx="6">
                  <c:v>4367.8020442008201</c:v>
                </c:pt>
                <c:pt idx="7">
                  <c:v>4366.5016541165523</c:v>
                </c:pt>
                <c:pt idx="8">
                  <c:v>4365.2062632580437</c:v>
                </c:pt>
                <c:pt idx="9">
                  <c:v>4363.9158360414785</c:v>
                </c:pt>
                <c:pt idx="10">
                  <c:v>4362.6303372514285</c:v>
                </c:pt>
                <c:pt idx="11">
                  <c:v>4361.349732035852</c:v>
                </c:pt>
                <c:pt idx="12">
                  <c:v>4360.0739859011874</c:v>
                </c:pt>
                <c:pt idx="13">
                  <c:v>4358.8030647075229</c:v>
                </c:pt>
                <c:pt idx="14">
                  <c:v>4357.5369346638445</c:v>
                </c:pt>
                <c:pt idx="15">
                  <c:v>4356.2755623233688</c:v>
                </c:pt>
                <c:pt idx="16">
                  <c:v>4355.0189145789509</c:v>
                </c:pt>
                <c:pt idx="17">
                  <c:v>4353.7669586585616</c:v>
                </c:pt>
                <c:pt idx="18">
                  <c:v>4352.5196621208488</c:v>
                </c:pt>
                <c:pt idx="19">
                  <c:v>4351.2769928507641</c:v>
                </c:pt>
                <c:pt idx="20">
                  <c:v>4350.0389190552669</c:v>
                </c:pt>
                <c:pt idx="21">
                  <c:v>4348.805409259091</c:v>
                </c:pt>
                <c:pt idx="22">
                  <c:v>4347.5764323005878</c:v>
                </c:pt>
                <c:pt idx="23">
                  <c:v>4346.3519573276308</c:v>
                </c:pt>
                <c:pt idx="24">
                  <c:v>4345.1319537935879</c:v>
                </c:pt>
                <c:pt idx="25">
                  <c:v>4343.9163914533565</c:v>
                </c:pt>
                <c:pt idx="26">
                  <c:v>4342.7052403594735</c:v>
                </c:pt>
                <c:pt idx="27">
                  <c:v>4341.4984708582651</c:v>
                </c:pt>
                <c:pt idx="28">
                  <c:v>4340.2960535860821</c:v>
                </c:pt>
                <c:pt idx="29">
                  <c:v>4339.0979594655773</c:v>
                </c:pt>
                <c:pt idx="30">
                  <c:v>4337.9041597020505</c:v>
                </c:pt>
                <c:pt idx="31">
                  <c:v>4336.7146257798486</c:v>
                </c:pt>
                <c:pt idx="32">
                  <c:v>4335.5293294588246</c:v>
                </c:pt>
                <c:pt idx="33">
                  <c:v>4334.3482427708459</c:v>
                </c:pt>
                <c:pt idx="34">
                  <c:v>4333.1713380163701</c:v>
                </c:pt>
                <c:pt idx="35">
                  <c:v>4331.9985877610525</c:v>
                </c:pt>
                <c:pt idx="36">
                  <c:v>4330.8299648324319</c:v>
                </c:pt>
                <c:pt idx="37">
                  <c:v>4329.6654423166483</c:v>
                </c:pt>
                <c:pt idx="38">
                  <c:v>4328.5049935552206</c:v>
                </c:pt>
                <c:pt idx="39">
                  <c:v>4327.3485921418705</c:v>
                </c:pt>
                <c:pt idx="40">
                  <c:v>4326.1962119193986</c:v>
                </c:pt>
                <c:pt idx="41">
                  <c:v>4325.0478269766027</c:v>
                </c:pt>
                <c:pt idx="42">
                  <c:v>4323.9034116452476</c:v>
                </c:pt>
                <c:pt idx="43">
                  <c:v>4322.7629404970821</c:v>
                </c:pt>
                <c:pt idx="44">
                  <c:v>4321.6263883408974</c:v>
                </c:pt>
                <c:pt idx="45">
                  <c:v>4320.4937302196295</c:v>
                </c:pt>
                <c:pt idx="46">
                  <c:v>4319.3649414075089</c:v>
                </c:pt>
                <c:pt idx="47">
                  <c:v>4318.2399974072569</c:v>
                </c:pt>
                <c:pt idx="48">
                  <c:v>4317.11887394731</c:v>
                </c:pt>
                <c:pt idx="49">
                  <c:v>4316.0015469790987</c:v>
                </c:pt>
                <c:pt idx="50">
                  <c:v>4314.8879926743648</c:v>
                </c:pt>
                <c:pt idx="51">
                  <c:v>4313.7781874225138</c:v>
                </c:pt>
                <c:pt idx="52">
                  <c:v>4312.6721078280116</c:v>
                </c:pt>
                <c:pt idx="53">
                  <c:v>4311.5697307078126</c:v>
                </c:pt>
                <c:pt idx="54">
                  <c:v>4310.4710330888374</c:v>
                </c:pt>
                <c:pt idx="55">
                  <c:v>4309.3759922054769</c:v>
                </c:pt>
                <c:pt idx="56">
                  <c:v>4308.2845854971356</c:v>
                </c:pt>
                <c:pt idx="57">
                  <c:v>4307.1967906058153</c:v>
                </c:pt>
                <c:pt idx="58">
                  <c:v>4306.1125853737294</c:v>
                </c:pt>
                <c:pt idx="59">
                  <c:v>4305.0319478409519</c:v>
                </c:pt>
                <c:pt idx="60">
                  <c:v>4303.9548562431028</c:v>
                </c:pt>
                <c:pt idx="61">
                  <c:v>4302.8812890090685</c:v>
                </c:pt>
                <c:pt idx="62">
                  <c:v>4301.8112247587496</c:v>
                </c:pt>
                <c:pt idx="63">
                  <c:v>4300.7446423008441</c:v>
                </c:pt>
                <c:pt idx="64">
                  <c:v>4299.6815206306637</c:v>
                </c:pt>
                <c:pt idx="65">
                  <c:v>4298.6218389279793</c:v>
                </c:pt>
                <c:pt idx="66">
                  <c:v>4297.5655765548972</c:v>
                </c:pt>
                <c:pt idx="67">
                  <c:v>4296.5127130537685</c:v>
                </c:pt>
                <c:pt idx="68">
                  <c:v>4295.463228145125</c:v>
                </c:pt>
                <c:pt idx="69">
                  <c:v>4294.4171017256413</c:v>
                </c:pt>
                <c:pt idx="70">
                  <c:v>4293.3743138661348</c:v>
                </c:pt>
                <c:pt idx="71">
                  <c:v>4292.3348448095867</c:v>
                </c:pt>
                <c:pt idx="72">
                  <c:v>4291.2986749691918</c:v>
                </c:pt>
                <c:pt idx="73">
                  <c:v>4290.265784926436</c:v>
                </c:pt>
                <c:pt idx="74">
                  <c:v>4289.2361554292029</c:v>
                </c:pt>
                <c:pt idx="75">
                  <c:v>4288.2097673899034</c:v>
                </c:pt>
                <c:pt idx="76">
                  <c:v>4287.1866018836317</c:v>
                </c:pt>
                <c:pt idx="77">
                  <c:v>4286.1666401463508</c:v>
                </c:pt>
                <c:pt idx="78">
                  <c:v>4285.1498635730986</c:v>
                </c:pt>
                <c:pt idx="79">
                  <c:v>4284.1362537162167</c:v>
                </c:pt>
                <c:pt idx="80">
                  <c:v>4283.125792283613</c:v>
                </c:pt>
                <c:pt idx="81">
                  <c:v>4282.118461137039</c:v>
                </c:pt>
                <c:pt idx="82">
                  <c:v>4281.1142422903931</c:v>
                </c:pt>
                <c:pt idx="83">
                  <c:v>4280.1131179080476</c:v>
                </c:pt>
                <c:pt idx="84">
                  <c:v>4279.1150703032008</c:v>
                </c:pt>
                <c:pt idx="85">
                  <c:v>4278.1200819362466</c:v>
                </c:pt>
                <c:pt idx="86">
                  <c:v>4277.1281354131688</c:v>
                </c:pt>
                <c:pt idx="87">
                  <c:v>4276.1392134839589</c:v>
                </c:pt>
                <c:pt idx="88">
                  <c:v>4275.1532990410496</c:v>
                </c:pt>
                <c:pt idx="89">
                  <c:v>4274.1703751177783</c:v>
                </c:pt>
                <c:pt idx="90">
                  <c:v>4273.1904248868586</c:v>
                </c:pt>
                <c:pt idx="91">
                  <c:v>4272.2134316588854</c:v>
                </c:pt>
                <c:pt idx="92">
                  <c:v>4271.2393788808495</c:v>
                </c:pt>
                <c:pt idx="93">
                  <c:v>4270.2682501346808</c:v>
                </c:pt>
                <c:pt idx="94">
                  <c:v>4269.3000291358003</c:v>
                </c:pt>
                <c:pt idx="95">
                  <c:v>4268.3346997317012</c:v>
                </c:pt>
                <c:pt idx="96">
                  <c:v>4267.3722459005448</c:v>
                </c:pt>
                <c:pt idx="97">
                  <c:v>4266.4126517497725</c:v>
                </c:pt>
                <c:pt idx="98">
                  <c:v>4265.4559015147397</c:v>
                </c:pt>
                <c:pt idx="99">
                  <c:v>4264.5019795573626</c:v>
                </c:pt>
                <c:pt idx="100">
                  <c:v>4263.5508703647938</c:v>
                </c:pt>
                <c:pt idx="101">
                  <c:v>4262.6025585480975</c:v>
                </c:pt>
                <c:pt idx="102">
                  <c:v>4261.6570288409594</c:v>
                </c:pt>
                <c:pt idx="103">
                  <c:v>4260.7142660984018</c:v>
                </c:pt>
                <c:pt idx="104">
                  <c:v>4259.7742552955215</c:v>
                </c:pt>
                <c:pt idx="105">
                  <c:v>4258.8369815262377</c:v>
                </c:pt>
                <c:pt idx="106">
                  <c:v>4257.9024300020656</c:v>
                </c:pt>
                <c:pt idx="107">
                  <c:v>4256.9705860508939</c:v>
                </c:pt>
                <c:pt idx="108">
                  <c:v>4256.0414351157906</c:v>
                </c:pt>
                <c:pt idx="109">
                  <c:v>4255.1149627538098</c:v>
                </c:pt>
                <c:pt idx="110">
                  <c:v>4254.1911546348283</c:v>
                </c:pt>
                <c:pt idx="111">
                  <c:v>4253.2699965403863</c:v>
                </c:pt>
                <c:pt idx="112">
                  <c:v>4252.3514743625465</c:v>
                </c:pt>
                <c:pt idx="113">
                  <c:v>4251.4355741027712</c:v>
                </c:pt>
                <c:pt idx="114">
                  <c:v>4250.5222818708025</c:v>
                </c:pt>
                <c:pt idx="115">
                  <c:v>4249.6115838835731</c:v>
                </c:pt>
                <c:pt idx="116">
                  <c:v>4248.7034664641133</c:v>
                </c:pt>
                <c:pt idx="117">
                  <c:v>4247.7979160404866</c:v>
                </c:pt>
                <c:pt idx="118">
                  <c:v>4246.8949191447291</c:v>
                </c:pt>
                <c:pt idx="119">
                  <c:v>4245.9944624118034</c:v>
                </c:pt>
                <c:pt idx="120">
                  <c:v>4245.0965325785701</c:v>
                </c:pt>
                <c:pt idx="121">
                  <c:v>4244.2011164827691</c:v>
                </c:pt>
                <c:pt idx="122">
                  <c:v>4243.3082010620083</c:v>
                </c:pt>
                <c:pt idx="123">
                  <c:v>4242.4177733527786</c:v>
                </c:pt>
                <c:pt idx="124">
                  <c:v>4241.5298204894643</c:v>
                </c:pt>
                <c:pt idx="125">
                  <c:v>4240.6443297033775</c:v>
                </c:pt>
                <c:pt idx="126">
                  <c:v>4239.7612883217998</c:v>
                </c:pt>
                <c:pt idx="127">
                  <c:v>4238.8806837670354</c:v>
                </c:pt>
                <c:pt idx="128">
                  <c:v>4238.00250355548</c:v>
                </c:pt>
                <c:pt idx="129">
                  <c:v>4237.1267352966934</c:v>
                </c:pt>
                <c:pt idx="130">
                  <c:v>4236.253366692491</c:v>
                </c:pt>
                <c:pt idx="131">
                  <c:v>4235.3823855360388</c:v>
                </c:pt>
                <c:pt idx="132">
                  <c:v>4234.5137797109692</c:v>
                </c:pt>
                <c:pt idx="133">
                  <c:v>4233.647537190498</c:v>
                </c:pt>
                <c:pt idx="134">
                  <c:v>4232.7836460365561</c:v>
                </c:pt>
                <c:pt idx="135">
                  <c:v>4231.922094398933</c:v>
                </c:pt>
                <c:pt idx="136">
                  <c:v>4231.0628705144245</c:v>
                </c:pt>
                <c:pt idx="137">
                  <c:v>4230.2059627060025</c:v>
                </c:pt>
                <c:pt idx="138">
                  <c:v>4229.3513593819771</c:v>
                </c:pt>
                <c:pt idx="139">
                  <c:v>4228.4990490351875</c:v>
                </c:pt>
                <c:pt idx="140">
                  <c:v>4227.6490202421901</c:v>
                </c:pt>
                <c:pt idx="141">
                  <c:v>4226.8012616624565</c:v>
                </c:pt>
                <c:pt idx="142">
                  <c:v>4225.9557620375908</c:v>
                </c:pt>
                <c:pt idx="143">
                  <c:v>4225.1125101905418</c:v>
                </c:pt>
                <c:pt idx="144">
                  <c:v>4224.271495024841</c:v>
                </c:pt>
                <c:pt idx="145">
                  <c:v>4223.4327055238327</c:v>
                </c:pt>
                <c:pt idx="146">
                  <c:v>4222.5961307499228</c:v>
                </c:pt>
                <c:pt idx="147">
                  <c:v>4221.7617598438401</c:v>
                </c:pt>
                <c:pt idx="148">
                  <c:v>4220.9295820238931</c:v>
                </c:pt>
                <c:pt idx="149">
                  <c:v>4220.0995865852474</c:v>
                </c:pt>
                <c:pt idx="150">
                  <c:v>4219.2717628992068</c:v>
                </c:pt>
                <c:pt idx="151">
                  <c:v>4218.4461004125005</c:v>
                </c:pt>
                <c:pt idx="152">
                  <c:v>4217.6225886465845</c:v>
                </c:pt>
                <c:pt idx="153">
                  <c:v>4216.8012171969458</c:v>
                </c:pt>
                <c:pt idx="154">
                  <c:v>4215.981975732414</c:v>
                </c:pt>
                <c:pt idx="155">
                  <c:v>4215.1648539944899</c:v>
                </c:pt>
                <c:pt idx="156">
                  <c:v>4214.3498417966657</c:v>
                </c:pt>
                <c:pt idx="157">
                  <c:v>4213.5369290237713</c:v>
                </c:pt>
                <c:pt idx="158">
                  <c:v>4212.7261056313118</c:v>
                </c:pt>
                <c:pt idx="159">
                  <c:v>4211.9173616448261</c:v>
                </c:pt>
                <c:pt idx="160">
                  <c:v>4211.1106871592401</c:v>
                </c:pt>
                <c:pt idx="161">
                  <c:v>4210.3060723382378</c:v>
                </c:pt>
                <c:pt idx="162">
                  <c:v>4209.503507413634</c:v>
                </c:pt>
                <c:pt idx="163">
                  <c:v>4208.7029826847547</c:v>
                </c:pt>
                <c:pt idx="164">
                  <c:v>4207.9044885178264</c:v>
                </c:pt>
                <c:pt idx="165">
                  <c:v>4207.1080153453704</c:v>
                </c:pt>
                <c:pt idx="166">
                  <c:v>4206.3135536656018</c:v>
                </c:pt>
                <c:pt idx="167">
                  <c:v>4205.5210940418401</c:v>
                </c:pt>
                <c:pt idx="168">
                  <c:v>4204.7306271019288</c:v>
                </c:pt>
                <c:pt idx="169">
                  <c:v>4203.9421435376435</c:v>
                </c:pt>
                <c:pt idx="170">
                  <c:v>4203.1556341041351</c:v>
                </c:pt>
                <c:pt idx="171">
                  <c:v>4202.3710896193525</c:v>
                </c:pt>
                <c:pt idx="172">
                  <c:v>4201.5885009634885</c:v>
                </c:pt>
                <c:pt idx="173">
                  <c:v>4200.8078590784253</c:v>
                </c:pt>
                <c:pt idx="174">
                  <c:v>4200.0291549671847</c:v>
                </c:pt>
                <c:pt idx="175">
                  <c:v>4199.252379693392</c:v>
                </c:pt>
                <c:pt idx="176">
                  <c:v>4198.4775243807335</c:v>
                </c:pt>
                <c:pt idx="177">
                  <c:v>4197.704580212433</c:v>
                </c:pt>
                <c:pt idx="178">
                  <c:v>4196.9335384307242</c:v>
                </c:pt>
                <c:pt idx="179">
                  <c:v>4196.1643903363356</c:v>
                </c:pt>
                <c:pt idx="180">
                  <c:v>4195.3971272879717</c:v>
                </c:pt>
                <c:pt idx="181">
                  <c:v>4194.6317407018159</c:v>
                </c:pt>
                <c:pt idx="182">
                  <c:v>4193.8682220510209</c:v>
                </c:pt>
                <c:pt idx="183">
                  <c:v>4193.1065628652141</c:v>
                </c:pt>
                <c:pt idx="184">
                  <c:v>4192.3467547300097</c:v>
                </c:pt>
                <c:pt idx="185">
                  <c:v>4191.588789286523</c:v>
                </c:pt>
                <c:pt idx="186">
                  <c:v>4190.8326582308855</c:v>
                </c:pt>
                <c:pt idx="187">
                  <c:v>4190.0783533137737</c:v>
                </c:pt>
                <c:pt idx="188">
                  <c:v>4189.3258663399383</c:v>
                </c:pt>
                <c:pt idx="189">
                  <c:v>4188.5751891677419</c:v>
                </c:pt>
                <c:pt idx="190">
                  <c:v>4187.8263137086933</c:v>
                </c:pt>
                <c:pt idx="191">
                  <c:v>4187.079231926994</c:v>
                </c:pt>
                <c:pt idx="192">
                  <c:v>4186.3339358390913</c:v>
                </c:pt>
                <c:pt idx="193">
                  <c:v>4185.59041751323</c:v>
                </c:pt>
                <c:pt idx="194">
                  <c:v>4184.8486690690115</c:v>
                </c:pt>
                <c:pt idx="195">
                  <c:v>4184.1086826769551</c:v>
                </c:pt>
                <c:pt idx="196">
                  <c:v>4183.3704505580745</c:v>
                </c:pt>
                <c:pt idx="197">
                  <c:v>4182.633964983439</c:v>
                </c:pt>
                <c:pt idx="198">
                  <c:v>4181.8992182737611</c:v>
                </c:pt>
                <c:pt idx="199">
                  <c:v>4181.1662027989714</c:v>
                </c:pt>
                <c:pt idx="200">
                  <c:v>4180.4349109778086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0-44DF-9772-E06FA4DCD84F}"/>
            </c:ext>
          </c:extLst>
        </c:ser>
        <c:ser>
          <c:idx val="1"/>
          <c:order val="1"/>
          <c:tx>
            <c:strRef>
              <c:f>'KN 2023'!$AI$5</c:f>
              <c:strCache>
                <c:ptCount val="1"/>
                <c:pt idx="0">
                  <c:v>Středočeský</c:v>
                </c:pt>
              </c:strCache>
            </c:strRef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2023'!$AI$305:$AI$505</c:f>
              <c:numCache>
                <c:formatCode>#,##0</c:formatCode>
                <c:ptCount val="201"/>
                <c:pt idx="0">
                  <c:v>2603.0133833184218</c:v>
                </c:pt>
                <c:pt idx="1">
                  <c:v>2600.7003704125273</c:v>
                </c:pt>
                <c:pt idx="2">
                  <c:v>2598.3988701709695</c:v>
                </c:pt>
                <c:pt idx="3">
                  <c:v>2596.1087850819445</c:v>
                </c:pt>
                <c:pt idx="4">
                  <c:v>2593.8300187904556</c:v>
                </c:pt>
                <c:pt idx="5">
                  <c:v>2591.5624760807359</c:v>
                </c:pt>
                <c:pt idx="6">
                  <c:v>2589.3060628589906</c:v>
                </c:pt>
                <c:pt idx="7">
                  <c:v>2587.0606861364599</c:v>
                </c:pt>
                <c:pt idx="8">
                  <c:v>2584.8262540127898</c:v>
                </c:pt>
                <c:pt idx="9">
                  <c:v>2582.6026756597103</c:v>
                </c:pt>
                <c:pt idx="10">
                  <c:v>2580.3898613050073</c:v>
                </c:pt>
                <c:pt idx="11">
                  <c:v>2578.1877222167941</c:v>
                </c:pt>
                <c:pt idx="12">
                  <c:v>2575.9961706880567</c:v>
                </c:pt>
                <c:pt idx="13">
                  <c:v>2573.8151200214916</c:v>
                </c:pt>
                <c:pt idx="14">
                  <c:v>2571.6444845146011</c:v>
                </c:pt>
                <c:pt idx="15">
                  <c:v>2569.4841794450713</c:v>
                </c:pt>
                <c:pt idx="16">
                  <c:v>2567.3341210564035</c:v>
                </c:pt>
                <c:pt idx="17">
                  <c:v>2565.1942265438015</c:v>
                </c:pt>
                <c:pt idx="18">
                  <c:v>2563.0644140403119</c:v>
                </c:pt>
                <c:pt idx="19">
                  <c:v>2560.9446026032147</c:v>
                </c:pt>
                <c:pt idx="20">
                  <c:v>2558.834712200643</c:v>
                </c:pt>
                <c:pt idx="21">
                  <c:v>2556.7346636984466</c:v>
                </c:pt>
                <c:pt idx="22">
                  <c:v>2554.6443788472898</c:v>
                </c:pt>
                <c:pt idx="23">
                  <c:v>2552.5637802699625</c:v>
                </c:pt>
                <c:pt idx="24">
                  <c:v>2550.4927914489231</c:v>
                </c:pt>
                <c:pt idx="25">
                  <c:v>2548.4313367140576</c:v>
                </c:pt>
                <c:pt idx="26">
                  <c:v>2546.37934123064</c:v>
                </c:pt>
                <c:pt idx="27">
                  <c:v>2544.3367309875175</c:v>
                </c:pt>
                <c:pt idx="28">
                  <c:v>2542.3034327854862</c:v>
                </c:pt>
                <c:pt idx="29">
                  <c:v>2540.2793742258709</c:v>
                </c:pt>
                <c:pt idx="30">
                  <c:v>2538.2644836993004</c:v>
                </c:pt>
                <c:pt idx="31">
                  <c:v>2536.2586903746787</c:v>
                </c:pt>
                <c:pt idx="32">
                  <c:v>2534.2619241883303</c:v>
                </c:pt>
                <c:pt idx="33">
                  <c:v>2532.2741158333474</c:v>
                </c:pt>
                <c:pt idx="34">
                  <c:v>2530.2951967491058</c:v>
                </c:pt>
                <c:pt idx="35">
                  <c:v>2528.3250991109594</c:v>
                </c:pt>
                <c:pt idx="36">
                  <c:v>2526.3637558201099</c:v>
                </c:pt>
                <c:pt idx="37">
                  <c:v>2524.4111004936462</c:v>
                </c:pt>
                <c:pt idx="38">
                  <c:v>2522.4670674547478</c:v>
                </c:pt>
                <c:pt idx="39">
                  <c:v>2520.5315917230541</c:v>
                </c:pt>
                <c:pt idx="40">
                  <c:v>2518.6046090051927</c:v>
                </c:pt>
                <c:pt idx="41">
                  <c:v>2516.6860556854654</c:v>
                </c:pt>
                <c:pt idx="42">
                  <c:v>2514.7758688166828</c:v>
                </c:pt>
                <c:pt idx="43">
                  <c:v>2512.873986111159</c:v>
                </c:pt>
                <c:pt idx="44">
                  <c:v>2510.9803459318478</c:v>
                </c:pt>
                <c:pt idx="45">
                  <c:v>2509.0948872836216</c:v>
                </c:pt>
                <c:pt idx="46">
                  <c:v>2507.2175498047022</c:v>
                </c:pt>
                <c:pt idx="47">
                  <c:v>2505.3482737582208</c:v>
                </c:pt>
                <c:pt idx="48">
                  <c:v>2503.487000023918</c:v>
                </c:pt>
                <c:pt idx="49">
                  <c:v>2501.6336700899842</c:v>
                </c:pt>
                <c:pt idx="50">
                  <c:v>2499.7882260450224</c:v>
                </c:pt>
                <c:pt idx="51">
                  <c:v>2497.9506105701457</c:v>
                </c:pt>
                <c:pt idx="52">
                  <c:v>2496.1207669311998</c:v>
                </c:pt>
                <c:pt idx="53">
                  <c:v>2494.2986389711104</c:v>
                </c:pt>
                <c:pt idx="54">
                  <c:v>2492.4841711023523</c:v>
                </c:pt>
                <c:pt idx="55">
                  <c:v>2490.6773082995383</c:v>
                </c:pt>
                <c:pt idx="56">
                  <c:v>2488.8779960921247</c:v>
                </c:pt>
                <c:pt idx="57">
                  <c:v>2487.0861805572358</c:v>
                </c:pt>
                <c:pt idx="58">
                  <c:v>2485.3018083125935</c:v>
                </c:pt>
                <c:pt idx="59">
                  <c:v>2483.5248265095674</c:v>
                </c:pt>
                <c:pt idx="60">
                  <c:v>2481.755182826329</c:v>
                </c:pt>
                <c:pt idx="61">
                  <c:v>2479.9928254611091</c:v>
                </c:pt>
                <c:pt idx="62">
                  <c:v>2478.2377031255705</c:v>
                </c:pt>
                <c:pt idx="63">
                  <c:v>2476.4897650382736</c:v>
                </c:pt>
                <c:pt idx="64">
                  <c:v>2474.7489609182489</c:v>
                </c:pt>
                <c:pt idx="65">
                  <c:v>2473.0152409786674</c:v>
                </c:pt>
                <c:pt idx="66">
                  <c:v>2471.2885559206052</c:v>
                </c:pt>
                <c:pt idx="67">
                  <c:v>2469.5688569269118</c:v>
                </c:pt>
                <c:pt idx="68">
                  <c:v>2467.8560956561655</c:v>
                </c:pt>
                <c:pt idx="69">
                  <c:v>2466.1502242367224</c:v>
                </c:pt>
                <c:pt idx="70">
                  <c:v>2464.4511952608555</c:v>
                </c:pt>
                <c:pt idx="71">
                  <c:v>2462.7589617789895</c:v>
                </c:pt>
                <c:pt idx="72">
                  <c:v>2461.0734772940132</c:v>
                </c:pt>
                <c:pt idx="73">
                  <c:v>2459.394695755685</c:v>
                </c:pt>
                <c:pt idx="74">
                  <c:v>2457.7225715551158</c:v>
                </c:pt>
                <c:pt idx="75">
                  <c:v>2456.0570595193458</c:v>
                </c:pt>
                <c:pt idx="76">
                  <c:v>2454.3981149059905</c:v>
                </c:pt>
                <c:pt idx="77">
                  <c:v>2452.7456933979747</c:v>
                </c:pt>
                <c:pt idx="78">
                  <c:v>2451.099751098342</c:v>
                </c:pt>
                <c:pt idx="79">
                  <c:v>2449.4602445251417</c:v>
                </c:pt>
                <c:pt idx="80">
                  <c:v>2447.8271306063916</c:v>
                </c:pt>
                <c:pt idx="81">
                  <c:v>2446.2003666751179</c:v>
                </c:pt>
                <c:pt idx="82">
                  <c:v>2444.5799104644611</c:v>
                </c:pt>
                <c:pt idx="83">
                  <c:v>2442.9657201028631</c:v>
                </c:pt>
                <c:pt idx="84">
                  <c:v>2441.3577541093191</c:v>
                </c:pt>
                <c:pt idx="85">
                  <c:v>2439.755971388699</c:v>
                </c:pt>
                <c:pt idx="86">
                  <c:v>2438.1603312271404</c:v>
                </c:pt>
                <c:pt idx="87">
                  <c:v>2436.5707932875061</c:v>
                </c:pt>
                <c:pt idx="88">
                  <c:v>2434.9873176049082</c:v>
                </c:pt>
                <c:pt idx="89">
                  <c:v>2433.4098645822937</c:v>
                </c:pt>
                <c:pt idx="90">
                  <c:v>2431.838394986104</c:v>
                </c:pt>
                <c:pt idx="91">
                  <c:v>2430.2728699419845</c:v>
                </c:pt>
                <c:pt idx="92">
                  <c:v>2428.7132509305634</c:v>
                </c:pt>
                <c:pt idx="93">
                  <c:v>2427.1594997832876</c:v>
                </c:pt>
                <c:pt idx="94">
                  <c:v>2425.6115786783207</c:v>
                </c:pt>
                <c:pt idx="95">
                  <c:v>2424.069450136501</c:v>
                </c:pt>
                <c:pt idx="96">
                  <c:v>2422.5330770173473</c:v>
                </c:pt>
                <c:pt idx="97">
                  <c:v>2421.0024225151337</c:v>
                </c:pt>
                <c:pt idx="98">
                  <c:v>2419.4774501550137</c:v>
                </c:pt>
                <c:pt idx="99">
                  <c:v>2417.958123789198</c:v>
                </c:pt>
                <c:pt idx="100">
                  <c:v>2416.444407593192</c:v>
                </c:pt>
                <c:pt idx="101">
                  <c:v>2414.9362660620764</c:v>
                </c:pt>
                <c:pt idx="102">
                  <c:v>2413.4336640068477</c:v>
                </c:pt>
                <c:pt idx="103">
                  <c:v>2411.9365665508099</c:v>
                </c:pt>
                <c:pt idx="104">
                  <c:v>2410.4449391260132</c:v>
                </c:pt>
                <c:pt idx="105">
                  <c:v>2408.9587474697405</c:v>
                </c:pt>
                <c:pt idx="106">
                  <c:v>2407.4779576210472</c:v>
                </c:pt>
                <c:pt idx="107">
                  <c:v>2406.0025359173483</c:v>
                </c:pt>
                <c:pt idx="108">
                  <c:v>2404.532448991049</c:v>
                </c:pt>
                <c:pt idx="109">
                  <c:v>2403.0676637662259</c:v>
                </c:pt>
                <c:pt idx="110">
                  <c:v>2401.6081474553484</c:v>
                </c:pt>
                <c:pt idx="111">
                  <c:v>2400.1538675560528</c:v>
                </c:pt>
                <c:pt idx="112">
                  <c:v>2398.7047918479516</c:v>
                </c:pt>
                <c:pt idx="113">
                  <c:v>2397.2608883894945</c:v>
                </c:pt>
                <c:pt idx="114">
                  <c:v>2395.8221255148642</c:v>
                </c:pt>
                <c:pt idx="115">
                  <c:v>2394.3884718309223</c:v>
                </c:pt>
                <c:pt idx="116">
                  <c:v>2392.9598962141904</c:v>
                </c:pt>
                <c:pt idx="117">
                  <c:v>2391.5363678078734</c:v>
                </c:pt>
                <c:pt idx="118">
                  <c:v>2390.1178560189232</c:v>
                </c:pt>
                <c:pt idx="119">
                  <c:v>2388.7043305151456</c:v>
                </c:pt>
                <c:pt idx="120">
                  <c:v>2387.2957612223386</c:v>
                </c:pt>
                <c:pt idx="121">
                  <c:v>2385.8921183214729</c:v>
                </c:pt>
                <c:pt idx="122">
                  <c:v>2384.4933722459123</c:v>
                </c:pt>
                <c:pt idx="123">
                  <c:v>2383.0994936786678</c:v>
                </c:pt>
                <c:pt idx="124">
                  <c:v>2381.7104535496865</c:v>
                </c:pt>
                <c:pt idx="125">
                  <c:v>2380.3262230331825</c:v>
                </c:pt>
                <c:pt idx="126">
                  <c:v>2378.9467735449948</c:v>
                </c:pt>
                <c:pt idx="127">
                  <c:v>2377.5720767399903</c:v>
                </c:pt>
                <c:pt idx="128">
                  <c:v>2376.202104509488</c:v>
                </c:pt>
                <c:pt idx="129">
                  <c:v>2374.8368289787313</c:v>
                </c:pt>
                <c:pt idx="130">
                  <c:v>2373.4762225043819</c:v>
                </c:pt>
                <c:pt idx="131">
                  <c:v>2372.1202576720489</c:v>
                </c:pt>
                <c:pt idx="132">
                  <c:v>2370.7689072938583</c:v>
                </c:pt>
                <c:pt idx="133">
                  <c:v>2369.422144406039</c:v>
                </c:pt>
                <c:pt idx="134">
                  <c:v>2368.0799422665568</c:v>
                </c:pt>
                <c:pt idx="135">
                  <c:v>2366.7422743527659</c:v>
                </c:pt>
                <c:pt idx="136">
                  <c:v>2365.409114359094</c:v>
                </c:pt>
                <c:pt idx="137">
                  <c:v>2364.0804361947644</c:v>
                </c:pt>
                <c:pt idx="138">
                  <c:v>2362.7562139815382</c:v>
                </c:pt>
                <c:pt idx="139">
                  <c:v>2361.4364220514867</c:v>
                </c:pt>
                <c:pt idx="140">
                  <c:v>2360.1210349447983</c:v>
                </c:pt>
                <c:pt idx="141">
                  <c:v>2358.8100274076082</c:v>
                </c:pt>
                <c:pt idx="142">
                  <c:v>2357.5033743898562</c:v>
                </c:pt>
                <c:pt idx="143">
                  <c:v>2356.2010510431724</c:v>
                </c:pt>
                <c:pt idx="144">
                  <c:v>2354.9030327187902</c:v>
                </c:pt>
                <c:pt idx="145">
                  <c:v>2353.6092949654835</c:v>
                </c:pt>
                <c:pt idx="146">
                  <c:v>2352.3198135275352</c:v>
                </c:pt>
                <c:pt idx="147">
                  <c:v>2351.0345643427227</c:v>
                </c:pt>
                <c:pt idx="148">
                  <c:v>2349.7535235403379</c:v>
                </c:pt>
                <c:pt idx="149">
                  <c:v>2348.4766674392245</c:v>
                </c:pt>
                <c:pt idx="150">
                  <c:v>2347.2039725458421</c:v>
                </c:pt>
                <c:pt idx="151">
                  <c:v>2345.9354155523611</c:v>
                </c:pt>
                <c:pt idx="152">
                  <c:v>2344.6709733347652</c:v>
                </c:pt>
                <c:pt idx="153">
                  <c:v>2343.4106229509985</c:v>
                </c:pt>
                <c:pt idx="154">
                  <c:v>2342.1543416391169</c:v>
                </c:pt>
                <c:pt idx="155">
                  <c:v>2340.9021068154734</c:v>
                </c:pt>
                <c:pt idx="156">
                  <c:v>2339.6538960729195</c:v>
                </c:pt>
                <c:pt idx="157">
                  <c:v>2338.4096871790362</c:v>
                </c:pt>
                <c:pt idx="158">
                  <c:v>2337.1694580743774</c:v>
                </c:pt>
                <c:pt idx="159">
                  <c:v>2335.9331868707418</c:v>
                </c:pt>
                <c:pt idx="160">
                  <c:v>2334.7008518494617</c:v>
                </c:pt>
                <c:pt idx="161">
                  <c:v>2333.4724314597188</c:v>
                </c:pt>
                <c:pt idx="162">
                  <c:v>2332.2479043168696</c:v>
                </c:pt>
                <c:pt idx="163">
                  <c:v>2331.0272492008025</c:v>
                </c:pt>
                <c:pt idx="164">
                  <c:v>2329.8104450543078</c:v>
                </c:pt>
                <c:pt idx="165">
                  <c:v>2328.5974709814714</c:v>
                </c:pt>
                <c:pt idx="166">
                  <c:v>2327.3883062460823</c:v>
                </c:pt>
                <c:pt idx="167">
                  <c:v>2326.1829302700671</c:v>
                </c:pt>
                <c:pt idx="168">
                  <c:v>2324.9813226319352</c:v>
                </c:pt>
                <c:pt idx="169">
                  <c:v>2323.783463065251</c:v>
                </c:pt>
                <c:pt idx="170">
                  <c:v>2322.5893314571135</c:v>
                </c:pt>
                <c:pt idx="171">
                  <c:v>2321.3989078466661</c:v>
                </c:pt>
                <c:pt idx="172">
                  <c:v>2320.2121724236158</c:v>
                </c:pt>
                <c:pt idx="173">
                  <c:v>2319.0291055267721</c:v>
                </c:pt>
                <c:pt idx="174">
                  <c:v>2317.8496876426038</c:v>
                </c:pt>
                <c:pt idx="175">
                  <c:v>2316.6738994038146</c:v>
                </c:pt>
                <c:pt idx="176">
                  <c:v>2315.5017215879316</c:v>
                </c:pt>
                <c:pt idx="177">
                  <c:v>2314.3331351159109</c:v>
                </c:pt>
                <c:pt idx="178">
                  <c:v>2313.1681210507641</c:v>
                </c:pt>
                <c:pt idx="179">
                  <c:v>2312.0066605961979</c:v>
                </c:pt>
                <c:pt idx="180">
                  <c:v>2310.8487350952651</c:v>
                </c:pt>
                <c:pt idx="181">
                  <c:v>2309.6943260290404</c:v>
                </c:pt>
                <c:pt idx="182">
                  <c:v>2308.5434150153051</c:v>
                </c:pt>
                <c:pt idx="183">
                  <c:v>2307.3959838072483</c:v>
                </c:pt>
                <c:pt idx="184">
                  <c:v>2306.2520142921853</c:v>
                </c:pt>
                <c:pt idx="185">
                  <c:v>2305.1114884902881</c:v>
                </c:pt>
                <c:pt idx="186">
                  <c:v>2303.9743885533317</c:v>
                </c:pt>
                <c:pt idx="187">
                  <c:v>2302.840696763456</c:v>
                </c:pt>
                <c:pt idx="188">
                  <c:v>2301.710395531938</c:v>
                </c:pt>
                <c:pt idx="189">
                  <c:v>2300.5834673979862</c:v>
                </c:pt>
                <c:pt idx="190">
                  <c:v>2299.4598950275372</c:v>
                </c:pt>
                <c:pt idx="191">
                  <c:v>2298.3396612120764</c:v>
                </c:pt>
                <c:pt idx="192">
                  <c:v>2297.2227488674675</c:v>
                </c:pt>
                <c:pt idx="193">
                  <c:v>2296.1091410327945</c:v>
                </c:pt>
                <c:pt idx="194">
                  <c:v>2294.9988208692193</c:v>
                </c:pt>
                <c:pt idx="195">
                  <c:v>2293.8917716588517</c:v>
                </c:pt>
                <c:pt idx="196">
                  <c:v>2292.7879768036287</c:v>
                </c:pt>
                <c:pt idx="197">
                  <c:v>2291.6874198242144</c:v>
                </c:pt>
                <c:pt idx="198">
                  <c:v>2290.5900843589025</c:v>
                </c:pt>
                <c:pt idx="199">
                  <c:v>2289.4959541625371</c:v>
                </c:pt>
                <c:pt idx="200">
                  <c:v>2288.4050131054478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0-44DF-9772-E06FA4DCD84F}"/>
            </c:ext>
          </c:extLst>
        </c:ser>
        <c:ser>
          <c:idx val="2"/>
          <c:order val="2"/>
          <c:tx>
            <c:strRef>
              <c:f>'KN 2023'!$AJ$5</c:f>
              <c:strCache>
                <c:ptCount val="1"/>
                <c:pt idx="0">
                  <c:v>Jihočeský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2023'!$AJ$305:$AJ$505</c:f>
              <c:numCache>
                <c:formatCode>#,##0</c:formatCode>
                <c:ptCount val="201"/>
                <c:pt idx="0">
                  <c:v>5594.6511627906975</c:v>
                </c:pt>
                <c:pt idx="1">
                  <c:v>5594.6511627906975</c:v>
                </c:pt>
                <c:pt idx="2">
                  <c:v>5594.6511627906975</c:v>
                </c:pt>
                <c:pt idx="3">
                  <c:v>5594.6511627906975</c:v>
                </c:pt>
                <c:pt idx="4">
                  <c:v>5594.6511627906975</c:v>
                </c:pt>
                <c:pt idx="5">
                  <c:v>5594.6511627906975</c:v>
                </c:pt>
                <c:pt idx="6">
                  <c:v>5594.6511627906975</c:v>
                </c:pt>
                <c:pt idx="7">
                  <c:v>5594.6511627906975</c:v>
                </c:pt>
                <c:pt idx="8">
                  <c:v>5594.6511627906975</c:v>
                </c:pt>
                <c:pt idx="9">
                  <c:v>5594.6511627906975</c:v>
                </c:pt>
                <c:pt idx="10">
                  <c:v>5594.6511627906975</c:v>
                </c:pt>
                <c:pt idx="11">
                  <c:v>5594.6511627906975</c:v>
                </c:pt>
                <c:pt idx="12">
                  <c:v>5594.6511627906975</c:v>
                </c:pt>
                <c:pt idx="13">
                  <c:v>5594.6511627906975</c:v>
                </c:pt>
                <c:pt idx="14">
                  <c:v>5594.6511627906975</c:v>
                </c:pt>
                <c:pt idx="15">
                  <c:v>5594.6511627906975</c:v>
                </c:pt>
                <c:pt idx="16">
                  <c:v>5594.6511627906975</c:v>
                </c:pt>
                <c:pt idx="17">
                  <c:v>5594.6511627906975</c:v>
                </c:pt>
                <c:pt idx="18">
                  <c:v>5594.6511627906975</c:v>
                </c:pt>
                <c:pt idx="19">
                  <c:v>5594.6511627906975</c:v>
                </c:pt>
                <c:pt idx="20">
                  <c:v>5594.6511627906975</c:v>
                </c:pt>
                <c:pt idx="21">
                  <c:v>5594.6511627906975</c:v>
                </c:pt>
                <c:pt idx="22">
                  <c:v>5594.6511627906975</c:v>
                </c:pt>
                <c:pt idx="23">
                  <c:v>5594.6511627906975</c:v>
                </c:pt>
                <c:pt idx="24">
                  <c:v>5594.6511627906975</c:v>
                </c:pt>
                <c:pt idx="25">
                  <c:v>5594.6511627906975</c:v>
                </c:pt>
                <c:pt idx="26">
                  <c:v>5594.6511627906975</c:v>
                </c:pt>
                <c:pt idx="27">
                  <c:v>5594.6511627906975</c:v>
                </c:pt>
                <c:pt idx="28">
                  <c:v>5594.6511627906975</c:v>
                </c:pt>
                <c:pt idx="29">
                  <c:v>5594.6511627906975</c:v>
                </c:pt>
                <c:pt idx="30">
                  <c:v>5594.6511627906975</c:v>
                </c:pt>
                <c:pt idx="31">
                  <c:v>5594.6511627906975</c:v>
                </c:pt>
                <c:pt idx="32">
                  <c:v>5594.6511627906975</c:v>
                </c:pt>
                <c:pt idx="33">
                  <c:v>5594.6511627906975</c:v>
                </c:pt>
                <c:pt idx="34">
                  <c:v>5594.6511627906975</c:v>
                </c:pt>
                <c:pt idx="35">
                  <c:v>5594.6511627906975</c:v>
                </c:pt>
                <c:pt idx="36">
                  <c:v>5594.6511627906975</c:v>
                </c:pt>
                <c:pt idx="37">
                  <c:v>5594.6511627906975</c:v>
                </c:pt>
                <c:pt idx="38">
                  <c:v>5594.6511627906975</c:v>
                </c:pt>
                <c:pt idx="39">
                  <c:v>5594.6511627906975</c:v>
                </c:pt>
                <c:pt idx="40">
                  <c:v>5594.6511627906975</c:v>
                </c:pt>
                <c:pt idx="41">
                  <c:v>5594.6511627906975</c:v>
                </c:pt>
                <c:pt idx="42">
                  <c:v>5594.6511627906975</c:v>
                </c:pt>
                <c:pt idx="43">
                  <c:v>5594.6511627906975</c:v>
                </c:pt>
                <c:pt idx="44">
                  <c:v>5594.6511627906975</c:v>
                </c:pt>
                <c:pt idx="45">
                  <c:v>5594.6511627906975</c:v>
                </c:pt>
                <c:pt idx="46">
                  <c:v>5594.6511627906975</c:v>
                </c:pt>
                <c:pt idx="47">
                  <c:v>5594.6511627906975</c:v>
                </c:pt>
                <c:pt idx="48">
                  <c:v>5594.6511627906975</c:v>
                </c:pt>
                <c:pt idx="49">
                  <c:v>5594.6511627906975</c:v>
                </c:pt>
                <c:pt idx="50">
                  <c:v>5594.6511627906975</c:v>
                </c:pt>
                <c:pt idx="51">
                  <c:v>5594.6511627906975</c:v>
                </c:pt>
                <c:pt idx="52">
                  <c:v>5594.6511627906975</c:v>
                </c:pt>
                <c:pt idx="53">
                  <c:v>5594.6511627906975</c:v>
                </c:pt>
                <c:pt idx="54">
                  <c:v>5594.6511627906975</c:v>
                </c:pt>
                <c:pt idx="55">
                  <c:v>5594.6511627906975</c:v>
                </c:pt>
                <c:pt idx="56">
                  <c:v>5594.6511627906975</c:v>
                </c:pt>
                <c:pt idx="57">
                  <c:v>5594.6511627906975</c:v>
                </c:pt>
                <c:pt idx="58">
                  <c:v>5594.6511627906975</c:v>
                </c:pt>
                <c:pt idx="59">
                  <c:v>5594.6511627906975</c:v>
                </c:pt>
                <c:pt idx="60">
                  <c:v>5594.6511627906975</c:v>
                </c:pt>
                <c:pt idx="61">
                  <c:v>5594.6511627906975</c:v>
                </c:pt>
                <c:pt idx="62">
                  <c:v>5594.6511627906975</c:v>
                </c:pt>
                <c:pt idx="63">
                  <c:v>5594.6511627906975</c:v>
                </c:pt>
                <c:pt idx="64">
                  <c:v>5594.6511627906975</c:v>
                </c:pt>
                <c:pt idx="65">
                  <c:v>5594.6511627906975</c:v>
                </c:pt>
                <c:pt idx="66">
                  <c:v>5594.6511627906975</c:v>
                </c:pt>
                <c:pt idx="67">
                  <c:v>5594.6511627906975</c:v>
                </c:pt>
                <c:pt idx="68">
                  <c:v>5594.6511627906975</c:v>
                </c:pt>
                <c:pt idx="69">
                  <c:v>5594.6511627906975</c:v>
                </c:pt>
                <c:pt idx="70">
                  <c:v>5594.6511627906975</c:v>
                </c:pt>
                <c:pt idx="71">
                  <c:v>5594.6511627906975</c:v>
                </c:pt>
                <c:pt idx="72">
                  <c:v>5594.6511627906975</c:v>
                </c:pt>
                <c:pt idx="73">
                  <c:v>5594.6511627906975</c:v>
                </c:pt>
                <c:pt idx="74">
                  <c:v>5594.6511627906975</c:v>
                </c:pt>
                <c:pt idx="75">
                  <c:v>5594.6511627906975</c:v>
                </c:pt>
                <c:pt idx="76">
                  <c:v>5594.6511627906975</c:v>
                </c:pt>
                <c:pt idx="77">
                  <c:v>5594.6511627906975</c:v>
                </c:pt>
                <c:pt idx="78">
                  <c:v>5594.6511627906975</c:v>
                </c:pt>
                <c:pt idx="79">
                  <c:v>5594.6511627906975</c:v>
                </c:pt>
                <c:pt idx="80">
                  <c:v>5594.6511627906975</c:v>
                </c:pt>
                <c:pt idx="81">
                  <c:v>5594.6511627906975</c:v>
                </c:pt>
                <c:pt idx="82">
                  <c:v>5594.6511627906975</c:v>
                </c:pt>
                <c:pt idx="83">
                  <c:v>5594.6511627906975</c:v>
                </c:pt>
                <c:pt idx="84">
                  <c:v>5594.6511627906975</c:v>
                </c:pt>
                <c:pt idx="85">
                  <c:v>5594.6511627906975</c:v>
                </c:pt>
                <c:pt idx="86">
                  <c:v>5594.6511627906975</c:v>
                </c:pt>
                <c:pt idx="87">
                  <c:v>5594.6511627906975</c:v>
                </c:pt>
                <c:pt idx="88">
                  <c:v>5594.6511627906975</c:v>
                </c:pt>
                <c:pt idx="89">
                  <c:v>5594.6511627906975</c:v>
                </c:pt>
                <c:pt idx="90">
                  <c:v>5594.6511627906975</c:v>
                </c:pt>
                <c:pt idx="91">
                  <c:v>5594.6511627906975</c:v>
                </c:pt>
                <c:pt idx="92">
                  <c:v>5594.6511627906975</c:v>
                </c:pt>
                <c:pt idx="93">
                  <c:v>5594.6511627906975</c:v>
                </c:pt>
                <c:pt idx="94">
                  <c:v>5594.6511627906975</c:v>
                </c:pt>
                <c:pt idx="95">
                  <c:v>5594.6511627906975</c:v>
                </c:pt>
                <c:pt idx="96">
                  <c:v>5594.6511627906975</c:v>
                </c:pt>
                <c:pt idx="97">
                  <c:v>5594.6511627906975</c:v>
                </c:pt>
                <c:pt idx="98">
                  <c:v>5594.6511627906975</c:v>
                </c:pt>
                <c:pt idx="99">
                  <c:v>5594.6511627906975</c:v>
                </c:pt>
                <c:pt idx="100">
                  <c:v>5594.6511627906975</c:v>
                </c:pt>
                <c:pt idx="101">
                  <c:v>5594.6511627906975</c:v>
                </c:pt>
                <c:pt idx="102">
                  <c:v>5594.6511627906975</c:v>
                </c:pt>
                <c:pt idx="103">
                  <c:v>5594.6511627906975</c:v>
                </c:pt>
                <c:pt idx="104">
                  <c:v>5594.6511627906975</c:v>
                </c:pt>
                <c:pt idx="105">
                  <c:v>5594.6511627906975</c:v>
                </c:pt>
                <c:pt idx="106">
                  <c:v>5594.6511627906975</c:v>
                </c:pt>
                <c:pt idx="107">
                  <c:v>5594.6511627906975</c:v>
                </c:pt>
                <c:pt idx="108">
                  <c:v>5594.6511627906975</c:v>
                </c:pt>
                <c:pt idx="109">
                  <c:v>5594.6511627906975</c:v>
                </c:pt>
                <c:pt idx="110">
                  <c:v>5594.6511627906975</c:v>
                </c:pt>
                <c:pt idx="111">
                  <c:v>5594.6511627906975</c:v>
                </c:pt>
                <c:pt idx="112">
                  <c:v>5594.6511627906975</c:v>
                </c:pt>
                <c:pt idx="113">
                  <c:v>5594.6511627906975</c:v>
                </c:pt>
                <c:pt idx="114">
                  <c:v>5594.6511627906975</c:v>
                </c:pt>
                <c:pt idx="115">
                  <c:v>5594.6511627906975</c:v>
                </c:pt>
                <c:pt idx="116">
                  <c:v>5594.6511627906975</c:v>
                </c:pt>
                <c:pt idx="117">
                  <c:v>5594.6511627906975</c:v>
                </c:pt>
                <c:pt idx="118">
                  <c:v>5594.6511627906975</c:v>
                </c:pt>
                <c:pt idx="119">
                  <c:v>5594.6511627906975</c:v>
                </c:pt>
                <c:pt idx="120">
                  <c:v>5594.6511627906975</c:v>
                </c:pt>
                <c:pt idx="121">
                  <c:v>5594.6511627906975</c:v>
                </c:pt>
                <c:pt idx="122">
                  <c:v>5594.6511627906975</c:v>
                </c:pt>
                <c:pt idx="123">
                  <c:v>5594.6511627906975</c:v>
                </c:pt>
                <c:pt idx="124">
                  <c:v>5594.6511627906975</c:v>
                </c:pt>
                <c:pt idx="125">
                  <c:v>5594.6511627906975</c:v>
                </c:pt>
                <c:pt idx="126">
                  <c:v>5594.6511627906975</c:v>
                </c:pt>
                <c:pt idx="127">
                  <c:v>5594.6511627906975</c:v>
                </c:pt>
                <c:pt idx="128">
                  <c:v>5594.6511627906975</c:v>
                </c:pt>
                <c:pt idx="129">
                  <c:v>5594.6511627906975</c:v>
                </c:pt>
                <c:pt idx="130">
                  <c:v>5594.6511627906975</c:v>
                </c:pt>
                <c:pt idx="131">
                  <c:v>5594.6511627906975</c:v>
                </c:pt>
                <c:pt idx="132">
                  <c:v>5594.6511627906975</c:v>
                </c:pt>
                <c:pt idx="133">
                  <c:v>5594.6511627906975</c:v>
                </c:pt>
                <c:pt idx="134">
                  <c:v>5594.6511627906975</c:v>
                </c:pt>
                <c:pt idx="135">
                  <c:v>5594.6511627906975</c:v>
                </c:pt>
                <c:pt idx="136">
                  <c:v>5594.6511627906975</c:v>
                </c:pt>
                <c:pt idx="137">
                  <c:v>5594.6511627906975</c:v>
                </c:pt>
                <c:pt idx="138">
                  <c:v>5594.6511627906975</c:v>
                </c:pt>
                <c:pt idx="139">
                  <c:v>5594.6511627906975</c:v>
                </c:pt>
                <c:pt idx="140">
                  <c:v>5594.6511627906975</c:v>
                </c:pt>
                <c:pt idx="141">
                  <c:v>5594.6511627906975</c:v>
                </c:pt>
                <c:pt idx="142">
                  <c:v>5594.6511627906975</c:v>
                </c:pt>
                <c:pt idx="143">
                  <c:v>5594.6511627906975</c:v>
                </c:pt>
                <c:pt idx="144">
                  <c:v>5594.6511627906975</c:v>
                </c:pt>
                <c:pt idx="145">
                  <c:v>5594.6511627906975</c:v>
                </c:pt>
                <c:pt idx="146">
                  <c:v>5594.6511627906975</c:v>
                </c:pt>
                <c:pt idx="147">
                  <c:v>5594.6511627906975</c:v>
                </c:pt>
                <c:pt idx="148">
                  <c:v>5594.6511627906975</c:v>
                </c:pt>
                <c:pt idx="149">
                  <c:v>5594.6511627906975</c:v>
                </c:pt>
                <c:pt idx="150">
                  <c:v>5594.6511627906975</c:v>
                </c:pt>
                <c:pt idx="151">
                  <c:v>5594.6511627906975</c:v>
                </c:pt>
                <c:pt idx="152">
                  <c:v>5594.6511627906975</c:v>
                </c:pt>
                <c:pt idx="153">
                  <c:v>5594.6511627906975</c:v>
                </c:pt>
                <c:pt idx="154">
                  <c:v>5594.6511627906975</c:v>
                </c:pt>
                <c:pt idx="155">
                  <c:v>5594.6511627906975</c:v>
                </c:pt>
                <c:pt idx="156">
                  <c:v>5594.6511627906975</c:v>
                </c:pt>
                <c:pt idx="157">
                  <c:v>5594.6511627906975</c:v>
                </c:pt>
                <c:pt idx="158">
                  <c:v>5594.6511627906975</c:v>
                </c:pt>
                <c:pt idx="159">
                  <c:v>5594.6511627906975</c:v>
                </c:pt>
                <c:pt idx="160">
                  <c:v>5594.6511627906975</c:v>
                </c:pt>
                <c:pt idx="161">
                  <c:v>5594.6511627906975</c:v>
                </c:pt>
                <c:pt idx="162">
                  <c:v>5594.6511627906975</c:v>
                </c:pt>
                <c:pt idx="163">
                  <c:v>5594.6511627906975</c:v>
                </c:pt>
                <c:pt idx="164">
                  <c:v>5594.6511627906975</c:v>
                </c:pt>
                <c:pt idx="165">
                  <c:v>5594.6511627906975</c:v>
                </c:pt>
                <c:pt idx="166">
                  <c:v>5594.6511627906975</c:v>
                </c:pt>
                <c:pt idx="167">
                  <c:v>5594.6511627906975</c:v>
                </c:pt>
                <c:pt idx="168">
                  <c:v>5594.6511627906975</c:v>
                </c:pt>
                <c:pt idx="169">
                  <c:v>5594.6511627906975</c:v>
                </c:pt>
                <c:pt idx="170">
                  <c:v>5594.6511627906975</c:v>
                </c:pt>
                <c:pt idx="171">
                  <c:v>5594.6511627906975</c:v>
                </c:pt>
                <c:pt idx="172">
                  <c:v>5594.6511627906975</c:v>
                </c:pt>
                <c:pt idx="173">
                  <c:v>5594.6511627906975</c:v>
                </c:pt>
                <c:pt idx="174">
                  <c:v>5594.6511627906975</c:v>
                </c:pt>
                <c:pt idx="175">
                  <c:v>5594.6511627906975</c:v>
                </c:pt>
                <c:pt idx="176">
                  <c:v>5594.6511627906975</c:v>
                </c:pt>
                <c:pt idx="177">
                  <c:v>5594.6511627906975</c:v>
                </c:pt>
                <c:pt idx="178">
                  <c:v>5594.6511627906975</c:v>
                </c:pt>
                <c:pt idx="179">
                  <c:v>5594.6511627906975</c:v>
                </c:pt>
                <c:pt idx="180">
                  <c:v>5594.6511627906975</c:v>
                </c:pt>
                <c:pt idx="181">
                  <c:v>5594.6511627906975</c:v>
                </c:pt>
                <c:pt idx="182">
                  <c:v>5594.6511627906975</c:v>
                </c:pt>
                <c:pt idx="183">
                  <c:v>5594.6511627906975</c:v>
                </c:pt>
                <c:pt idx="184">
                  <c:v>5594.6511627906975</c:v>
                </c:pt>
                <c:pt idx="185">
                  <c:v>5594.6511627906975</c:v>
                </c:pt>
                <c:pt idx="186">
                  <c:v>5594.6511627906975</c:v>
                </c:pt>
                <c:pt idx="187">
                  <c:v>5594.6511627906975</c:v>
                </c:pt>
                <c:pt idx="188">
                  <c:v>5594.6511627906975</c:v>
                </c:pt>
                <c:pt idx="189">
                  <c:v>5594.6511627906975</c:v>
                </c:pt>
                <c:pt idx="190">
                  <c:v>5594.6511627906975</c:v>
                </c:pt>
                <c:pt idx="191">
                  <c:v>5594.6511627906975</c:v>
                </c:pt>
                <c:pt idx="192">
                  <c:v>5594.6511627906975</c:v>
                </c:pt>
                <c:pt idx="193">
                  <c:v>5594.6511627906975</c:v>
                </c:pt>
                <c:pt idx="194">
                  <c:v>5594.6511627906975</c:v>
                </c:pt>
                <c:pt idx="195">
                  <c:v>5594.6511627906975</c:v>
                </c:pt>
                <c:pt idx="196">
                  <c:v>5594.6511627906975</c:v>
                </c:pt>
                <c:pt idx="197">
                  <c:v>5594.6511627906975</c:v>
                </c:pt>
                <c:pt idx="198">
                  <c:v>5594.6511627906975</c:v>
                </c:pt>
                <c:pt idx="199">
                  <c:v>5594.6511627906975</c:v>
                </c:pt>
                <c:pt idx="200">
                  <c:v>5594.6511627906975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0-44DF-9772-E06FA4DCD84F}"/>
            </c:ext>
          </c:extLst>
        </c:ser>
        <c:ser>
          <c:idx val="3"/>
          <c:order val="3"/>
          <c:tx>
            <c:strRef>
              <c:f>'KN 2023'!$AK$5</c:f>
              <c:strCache>
                <c:ptCount val="1"/>
                <c:pt idx="0">
                  <c:v>Plzeňský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2023'!$AK$305:$AK$505</c:f>
              <c:numCache>
                <c:formatCode>#,##0</c:formatCode>
                <c:ptCount val="201"/>
                <c:pt idx="0">
                  <c:v>4775.76</c:v>
                </c:pt>
                <c:pt idx="1">
                  <c:v>4775.76</c:v>
                </c:pt>
                <c:pt idx="2">
                  <c:v>4775.76</c:v>
                </c:pt>
                <c:pt idx="3">
                  <c:v>4775.76</c:v>
                </c:pt>
                <c:pt idx="4">
                  <c:v>4775.76</c:v>
                </c:pt>
                <c:pt idx="5">
                  <c:v>4775.76</c:v>
                </c:pt>
                <c:pt idx="6">
                  <c:v>4775.76</c:v>
                </c:pt>
                <c:pt idx="7">
                  <c:v>4775.76</c:v>
                </c:pt>
                <c:pt idx="8">
                  <c:v>4775.76</c:v>
                </c:pt>
                <c:pt idx="9">
                  <c:v>4775.76</c:v>
                </c:pt>
                <c:pt idx="10">
                  <c:v>4775.76</c:v>
                </c:pt>
                <c:pt idx="11">
                  <c:v>4775.76</c:v>
                </c:pt>
                <c:pt idx="12">
                  <c:v>4775.76</c:v>
                </c:pt>
                <c:pt idx="13">
                  <c:v>4775.76</c:v>
                </c:pt>
                <c:pt idx="14">
                  <c:v>4775.76</c:v>
                </c:pt>
                <c:pt idx="15">
                  <c:v>4775.76</c:v>
                </c:pt>
                <c:pt idx="16">
                  <c:v>4775.76</c:v>
                </c:pt>
                <c:pt idx="17">
                  <c:v>4775.76</c:v>
                </c:pt>
                <c:pt idx="18">
                  <c:v>4775.76</c:v>
                </c:pt>
                <c:pt idx="19">
                  <c:v>4775.76</c:v>
                </c:pt>
                <c:pt idx="20">
                  <c:v>4775.76</c:v>
                </c:pt>
                <c:pt idx="21">
                  <c:v>4775.76</c:v>
                </c:pt>
                <c:pt idx="22">
                  <c:v>4775.76</c:v>
                </c:pt>
                <c:pt idx="23">
                  <c:v>4775.76</c:v>
                </c:pt>
                <c:pt idx="24">
                  <c:v>4775.76</c:v>
                </c:pt>
                <c:pt idx="25">
                  <c:v>4775.76</c:v>
                </c:pt>
                <c:pt idx="26">
                  <c:v>4775.76</c:v>
                </c:pt>
                <c:pt idx="27">
                  <c:v>4775.76</c:v>
                </c:pt>
                <c:pt idx="28">
                  <c:v>4775.76</c:v>
                </c:pt>
                <c:pt idx="29">
                  <c:v>4775.76</c:v>
                </c:pt>
                <c:pt idx="30">
                  <c:v>4775.76</c:v>
                </c:pt>
                <c:pt idx="31">
                  <c:v>4775.76</c:v>
                </c:pt>
                <c:pt idx="32">
                  <c:v>4775.76</c:v>
                </c:pt>
                <c:pt idx="33">
                  <c:v>4775.76</c:v>
                </c:pt>
                <c:pt idx="34">
                  <c:v>4775.76</c:v>
                </c:pt>
                <c:pt idx="35">
                  <c:v>4775.76</c:v>
                </c:pt>
                <c:pt idx="36">
                  <c:v>4775.76</c:v>
                </c:pt>
                <c:pt idx="37">
                  <c:v>4775.76</c:v>
                </c:pt>
                <c:pt idx="38">
                  <c:v>4775.76</c:v>
                </c:pt>
                <c:pt idx="39">
                  <c:v>4775.76</c:v>
                </c:pt>
                <c:pt idx="40">
                  <c:v>4775.76</c:v>
                </c:pt>
                <c:pt idx="41">
                  <c:v>4775.76</c:v>
                </c:pt>
                <c:pt idx="42">
                  <c:v>4775.76</c:v>
                </c:pt>
                <c:pt idx="43">
                  <c:v>4775.76</c:v>
                </c:pt>
                <c:pt idx="44">
                  <c:v>4775.76</c:v>
                </c:pt>
                <c:pt idx="45">
                  <c:v>4775.76</c:v>
                </c:pt>
                <c:pt idx="46">
                  <c:v>4775.76</c:v>
                </c:pt>
                <c:pt idx="47">
                  <c:v>4775.76</c:v>
                </c:pt>
                <c:pt idx="48">
                  <c:v>4775.76</c:v>
                </c:pt>
                <c:pt idx="49">
                  <c:v>4775.76</c:v>
                </c:pt>
                <c:pt idx="50">
                  <c:v>4775.76</c:v>
                </c:pt>
                <c:pt idx="51">
                  <c:v>4775.76</c:v>
                </c:pt>
                <c:pt idx="52">
                  <c:v>4775.76</c:v>
                </c:pt>
                <c:pt idx="53">
                  <c:v>4775.76</c:v>
                </c:pt>
                <c:pt idx="54">
                  <c:v>4775.76</c:v>
                </c:pt>
                <c:pt idx="55">
                  <c:v>4775.76</c:v>
                </c:pt>
                <c:pt idx="56">
                  <c:v>4775.76</c:v>
                </c:pt>
                <c:pt idx="57">
                  <c:v>4775.76</c:v>
                </c:pt>
                <c:pt idx="58">
                  <c:v>4775.76</c:v>
                </c:pt>
                <c:pt idx="59">
                  <c:v>4775.76</c:v>
                </c:pt>
                <c:pt idx="60">
                  <c:v>4775.76</c:v>
                </c:pt>
                <c:pt idx="61">
                  <c:v>4775.76</c:v>
                </c:pt>
                <c:pt idx="62">
                  <c:v>4775.76</c:v>
                </c:pt>
                <c:pt idx="63">
                  <c:v>4775.76</c:v>
                </c:pt>
                <c:pt idx="64">
                  <c:v>4775.76</c:v>
                </c:pt>
                <c:pt idx="65">
                  <c:v>4775.76</c:v>
                </c:pt>
                <c:pt idx="66">
                  <c:v>4775.76</c:v>
                </c:pt>
                <c:pt idx="67">
                  <c:v>4775.76</c:v>
                </c:pt>
                <c:pt idx="68">
                  <c:v>4775.76</c:v>
                </c:pt>
                <c:pt idx="69">
                  <c:v>4775.76</c:v>
                </c:pt>
                <c:pt idx="70">
                  <c:v>4775.76</c:v>
                </c:pt>
                <c:pt idx="71">
                  <c:v>4775.76</c:v>
                </c:pt>
                <c:pt idx="72">
                  <c:v>4775.76</c:v>
                </c:pt>
                <c:pt idx="73">
                  <c:v>4775.76</c:v>
                </c:pt>
                <c:pt idx="74">
                  <c:v>4775.76</c:v>
                </c:pt>
                <c:pt idx="75">
                  <c:v>4775.76</c:v>
                </c:pt>
                <c:pt idx="76">
                  <c:v>4775.76</c:v>
                </c:pt>
                <c:pt idx="77">
                  <c:v>4775.76</c:v>
                </c:pt>
                <c:pt idx="78">
                  <c:v>4775.76</c:v>
                </c:pt>
                <c:pt idx="79">
                  <c:v>4775.76</c:v>
                </c:pt>
                <c:pt idx="80">
                  <c:v>4775.76</c:v>
                </c:pt>
                <c:pt idx="81">
                  <c:v>4775.76</c:v>
                </c:pt>
                <c:pt idx="82">
                  <c:v>4775.76</c:v>
                </c:pt>
                <c:pt idx="83">
                  <c:v>4775.76</c:v>
                </c:pt>
                <c:pt idx="84">
                  <c:v>4775.76</c:v>
                </c:pt>
                <c:pt idx="85">
                  <c:v>4775.76</c:v>
                </c:pt>
                <c:pt idx="86">
                  <c:v>4775.76</c:v>
                </c:pt>
                <c:pt idx="87">
                  <c:v>4775.76</c:v>
                </c:pt>
                <c:pt idx="88">
                  <c:v>4775.76</c:v>
                </c:pt>
                <c:pt idx="89">
                  <c:v>4775.76</c:v>
                </c:pt>
                <c:pt idx="90">
                  <c:v>4775.76</c:v>
                </c:pt>
                <c:pt idx="91">
                  <c:v>4775.76</c:v>
                </c:pt>
                <c:pt idx="92">
                  <c:v>4775.76</c:v>
                </c:pt>
                <c:pt idx="93">
                  <c:v>4775.76</c:v>
                </c:pt>
                <c:pt idx="94">
                  <c:v>4775.76</c:v>
                </c:pt>
                <c:pt idx="95">
                  <c:v>4775.76</c:v>
                </c:pt>
                <c:pt idx="96">
                  <c:v>4775.76</c:v>
                </c:pt>
                <c:pt idx="97">
                  <c:v>4775.76</c:v>
                </c:pt>
                <c:pt idx="98">
                  <c:v>4775.76</c:v>
                </c:pt>
                <c:pt idx="99">
                  <c:v>4775.76</c:v>
                </c:pt>
                <c:pt idx="100">
                  <c:v>4775.76</c:v>
                </c:pt>
                <c:pt idx="101">
                  <c:v>4775.76</c:v>
                </c:pt>
                <c:pt idx="102">
                  <c:v>4775.76</c:v>
                </c:pt>
                <c:pt idx="103">
                  <c:v>4775.76</c:v>
                </c:pt>
                <c:pt idx="104">
                  <c:v>4775.76</c:v>
                </c:pt>
                <c:pt idx="105">
                  <c:v>4775.76</c:v>
                </c:pt>
                <c:pt idx="106">
                  <c:v>4775.76</c:v>
                </c:pt>
                <c:pt idx="107">
                  <c:v>4775.76</c:v>
                </c:pt>
                <c:pt idx="108">
                  <c:v>4775.76</c:v>
                </c:pt>
                <c:pt idx="109">
                  <c:v>4775.76</c:v>
                </c:pt>
                <c:pt idx="110">
                  <c:v>4775.76</c:v>
                </c:pt>
                <c:pt idx="111">
                  <c:v>4775.76</c:v>
                </c:pt>
                <c:pt idx="112">
                  <c:v>4775.76</c:v>
                </c:pt>
                <c:pt idx="113">
                  <c:v>4775.76</c:v>
                </c:pt>
                <c:pt idx="114">
                  <c:v>4775.76</c:v>
                </c:pt>
                <c:pt idx="115">
                  <c:v>4775.76</c:v>
                </c:pt>
                <c:pt idx="116">
                  <c:v>4775.76</c:v>
                </c:pt>
                <c:pt idx="117">
                  <c:v>4775.76</c:v>
                </c:pt>
                <c:pt idx="118">
                  <c:v>4775.76</c:v>
                </c:pt>
                <c:pt idx="119">
                  <c:v>4775.76</c:v>
                </c:pt>
                <c:pt idx="120">
                  <c:v>4775.76</c:v>
                </c:pt>
                <c:pt idx="121">
                  <c:v>4775.76</c:v>
                </c:pt>
                <c:pt idx="122">
                  <c:v>4775.76</c:v>
                </c:pt>
                <c:pt idx="123">
                  <c:v>4775.76</c:v>
                </c:pt>
                <c:pt idx="124">
                  <c:v>4775.76</c:v>
                </c:pt>
                <c:pt idx="125">
                  <c:v>4775.76</c:v>
                </c:pt>
                <c:pt idx="126">
                  <c:v>4775.76</c:v>
                </c:pt>
                <c:pt idx="127">
                  <c:v>4775.76</c:v>
                </c:pt>
                <c:pt idx="128">
                  <c:v>4775.76</c:v>
                </c:pt>
                <c:pt idx="129">
                  <c:v>4775.76</c:v>
                </c:pt>
                <c:pt idx="130">
                  <c:v>4775.76</c:v>
                </c:pt>
                <c:pt idx="131">
                  <c:v>4775.76</c:v>
                </c:pt>
                <c:pt idx="132">
                  <c:v>4775.76</c:v>
                </c:pt>
                <c:pt idx="133">
                  <c:v>4775.76</c:v>
                </c:pt>
                <c:pt idx="134">
                  <c:v>4775.76</c:v>
                </c:pt>
                <c:pt idx="135">
                  <c:v>4775.76</c:v>
                </c:pt>
                <c:pt idx="136">
                  <c:v>4775.76</c:v>
                </c:pt>
                <c:pt idx="137">
                  <c:v>4775.76</c:v>
                </c:pt>
                <c:pt idx="138">
                  <c:v>4775.76</c:v>
                </c:pt>
                <c:pt idx="139">
                  <c:v>4775.76</c:v>
                </c:pt>
                <c:pt idx="140">
                  <c:v>4775.76</c:v>
                </c:pt>
                <c:pt idx="141">
                  <c:v>4775.76</c:v>
                </c:pt>
                <c:pt idx="142">
                  <c:v>4775.76</c:v>
                </c:pt>
                <c:pt idx="143">
                  <c:v>4775.76</c:v>
                </c:pt>
                <c:pt idx="144">
                  <c:v>4775.76</c:v>
                </c:pt>
                <c:pt idx="145">
                  <c:v>4775.76</c:v>
                </c:pt>
                <c:pt idx="146">
                  <c:v>4775.76</c:v>
                </c:pt>
                <c:pt idx="147">
                  <c:v>4775.76</c:v>
                </c:pt>
                <c:pt idx="148">
                  <c:v>4775.76</c:v>
                </c:pt>
                <c:pt idx="149">
                  <c:v>4775.76</c:v>
                </c:pt>
                <c:pt idx="150">
                  <c:v>4775.76</c:v>
                </c:pt>
                <c:pt idx="151">
                  <c:v>4775.76</c:v>
                </c:pt>
                <c:pt idx="152">
                  <c:v>4775.76</c:v>
                </c:pt>
                <c:pt idx="153">
                  <c:v>4775.76</c:v>
                </c:pt>
                <c:pt idx="154">
                  <c:v>4775.76</c:v>
                </c:pt>
                <c:pt idx="155">
                  <c:v>4775.76</c:v>
                </c:pt>
                <c:pt idx="156">
                  <c:v>4775.76</c:v>
                </c:pt>
                <c:pt idx="157">
                  <c:v>4775.76</c:v>
                </c:pt>
                <c:pt idx="158">
                  <c:v>4775.76</c:v>
                </c:pt>
                <c:pt idx="159">
                  <c:v>4775.76</c:v>
                </c:pt>
                <c:pt idx="160">
                  <c:v>4775.76</c:v>
                </c:pt>
                <c:pt idx="161">
                  <c:v>4775.76</c:v>
                </c:pt>
                <c:pt idx="162">
                  <c:v>4775.76</c:v>
                </c:pt>
                <c:pt idx="163">
                  <c:v>4775.76</c:v>
                </c:pt>
                <c:pt idx="164">
                  <c:v>4775.76</c:v>
                </c:pt>
                <c:pt idx="165">
                  <c:v>4775.76</c:v>
                </c:pt>
                <c:pt idx="166">
                  <c:v>4775.76</c:v>
                </c:pt>
                <c:pt idx="167">
                  <c:v>4775.76</c:v>
                </c:pt>
                <c:pt idx="168">
                  <c:v>4775.76</c:v>
                </c:pt>
                <c:pt idx="169">
                  <c:v>4775.76</c:v>
                </c:pt>
                <c:pt idx="170">
                  <c:v>4775.76</c:v>
                </c:pt>
                <c:pt idx="171">
                  <c:v>4775.76</c:v>
                </c:pt>
                <c:pt idx="172">
                  <c:v>4775.76</c:v>
                </c:pt>
                <c:pt idx="173">
                  <c:v>4775.76</c:v>
                </c:pt>
                <c:pt idx="174">
                  <c:v>4775.76</c:v>
                </c:pt>
                <c:pt idx="175">
                  <c:v>4775.76</c:v>
                </c:pt>
                <c:pt idx="176">
                  <c:v>4775.76</c:v>
                </c:pt>
                <c:pt idx="177">
                  <c:v>4775.76</c:v>
                </c:pt>
                <c:pt idx="178">
                  <c:v>4775.76</c:v>
                </c:pt>
                <c:pt idx="179">
                  <c:v>4775.76</c:v>
                </c:pt>
                <c:pt idx="180">
                  <c:v>4775.76</c:v>
                </c:pt>
                <c:pt idx="181">
                  <c:v>4775.76</c:v>
                </c:pt>
                <c:pt idx="182">
                  <c:v>4775.76</c:v>
                </c:pt>
                <c:pt idx="183">
                  <c:v>4775.76</c:v>
                </c:pt>
                <c:pt idx="184">
                  <c:v>4775.76</c:v>
                </c:pt>
                <c:pt idx="185">
                  <c:v>4775.76</c:v>
                </c:pt>
                <c:pt idx="186">
                  <c:v>4775.76</c:v>
                </c:pt>
                <c:pt idx="187">
                  <c:v>4775.76</c:v>
                </c:pt>
                <c:pt idx="188">
                  <c:v>4775.76</c:v>
                </c:pt>
                <c:pt idx="189">
                  <c:v>4775.76</c:v>
                </c:pt>
                <c:pt idx="190">
                  <c:v>4775.76</c:v>
                </c:pt>
                <c:pt idx="191">
                  <c:v>4775.76</c:v>
                </c:pt>
                <c:pt idx="192">
                  <c:v>4775.76</c:v>
                </c:pt>
                <c:pt idx="193">
                  <c:v>4775.76</c:v>
                </c:pt>
                <c:pt idx="194">
                  <c:v>4775.76</c:v>
                </c:pt>
                <c:pt idx="195">
                  <c:v>4775.76</c:v>
                </c:pt>
                <c:pt idx="196">
                  <c:v>4775.76</c:v>
                </c:pt>
                <c:pt idx="197">
                  <c:v>4775.76</c:v>
                </c:pt>
                <c:pt idx="198">
                  <c:v>4775.76</c:v>
                </c:pt>
                <c:pt idx="199">
                  <c:v>4775.76</c:v>
                </c:pt>
                <c:pt idx="200">
                  <c:v>4775.76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E0-44DF-9772-E06FA4DCD84F}"/>
            </c:ext>
          </c:extLst>
        </c:ser>
        <c:ser>
          <c:idx val="4"/>
          <c:order val="4"/>
          <c:tx>
            <c:strRef>
              <c:f>'KN 2023'!$AL$5</c:f>
              <c:strCache>
                <c:ptCount val="1"/>
                <c:pt idx="0">
                  <c:v>Karlovarský 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2023'!$AL$305:$AL$505</c:f>
              <c:numCache>
                <c:formatCode>#,##0</c:formatCode>
                <c:ptCount val="201"/>
                <c:pt idx="0">
                  <c:v>4875</c:v>
                </c:pt>
                <c:pt idx="1">
                  <c:v>4875</c:v>
                </c:pt>
                <c:pt idx="2">
                  <c:v>4875</c:v>
                </c:pt>
                <c:pt idx="3">
                  <c:v>4875</c:v>
                </c:pt>
                <c:pt idx="4">
                  <c:v>4875</c:v>
                </c:pt>
                <c:pt idx="5">
                  <c:v>4875</c:v>
                </c:pt>
                <c:pt idx="6">
                  <c:v>4875</c:v>
                </c:pt>
                <c:pt idx="7">
                  <c:v>4875</c:v>
                </c:pt>
                <c:pt idx="8">
                  <c:v>4875</c:v>
                </c:pt>
                <c:pt idx="9">
                  <c:v>4875</c:v>
                </c:pt>
                <c:pt idx="10">
                  <c:v>4875</c:v>
                </c:pt>
                <c:pt idx="11">
                  <c:v>4875</c:v>
                </c:pt>
                <c:pt idx="12">
                  <c:v>4875</c:v>
                </c:pt>
                <c:pt idx="13">
                  <c:v>4875</c:v>
                </c:pt>
                <c:pt idx="14">
                  <c:v>4875</c:v>
                </c:pt>
                <c:pt idx="15">
                  <c:v>4875</c:v>
                </c:pt>
                <c:pt idx="16">
                  <c:v>4875</c:v>
                </c:pt>
                <c:pt idx="17">
                  <c:v>4875</c:v>
                </c:pt>
                <c:pt idx="18">
                  <c:v>4875</c:v>
                </c:pt>
                <c:pt idx="19">
                  <c:v>4875</c:v>
                </c:pt>
                <c:pt idx="20">
                  <c:v>4875</c:v>
                </c:pt>
                <c:pt idx="21">
                  <c:v>4875</c:v>
                </c:pt>
                <c:pt idx="22">
                  <c:v>4875</c:v>
                </c:pt>
                <c:pt idx="23">
                  <c:v>4875</c:v>
                </c:pt>
                <c:pt idx="24">
                  <c:v>4875</c:v>
                </c:pt>
                <c:pt idx="25">
                  <c:v>4875</c:v>
                </c:pt>
                <c:pt idx="26">
                  <c:v>4875</c:v>
                </c:pt>
                <c:pt idx="27">
                  <c:v>4875</c:v>
                </c:pt>
                <c:pt idx="28">
                  <c:v>4875</c:v>
                </c:pt>
                <c:pt idx="29">
                  <c:v>4875</c:v>
                </c:pt>
                <c:pt idx="30">
                  <c:v>4875</c:v>
                </c:pt>
                <c:pt idx="31">
                  <c:v>4875</c:v>
                </c:pt>
                <c:pt idx="32">
                  <c:v>4875</c:v>
                </c:pt>
                <c:pt idx="33">
                  <c:v>4875</c:v>
                </c:pt>
                <c:pt idx="34">
                  <c:v>4875</c:v>
                </c:pt>
                <c:pt idx="35">
                  <c:v>4875</c:v>
                </c:pt>
                <c:pt idx="36">
                  <c:v>4875</c:v>
                </c:pt>
                <c:pt idx="37">
                  <c:v>4875</c:v>
                </c:pt>
                <c:pt idx="38">
                  <c:v>4875</c:v>
                </c:pt>
                <c:pt idx="39">
                  <c:v>4875</c:v>
                </c:pt>
                <c:pt idx="40">
                  <c:v>4875</c:v>
                </c:pt>
                <c:pt idx="41">
                  <c:v>4875</c:v>
                </c:pt>
                <c:pt idx="42">
                  <c:v>4875</c:v>
                </c:pt>
                <c:pt idx="43">
                  <c:v>4875</c:v>
                </c:pt>
                <c:pt idx="44">
                  <c:v>4875</c:v>
                </c:pt>
                <c:pt idx="45">
                  <c:v>4875</c:v>
                </c:pt>
                <c:pt idx="46">
                  <c:v>4875</c:v>
                </c:pt>
                <c:pt idx="47">
                  <c:v>4875</c:v>
                </c:pt>
                <c:pt idx="48">
                  <c:v>4875</c:v>
                </c:pt>
                <c:pt idx="49">
                  <c:v>4875</c:v>
                </c:pt>
                <c:pt idx="50">
                  <c:v>4875</c:v>
                </c:pt>
                <c:pt idx="51">
                  <c:v>4875</c:v>
                </c:pt>
                <c:pt idx="52">
                  <c:v>4875</c:v>
                </c:pt>
                <c:pt idx="53">
                  <c:v>4875</c:v>
                </c:pt>
                <c:pt idx="54">
                  <c:v>4875</c:v>
                </c:pt>
                <c:pt idx="55">
                  <c:v>4875</c:v>
                </c:pt>
                <c:pt idx="56">
                  <c:v>4875</c:v>
                </c:pt>
                <c:pt idx="57">
                  <c:v>4875</c:v>
                </c:pt>
                <c:pt idx="58">
                  <c:v>4875</c:v>
                </c:pt>
                <c:pt idx="59">
                  <c:v>4875</c:v>
                </c:pt>
                <c:pt idx="60">
                  <c:v>4875</c:v>
                </c:pt>
                <c:pt idx="61">
                  <c:v>4875</c:v>
                </c:pt>
                <c:pt idx="62">
                  <c:v>4875</c:v>
                </c:pt>
                <c:pt idx="63">
                  <c:v>4875</c:v>
                </c:pt>
                <c:pt idx="64">
                  <c:v>4875</c:v>
                </c:pt>
                <c:pt idx="65">
                  <c:v>4875</c:v>
                </c:pt>
                <c:pt idx="66">
                  <c:v>4875</c:v>
                </c:pt>
                <c:pt idx="67">
                  <c:v>4875</c:v>
                </c:pt>
                <c:pt idx="68">
                  <c:v>4875</c:v>
                </c:pt>
                <c:pt idx="69">
                  <c:v>4875</c:v>
                </c:pt>
                <c:pt idx="70">
                  <c:v>4875</c:v>
                </c:pt>
                <c:pt idx="71">
                  <c:v>4875</c:v>
                </c:pt>
                <c:pt idx="72">
                  <c:v>4875</c:v>
                </c:pt>
                <c:pt idx="73">
                  <c:v>4875</c:v>
                </c:pt>
                <c:pt idx="74">
                  <c:v>4875</c:v>
                </c:pt>
                <c:pt idx="75">
                  <c:v>4875</c:v>
                </c:pt>
                <c:pt idx="76">
                  <c:v>4875</c:v>
                </c:pt>
                <c:pt idx="77">
                  <c:v>4875</c:v>
                </c:pt>
                <c:pt idx="78">
                  <c:v>4875</c:v>
                </c:pt>
                <c:pt idx="79">
                  <c:v>4875</c:v>
                </c:pt>
                <c:pt idx="80">
                  <c:v>4875</c:v>
                </c:pt>
                <c:pt idx="81">
                  <c:v>4875</c:v>
                </c:pt>
                <c:pt idx="82">
                  <c:v>4875</c:v>
                </c:pt>
                <c:pt idx="83">
                  <c:v>4875</c:v>
                </c:pt>
                <c:pt idx="84">
                  <c:v>4875</c:v>
                </c:pt>
                <c:pt idx="85">
                  <c:v>4875</c:v>
                </c:pt>
                <c:pt idx="86">
                  <c:v>4875</c:v>
                </c:pt>
                <c:pt idx="87">
                  <c:v>4875</c:v>
                </c:pt>
                <c:pt idx="88">
                  <c:v>4875</c:v>
                </c:pt>
                <c:pt idx="89">
                  <c:v>4875</c:v>
                </c:pt>
                <c:pt idx="90">
                  <c:v>4875</c:v>
                </c:pt>
                <c:pt idx="91">
                  <c:v>4875</c:v>
                </c:pt>
                <c:pt idx="92">
                  <c:v>4875</c:v>
                </c:pt>
                <c:pt idx="93">
                  <c:v>4875</c:v>
                </c:pt>
                <c:pt idx="94">
                  <c:v>4875</c:v>
                </c:pt>
                <c:pt idx="95">
                  <c:v>4875</c:v>
                </c:pt>
                <c:pt idx="96">
                  <c:v>4875</c:v>
                </c:pt>
                <c:pt idx="97">
                  <c:v>4875</c:v>
                </c:pt>
                <c:pt idx="98">
                  <c:v>4875</c:v>
                </c:pt>
                <c:pt idx="99">
                  <c:v>4875</c:v>
                </c:pt>
                <c:pt idx="100">
                  <c:v>4875</c:v>
                </c:pt>
                <c:pt idx="101">
                  <c:v>4875</c:v>
                </c:pt>
                <c:pt idx="102">
                  <c:v>4875</c:v>
                </c:pt>
                <c:pt idx="103">
                  <c:v>4875</c:v>
                </c:pt>
                <c:pt idx="104">
                  <c:v>4875</c:v>
                </c:pt>
                <c:pt idx="105">
                  <c:v>4875</c:v>
                </c:pt>
                <c:pt idx="106">
                  <c:v>4875</c:v>
                </c:pt>
                <c:pt idx="107">
                  <c:v>4875</c:v>
                </c:pt>
                <c:pt idx="108">
                  <c:v>4875</c:v>
                </c:pt>
                <c:pt idx="109">
                  <c:v>4875</c:v>
                </c:pt>
                <c:pt idx="110">
                  <c:v>4875</c:v>
                </c:pt>
                <c:pt idx="111">
                  <c:v>4875</c:v>
                </c:pt>
                <c:pt idx="112">
                  <c:v>4875</c:v>
                </c:pt>
                <c:pt idx="113">
                  <c:v>4875</c:v>
                </c:pt>
                <c:pt idx="114">
                  <c:v>4875</c:v>
                </c:pt>
                <c:pt idx="115">
                  <c:v>4875</c:v>
                </c:pt>
                <c:pt idx="116">
                  <c:v>4875</c:v>
                </c:pt>
                <c:pt idx="117">
                  <c:v>4875</c:v>
                </c:pt>
                <c:pt idx="118">
                  <c:v>4875</c:v>
                </c:pt>
                <c:pt idx="119">
                  <c:v>4875</c:v>
                </c:pt>
                <c:pt idx="120">
                  <c:v>4875</c:v>
                </c:pt>
                <c:pt idx="121">
                  <c:v>4875</c:v>
                </c:pt>
                <c:pt idx="122">
                  <c:v>4875</c:v>
                </c:pt>
                <c:pt idx="123">
                  <c:v>4875</c:v>
                </c:pt>
                <c:pt idx="124">
                  <c:v>4875</c:v>
                </c:pt>
                <c:pt idx="125">
                  <c:v>4875</c:v>
                </c:pt>
                <c:pt idx="126">
                  <c:v>4875</c:v>
                </c:pt>
                <c:pt idx="127">
                  <c:v>4875</c:v>
                </c:pt>
                <c:pt idx="128">
                  <c:v>4875</c:v>
                </c:pt>
                <c:pt idx="129">
                  <c:v>4875</c:v>
                </c:pt>
                <c:pt idx="130">
                  <c:v>4875</c:v>
                </c:pt>
                <c:pt idx="131">
                  <c:v>4875</c:v>
                </c:pt>
                <c:pt idx="132">
                  <c:v>4875</c:v>
                </c:pt>
                <c:pt idx="133">
                  <c:v>4875</c:v>
                </c:pt>
                <c:pt idx="134">
                  <c:v>4875</c:v>
                </c:pt>
                <c:pt idx="135">
                  <c:v>4875</c:v>
                </c:pt>
                <c:pt idx="136">
                  <c:v>4875</c:v>
                </c:pt>
                <c:pt idx="137">
                  <c:v>4875</c:v>
                </c:pt>
                <c:pt idx="138">
                  <c:v>4875</c:v>
                </c:pt>
                <c:pt idx="139">
                  <c:v>4875</c:v>
                </c:pt>
                <c:pt idx="140">
                  <c:v>4875</c:v>
                </c:pt>
                <c:pt idx="141">
                  <c:v>4875</c:v>
                </c:pt>
                <c:pt idx="142">
                  <c:v>4875</c:v>
                </c:pt>
                <c:pt idx="143">
                  <c:v>4875</c:v>
                </c:pt>
                <c:pt idx="144">
                  <c:v>4875</c:v>
                </c:pt>
                <c:pt idx="145">
                  <c:v>4875</c:v>
                </c:pt>
                <c:pt idx="146">
                  <c:v>4875</c:v>
                </c:pt>
                <c:pt idx="147">
                  <c:v>4875</c:v>
                </c:pt>
                <c:pt idx="148">
                  <c:v>4875</c:v>
                </c:pt>
                <c:pt idx="149">
                  <c:v>4875</c:v>
                </c:pt>
                <c:pt idx="150">
                  <c:v>4875</c:v>
                </c:pt>
                <c:pt idx="151">
                  <c:v>4875</c:v>
                </c:pt>
                <c:pt idx="152">
                  <c:v>4875</c:v>
                </c:pt>
                <c:pt idx="153">
                  <c:v>4875</c:v>
                </c:pt>
                <c:pt idx="154">
                  <c:v>4875</c:v>
                </c:pt>
                <c:pt idx="155">
                  <c:v>4875</c:v>
                </c:pt>
                <c:pt idx="156">
                  <c:v>4875</c:v>
                </c:pt>
                <c:pt idx="157">
                  <c:v>4875</c:v>
                </c:pt>
                <c:pt idx="158">
                  <c:v>4875</c:v>
                </c:pt>
                <c:pt idx="159">
                  <c:v>4875</c:v>
                </c:pt>
                <c:pt idx="160">
                  <c:v>4875</c:v>
                </c:pt>
                <c:pt idx="161">
                  <c:v>4875</c:v>
                </c:pt>
                <c:pt idx="162">
                  <c:v>4875</c:v>
                </c:pt>
                <c:pt idx="163">
                  <c:v>4875</c:v>
                </c:pt>
                <c:pt idx="164">
                  <c:v>4875</c:v>
                </c:pt>
                <c:pt idx="165">
                  <c:v>4875</c:v>
                </c:pt>
                <c:pt idx="166">
                  <c:v>4875</c:v>
                </c:pt>
                <c:pt idx="167">
                  <c:v>4875</c:v>
                </c:pt>
                <c:pt idx="168">
                  <c:v>4875</c:v>
                </c:pt>
                <c:pt idx="169">
                  <c:v>4875</c:v>
                </c:pt>
                <c:pt idx="170">
                  <c:v>4875</c:v>
                </c:pt>
                <c:pt idx="171">
                  <c:v>4875</c:v>
                </c:pt>
                <c:pt idx="172">
                  <c:v>4875</c:v>
                </c:pt>
                <c:pt idx="173">
                  <c:v>4875</c:v>
                </c:pt>
                <c:pt idx="174">
                  <c:v>4875</c:v>
                </c:pt>
                <c:pt idx="175">
                  <c:v>4875</c:v>
                </c:pt>
                <c:pt idx="176">
                  <c:v>4875</c:v>
                </c:pt>
                <c:pt idx="177">
                  <c:v>4875</c:v>
                </c:pt>
                <c:pt idx="178">
                  <c:v>4875</c:v>
                </c:pt>
                <c:pt idx="179">
                  <c:v>4875</c:v>
                </c:pt>
                <c:pt idx="180">
                  <c:v>4875</c:v>
                </c:pt>
                <c:pt idx="181">
                  <c:v>4875</c:v>
                </c:pt>
                <c:pt idx="182">
                  <c:v>4875</c:v>
                </c:pt>
                <c:pt idx="183">
                  <c:v>4875</c:v>
                </c:pt>
                <c:pt idx="184">
                  <c:v>4875</c:v>
                </c:pt>
                <c:pt idx="185">
                  <c:v>4875</c:v>
                </c:pt>
                <c:pt idx="186">
                  <c:v>4875</c:v>
                </c:pt>
                <c:pt idx="187">
                  <c:v>4875</c:v>
                </c:pt>
                <c:pt idx="188">
                  <c:v>4875</c:v>
                </c:pt>
                <c:pt idx="189">
                  <c:v>4875</c:v>
                </c:pt>
                <c:pt idx="190">
                  <c:v>4875</c:v>
                </c:pt>
                <c:pt idx="191">
                  <c:v>4875</c:v>
                </c:pt>
                <c:pt idx="192">
                  <c:v>4875</c:v>
                </c:pt>
                <c:pt idx="193">
                  <c:v>4875</c:v>
                </c:pt>
                <c:pt idx="194">
                  <c:v>4875</c:v>
                </c:pt>
                <c:pt idx="195">
                  <c:v>4875</c:v>
                </c:pt>
                <c:pt idx="196">
                  <c:v>4875</c:v>
                </c:pt>
                <c:pt idx="197">
                  <c:v>4875</c:v>
                </c:pt>
                <c:pt idx="198">
                  <c:v>4875</c:v>
                </c:pt>
                <c:pt idx="199">
                  <c:v>4875</c:v>
                </c:pt>
                <c:pt idx="200">
                  <c:v>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E0-44DF-9772-E06FA4DCD84F}"/>
            </c:ext>
          </c:extLst>
        </c:ser>
        <c:ser>
          <c:idx val="5"/>
          <c:order val="5"/>
          <c:tx>
            <c:strRef>
              <c:f>'KN 2023'!$AM$5</c:f>
              <c:strCache>
                <c:ptCount val="1"/>
                <c:pt idx="0">
                  <c:v>Ústecký  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2023'!$AM$305:$AM$505</c:f>
              <c:numCache>
                <c:formatCode>#,##0</c:formatCode>
                <c:ptCount val="201"/>
                <c:pt idx="0">
                  <c:v>682.10526315789468</c:v>
                </c:pt>
                <c:pt idx="1">
                  <c:v>682.10526315789468</c:v>
                </c:pt>
                <c:pt idx="2">
                  <c:v>682.10526315789468</c:v>
                </c:pt>
                <c:pt idx="3">
                  <c:v>682.10526315789468</c:v>
                </c:pt>
                <c:pt idx="4">
                  <c:v>682.10526315789468</c:v>
                </c:pt>
                <c:pt idx="5">
                  <c:v>682.10526315789468</c:v>
                </c:pt>
                <c:pt idx="6">
                  <c:v>682.10526315789468</c:v>
                </c:pt>
                <c:pt idx="7">
                  <c:v>682.10526315789468</c:v>
                </c:pt>
                <c:pt idx="8">
                  <c:v>682.10526315789468</c:v>
                </c:pt>
                <c:pt idx="9">
                  <c:v>682.10526315789468</c:v>
                </c:pt>
                <c:pt idx="10">
                  <c:v>682.10526315789468</c:v>
                </c:pt>
                <c:pt idx="11">
                  <c:v>682.10526315789468</c:v>
                </c:pt>
                <c:pt idx="12">
                  <c:v>682.10526315789468</c:v>
                </c:pt>
                <c:pt idx="13">
                  <c:v>682.10526315789468</c:v>
                </c:pt>
                <c:pt idx="14">
                  <c:v>682.10526315789468</c:v>
                </c:pt>
                <c:pt idx="15">
                  <c:v>682.10526315789468</c:v>
                </c:pt>
                <c:pt idx="16">
                  <c:v>682.10526315789468</c:v>
                </c:pt>
                <c:pt idx="17">
                  <c:v>682.10526315789468</c:v>
                </c:pt>
                <c:pt idx="18">
                  <c:v>682.10526315789468</c:v>
                </c:pt>
                <c:pt idx="19">
                  <c:v>682.10526315789468</c:v>
                </c:pt>
                <c:pt idx="20">
                  <c:v>682.10526315789468</c:v>
                </c:pt>
                <c:pt idx="21">
                  <c:v>682.10526315789468</c:v>
                </c:pt>
                <c:pt idx="22">
                  <c:v>682.10526315789468</c:v>
                </c:pt>
                <c:pt idx="23">
                  <c:v>682.10526315789468</c:v>
                </c:pt>
                <c:pt idx="24">
                  <c:v>682.10526315789468</c:v>
                </c:pt>
                <c:pt idx="25">
                  <c:v>682.10526315789468</c:v>
                </c:pt>
                <c:pt idx="26">
                  <c:v>682.10526315789468</c:v>
                </c:pt>
                <c:pt idx="27">
                  <c:v>682.10526315789468</c:v>
                </c:pt>
                <c:pt idx="28">
                  <c:v>682.10526315789468</c:v>
                </c:pt>
                <c:pt idx="29">
                  <c:v>682.10526315789468</c:v>
                </c:pt>
                <c:pt idx="30">
                  <c:v>682.10526315789468</c:v>
                </c:pt>
                <c:pt idx="31">
                  <c:v>682.10526315789468</c:v>
                </c:pt>
                <c:pt idx="32">
                  <c:v>682.10526315789468</c:v>
                </c:pt>
                <c:pt idx="33">
                  <c:v>682.10526315789468</c:v>
                </c:pt>
                <c:pt idx="34">
                  <c:v>682.10526315789468</c:v>
                </c:pt>
                <c:pt idx="35">
                  <c:v>682.10526315789468</c:v>
                </c:pt>
                <c:pt idx="36">
                  <c:v>682.10526315789468</c:v>
                </c:pt>
                <c:pt idx="37">
                  <c:v>682.10526315789468</c:v>
                </c:pt>
                <c:pt idx="38">
                  <c:v>682.10526315789468</c:v>
                </c:pt>
                <c:pt idx="39">
                  <c:v>682.10526315789468</c:v>
                </c:pt>
                <c:pt idx="40">
                  <c:v>682.10526315789468</c:v>
                </c:pt>
                <c:pt idx="41">
                  <c:v>682.10526315789468</c:v>
                </c:pt>
                <c:pt idx="42">
                  <c:v>682.10526315789468</c:v>
                </c:pt>
                <c:pt idx="43">
                  <c:v>682.10526315789468</c:v>
                </c:pt>
                <c:pt idx="44">
                  <c:v>682.10526315789468</c:v>
                </c:pt>
                <c:pt idx="45">
                  <c:v>682.10526315789468</c:v>
                </c:pt>
                <c:pt idx="46">
                  <c:v>682.10526315789468</c:v>
                </c:pt>
                <c:pt idx="47">
                  <c:v>682.10526315789468</c:v>
                </c:pt>
                <c:pt idx="48">
                  <c:v>682.10526315789468</c:v>
                </c:pt>
                <c:pt idx="49">
                  <c:v>682.10526315789468</c:v>
                </c:pt>
                <c:pt idx="50">
                  <c:v>682.10526315789468</c:v>
                </c:pt>
                <c:pt idx="51">
                  <c:v>682.10526315789468</c:v>
                </c:pt>
                <c:pt idx="52">
                  <c:v>682.10526315789468</c:v>
                </c:pt>
                <c:pt idx="53">
                  <c:v>682.10526315789468</c:v>
                </c:pt>
                <c:pt idx="54">
                  <c:v>682.10526315789468</c:v>
                </c:pt>
                <c:pt idx="55">
                  <c:v>682.10526315789468</c:v>
                </c:pt>
                <c:pt idx="56">
                  <c:v>682.10526315789468</c:v>
                </c:pt>
                <c:pt idx="57">
                  <c:v>682.10526315789468</c:v>
                </c:pt>
                <c:pt idx="58">
                  <c:v>682.10526315789468</c:v>
                </c:pt>
                <c:pt idx="59">
                  <c:v>682.10526315789468</c:v>
                </c:pt>
                <c:pt idx="60">
                  <c:v>682.10526315789468</c:v>
                </c:pt>
                <c:pt idx="61">
                  <c:v>682.10526315789468</c:v>
                </c:pt>
                <c:pt idx="62">
                  <c:v>682.10526315789468</c:v>
                </c:pt>
                <c:pt idx="63">
                  <c:v>682.10526315789468</c:v>
                </c:pt>
                <c:pt idx="64">
                  <c:v>682.10526315789468</c:v>
                </c:pt>
                <c:pt idx="65">
                  <c:v>682.10526315789468</c:v>
                </c:pt>
                <c:pt idx="66">
                  <c:v>682.10526315789468</c:v>
                </c:pt>
                <c:pt idx="67">
                  <c:v>682.10526315789468</c:v>
                </c:pt>
                <c:pt idx="68">
                  <c:v>682.10526315789468</c:v>
                </c:pt>
                <c:pt idx="69">
                  <c:v>682.10526315789468</c:v>
                </c:pt>
                <c:pt idx="70">
                  <c:v>682.10526315789468</c:v>
                </c:pt>
                <c:pt idx="71">
                  <c:v>682.10526315789468</c:v>
                </c:pt>
                <c:pt idx="72">
                  <c:v>682.10526315789468</c:v>
                </c:pt>
                <c:pt idx="73">
                  <c:v>682.10526315789468</c:v>
                </c:pt>
                <c:pt idx="74">
                  <c:v>682.10526315789468</c:v>
                </c:pt>
                <c:pt idx="75">
                  <c:v>682.10526315789468</c:v>
                </c:pt>
                <c:pt idx="76">
                  <c:v>682.10526315789468</c:v>
                </c:pt>
                <c:pt idx="77">
                  <c:v>682.10526315789468</c:v>
                </c:pt>
                <c:pt idx="78">
                  <c:v>682.10526315789468</c:v>
                </c:pt>
                <c:pt idx="79">
                  <c:v>682.10526315789468</c:v>
                </c:pt>
                <c:pt idx="80">
                  <c:v>682.10526315789468</c:v>
                </c:pt>
                <c:pt idx="81">
                  <c:v>682.10526315789468</c:v>
                </c:pt>
                <c:pt idx="82">
                  <c:v>682.10526315789468</c:v>
                </c:pt>
                <c:pt idx="83">
                  <c:v>682.10526315789468</c:v>
                </c:pt>
                <c:pt idx="84">
                  <c:v>682.10526315789468</c:v>
                </c:pt>
                <c:pt idx="85">
                  <c:v>682.10526315789468</c:v>
                </c:pt>
                <c:pt idx="86">
                  <c:v>682.10526315789468</c:v>
                </c:pt>
                <c:pt idx="87">
                  <c:v>682.10526315789468</c:v>
                </c:pt>
                <c:pt idx="88">
                  <c:v>682.10526315789468</c:v>
                </c:pt>
                <c:pt idx="89">
                  <c:v>682.10526315789468</c:v>
                </c:pt>
                <c:pt idx="90">
                  <c:v>682.10526315789468</c:v>
                </c:pt>
                <c:pt idx="91">
                  <c:v>682.10526315789468</c:v>
                </c:pt>
                <c:pt idx="92">
                  <c:v>682.10526315789468</c:v>
                </c:pt>
                <c:pt idx="93">
                  <c:v>682.10526315789468</c:v>
                </c:pt>
                <c:pt idx="94">
                  <c:v>682.10526315789468</c:v>
                </c:pt>
                <c:pt idx="95">
                  <c:v>682.10526315789468</c:v>
                </c:pt>
                <c:pt idx="96">
                  <c:v>682.10526315789468</c:v>
                </c:pt>
                <c:pt idx="97">
                  <c:v>682.10526315789468</c:v>
                </c:pt>
                <c:pt idx="98">
                  <c:v>682.10526315789468</c:v>
                </c:pt>
                <c:pt idx="99">
                  <c:v>682.10526315789468</c:v>
                </c:pt>
                <c:pt idx="100">
                  <c:v>682.10526315789468</c:v>
                </c:pt>
                <c:pt idx="101">
                  <c:v>682.10526315789468</c:v>
                </c:pt>
                <c:pt idx="102">
                  <c:v>682.10526315789468</c:v>
                </c:pt>
                <c:pt idx="103">
                  <c:v>682.10526315789468</c:v>
                </c:pt>
                <c:pt idx="104">
                  <c:v>682.10526315789468</c:v>
                </c:pt>
                <c:pt idx="105">
                  <c:v>682.10526315789468</c:v>
                </c:pt>
                <c:pt idx="106">
                  <c:v>682.10526315789468</c:v>
                </c:pt>
                <c:pt idx="107">
                  <c:v>682.10526315789468</c:v>
                </c:pt>
                <c:pt idx="108">
                  <c:v>682.10526315789468</c:v>
                </c:pt>
                <c:pt idx="109">
                  <c:v>682.10526315789468</c:v>
                </c:pt>
                <c:pt idx="110">
                  <c:v>682.10526315789468</c:v>
                </c:pt>
                <c:pt idx="111">
                  <c:v>682.10526315789468</c:v>
                </c:pt>
                <c:pt idx="112">
                  <c:v>682.10526315789468</c:v>
                </c:pt>
                <c:pt idx="113">
                  <c:v>682.10526315789468</c:v>
                </c:pt>
                <c:pt idx="114">
                  <c:v>682.10526315789468</c:v>
                </c:pt>
                <c:pt idx="115">
                  <c:v>682.10526315789468</c:v>
                </c:pt>
                <c:pt idx="116">
                  <c:v>682.10526315789468</c:v>
                </c:pt>
                <c:pt idx="117">
                  <c:v>682.10526315789468</c:v>
                </c:pt>
                <c:pt idx="118">
                  <c:v>682.10526315789468</c:v>
                </c:pt>
                <c:pt idx="119">
                  <c:v>682.10526315789468</c:v>
                </c:pt>
                <c:pt idx="120">
                  <c:v>682.10526315789468</c:v>
                </c:pt>
                <c:pt idx="121">
                  <c:v>682.10526315789468</c:v>
                </c:pt>
                <c:pt idx="122">
                  <c:v>682.10526315789468</c:v>
                </c:pt>
                <c:pt idx="123">
                  <c:v>682.10526315789468</c:v>
                </c:pt>
                <c:pt idx="124">
                  <c:v>682.10526315789468</c:v>
                </c:pt>
                <c:pt idx="125">
                  <c:v>682.10526315789468</c:v>
                </c:pt>
                <c:pt idx="126">
                  <c:v>682.10526315789468</c:v>
                </c:pt>
                <c:pt idx="127">
                  <c:v>682.10526315789468</c:v>
                </c:pt>
                <c:pt idx="128">
                  <c:v>682.10526315789468</c:v>
                </c:pt>
                <c:pt idx="129">
                  <c:v>682.10526315789468</c:v>
                </c:pt>
                <c:pt idx="130">
                  <c:v>682.10526315789468</c:v>
                </c:pt>
                <c:pt idx="131">
                  <c:v>682.10526315789468</c:v>
                </c:pt>
                <c:pt idx="132">
                  <c:v>682.10526315789468</c:v>
                </c:pt>
                <c:pt idx="133">
                  <c:v>682.10526315789468</c:v>
                </c:pt>
                <c:pt idx="134">
                  <c:v>682.10526315789468</c:v>
                </c:pt>
                <c:pt idx="135">
                  <c:v>682.10526315789468</c:v>
                </c:pt>
                <c:pt idx="136">
                  <c:v>682.10526315789468</c:v>
                </c:pt>
                <c:pt idx="137">
                  <c:v>682.10526315789468</c:v>
                </c:pt>
                <c:pt idx="138">
                  <c:v>682.10526315789468</c:v>
                </c:pt>
                <c:pt idx="139">
                  <c:v>682.10526315789468</c:v>
                </c:pt>
                <c:pt idx="140">
                  <c:v>682.10526315789468</c:v>
                </c:pt>
                <c:pt idx="141">
                  <c:v>682.10526315789468</c:v>
                </c:pt>
                <c:pt idx="142">
                  <c:v>682.10526315789468</c:v>
                </c:pt>
                <c:pt idx="143">
                  <c:v>682.10526315789468</c:v>
                </c:pt>
                <c:pt idx="144">
                  <c:v>682.10526315789468</c:v>
                </c:pt>
                <c:pt idx="145">
                  <c:v>682.10526315789468</c:v>
                </c:pt>
                <c:pt idx="146">
                  <c:v>682.10526315789468</c:v>
                </c:pt>
                <c:pt idx="147">
                  <c:v>682.10526315789468</c:v>
                </c:pt>
                <c:pt idx="148">
                  <c:v>682.10526315789468</c:v>
                </c:pt>
                <c:pt idx="149">
                  <c:v>682.10526315789468</c:v>
                </c:pt>
                <c:pt idx="150">
                  <c:v>682.10526315789468</c:v>
                </c:pt>
                <c:pt idx="151">
                  <c:v>682.10526315789468</c:v>
                </c:pt>
                <c:pt idx="152">
                  <c:v>682.10526315789468</c:v>
                </c:pt>
                <c:pt idx="153">
                  <c:v>682.10526315789468</c:v>
                </c:pt>
                <c:pt idx="154">
                  <c:v>682.10526315789468</c:v>
                </c:pt>
                <c:pt idx="155">
                  <c:v>682.10526315789468</c:v>
                </c:pt>
                <c:pt idx="156">
                  <c:v>682.10526315789468</c:v>
                </c:pt>
                <c:pt idx="157">
                  <c:v>682.10526315789468</c:v>
                </c:pt>
                <c:pt idx="158">
                  <c:v>682.10526315789468</c:v>
                </c:pt>
                <c:pt idx="159">
                  <c:v>682.10526315789468</c:v>
                </c:pt>
                <c:pt idx="160">
                  <c:v>682.10526315789468</c:v>
                </c:pt>
                <c:pt idx="161">
                  <c:v>682.10526315789468</c:v>
                </c:pt>
                <c:pt idx="162">
                  <c:v>682.10526315789468</c:v>
                </c:pt>
                <c:pt idx="163">
                  <c:v>682.10526315789468</c:v>
                </c:pt>
                <c:pt idx="164">
                  <c:v>682.10526315789468</c:v>
                </c:pt>
                <c:pt idx="165">
                  <c:v>682.10526315789468</c:v>
                </c:pt>
                <c:pt idx="166">
                  <c:v>682.10526315789468</c:v>
                </c:pt>
                <c:pt idx="167">
                  <c:v>682.10526315789468</c:v>
                </c:pt>
                <c:pt idx="168">
                  <c:v>682.10526315789468</c:v>
                </c:pt>
                <c:pt idx="169">
                  <c:v>682.10526315789468</c:v>
                </c:pt>
                <c:pt idx="170">
                  <c:v>682.10526315789468</c:v>
                </c:pt>
                <c:pt idx="171">
                  <c:v>682.10526315789468</c:v>
                </c:pt>
                <c:pt idx="172">
                  <c:v>682.10526315789468</c:v>
                </c:pt>
                <c:pt idx="173">
                  <c:v>682.10526315789468</c:v>
                </c:pt>
                <c:pt idx="174">
                  <c:v>682.10526315789468</c:v>
                </c:pt>
                <c:pt idx="175">
                  <c:v>682.10526315789468</c:v>
                </c:pt>
                <c:pt idx="176">
                  <c:v>682.10526315789468</c:v>
                </c:pt>
                <c:pt idx="177">
                  <c:v>682.10526315789468</c:v>
                </c:pt>
                <c:pt idx="178">
                  <c:v>682.10526315789468</c:v>
                </c:pt>
                <c:pt idx="179">
                  <c:v>682.10526315789468</c:v>
                </c:pt>
                <c:pt idx="180">
                  <c:v>682.10526315789468</c:v>
                </c:pt>
                <c:pt idx="181">
                  <c:v>682.10526315789468</c:v>
                </c:pt>
                <c:pt idx="182">
                  <c:v>682.10526315789468</c:v>
                </c:pt>
                <c:pt idx="183">
                  <c:v>682.10526315789468</c:v>
                </c:pt>
                <c:pt idx="184">
                  <c:v>682.10526315789468</c:v>
                </c:pt>
                <c:pt idx="185">
                  <c:v>682.10526315789468</c:v>
                </c:pt>
                <c:pt idx="186">
                  <c:v>682.10526315789468</c:v>
                </c:pt>
                <c:pt idx="187">
                  <c:v>682.10526315789468</c:v>
                </c:pt>
                <c:pt idx="188">
                  <c:v>682.10526315789468</c:v>
                </c:pt>
                <c:pt idx="189">
                  <c:v>682.10526315789468</c:v>
                </c:pt>
                <c:pt idx="190">
                  <c:v>682.10526315789468</c:v>
                </c:pt>
                <c:pt idx="191">
                  <c:v>682.10526315789468</c:v>
                </c:pt>
                <c:pt idx="192">
                  <c:v>682.10526315789468</c:v>
                </c:pt>
                <c:pt idx="193">
                  <c:v>682.10526315789468</c:v>
                </c:pt>
                <c:pt idx="194">
                  <c:v>682.10526315789468</c:v>
                </c:pt>
                <c:pt idx="195">
                  <c:v>682.10526315789468</c:v>
                </c:pt>
                <c:pt idx="196">
                  <c:v>682.10526315789468</c:v>
                </c:pt>
                <c:pt idx="197">
                  <c:v>682.10526315789468</c:v>
                </c:pt>
                <c:pt idx="198">
                  <c:v>682.10526315789468</c:v>
                </c:pt>
                <c:pt idx="199">
                  <c:v>682.10526315789468</c:v>
                </c:pt>
                <c:pt idx="200">
                  <c:v>682.10526315789468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E0-44DF-9772-E06FA4DCD84F}"/>
            </c:ext>
          </c:extLst>
        </c:ser>
        <c:ser>
          <c:idx val="6"/>
          <c:order val="6"/>
          <c:tx>
            <c:strRef>
              <c:f>'KN 2023'!$AN$5</c:f>
              <c:strCache>
                <c:ptCount val="1"/>
                <c:pt idx="0">
                  <c:v>Liberecký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2023'!$AN$305:$AN$505</c:f>
              <c:numCache>
                <c:formatCode>#,##0</c:formatCode>
                <c:ptCount val="201"/>
                <c:pt idx="0">
                  <c:v>1482.4727330410867</c:v>
                </c:pt>
                <c:pt idx="1">
                  <c:v>1482.4727330410867</c:v>
                </c:pt>
                <c:pt idx="2">
                  <c:v>1482.4727330410867</c:v>
                </c:pt>
                <c:pt idx="3">
                  <c:v>1482.4727330410867</c:v>
                </c:pt>
                <c:pt idx="4">
                  <c:v>1482.4727330410867</c:v>
                </c:pt>
                <c:pt idx="5">
                  <c:v>1482.4727330410867</c:v>
                </c:pt>
                <c:pt idx="6">
                  <c:v>1482.4727330410867</c:v>
                </c:pt>
                <c:pt idx="7">
                  <c:v>1482.4727330410867</c:v>
                </c:pt>
                <c:pt idx="8">
                  <c:v>1482.4727330410867</c:v>
                </c:pt>
                <c:pt idx="9">
                  <c:v>1482.4727330410867</c:v>
                </c:pt>
                <c:pt idx="10">
                  <c:v>1482.4727330410867</c:v>
                </c:pt>
                <c:pt idx="11">
                  <c:v>1482.4727330410867</c:v>
                </c:pt>
                <c:pt idx="12">
                  <c:v>1482.4727330410867</c:v>
                </c:pt>
                <c:pt idx="13">
                  <c:v>1482.4727330410867</c:v>
                </c:pt>
                <c:pt idx="14">
                  <c:v>1482.4727330410867</c:v>
                </c:pt>
                <c:pt idx="15">
                  <c:v>1482.4727330410867</c:v>
                </c:pt>
                <c:pt idx="16">
                  <c:v>1482.4727330410867</c:v>
                </c:pt>
                <c:pt idx="17">
                  <c:v>1482.4727330410867</c:v>
                </c:pt>
                <c:pt idx="18">
                  <c:v>1482.4727330410867</c:v>
                </c:pt>
                <c:pt idx="19">
                  <c:v>1482.4727330410867</c:v>
                </c:pt>
                <c:pt idx="20">
                  <c:v>1482.4727330410867</c:v>
                </c:pt>
                <c:pt idx="21">
                  <c:v>1482.4727330410867</c:v>
                </c:pt>
                <c:pt idx="22">
                  <c:v>1482.4727330410867</c:v>
                </c:pt>
                <c:pt idx="23">
                  <c:v>1482.4727330410867</c:v>
                </c:pt>
                <c:pt idx="24">
                  <c:v>1482.4727330410867</c:v>
                </c:pt>
                <c:pt idx="25">
                  <c:v>1482.4727330410867</c:v>
                </c:pt>
                <c:pt idx="26">
                  <c:v>1482.4727330410867</c:v>
                </c:pt>
                <c:pt idx="27">
                  <c:v>1482.4727330410867</c:v>
                </c:pt>
                <c:pt idx="28">
                  <c:v>1482.4727330410867</c:v>
                </c:pt>
                <c:pt idx="29">
                  <c:v>1482.4727330410867</c:v>
                </c:pt>
                <c:pt idx="30">
                  <c:v>1482.4727330410867</c:v>
                </c:pt>
                <c:pt idx="31">
                  <c:v>1482.4727330410867</c:v>
                </c:pt>
                <c:pt idx="32">
                  <c:v>1482.4727330410867</c:v>
                </c:pt>
                <c:pt idx="33">
                  <c:v>1482.4727330410867</c:v>
                </c:pt>
                <c:pt idx="34">
                  <c:v>1482.4727330410867</c:v>
                </c:pt>
                <c:pt idx="35">
                  <c:v>1482.4727330410867</c:v>
                </c:pt>
                <c:pt idx="36">
                  <c:v>1482.4727330410867</c:v>
                </c:pt>
                <c:pt idx="37">
                  <c:v>1482.4727330410867</c:v>
                </c:pt>
                <c:pt idx="38">
                  <c:v>1482.4727330410867</c:v>
                </c:pt>
                <c:pt idx="39">
                  <c:v>1482.4727330410867</c:v>
                </c:pt>
                <c:pt idx="40">
                  <c:v>1482.4727330410867</c:v>
                </c:pt>
                <c:pt idx="41">
                  <c:v>1482.4727330410867</c:v>
                </c:pt>
                <c:pt idx="42">
                  <c:v>1482.4727330410867</c:v>
                </c:pt>
                <c:pt idx="43">
                  <c:v>1482.4727330410867</c:v>
                </c:pt>
                <c:pt idx="44">
                  <c:v>1482.4727330410867</c:v>
                </c:pt>
                <c:pt idx="45">
                  <c:v>1482.4727330410867</c:v>
                </c:pt>
                <c:pt idx="46">
                  <c:v>1482.4727330410867</c:v>
                </c:pt>
                <c:pt idx="47">
                  <c:v>1482.4727330410867</c:v>
                </c:pt>
                <c:pt idx="48">
                  <c:v>1482.4727330410867</c:v>
                </c:pt>
                <c:pt idx="49">
                  <c:v>1482.4727330410867</c:v>
                </c:pt>
                <c:pt idx="50">
                  <c:v>1482.4727330410867</c:v>
                </c:pt>
                <c:pt idx="51">
                  <c:v>1482.4727330410867</c:v>
                </c:pt>
                <c:pt idx="52">
                  <c:v>1482.4727330410867</c:v>
                </c:pt>
                <c:pt idx="53">
                  <c:v>1482.4727330410867</c:v>
                </c:pt>
                <c:pt idx="54">
                  <c:v>1482.4727330410867</c:v>
                </c:pt>
                <c:pt idx="55">
                  <c:v>1482.4727330410867</c:v>
                </c:pt>
                <c:pt idx="56">
                  <c:v>1482.4727330410867</c:v>
                </c:pt>
                <c:pt idx="57">
                  <c:v>1482.4727330410867</c:v>
                </c:pt>
                <c:pt idx="58">
                  <c:v>1482.4727330410867</c:v>
                </c:pt>
                <c:pt idx="59">
                  <c:v>1482.4727330410867</c:v>
                </c:pt>
                <c:pt idx="60">
                  <c:v>1482.4727330410867</c:v>
                </c:pt>
                <c:pt idx="61">
                  <c:v>1482.4727330410867</c:v>
                </c:pt>
                <c:pt idx="62">
                  <c:v>1482.4727330410867</c:v>
                </c:pt>
                <c:pt idx="63">
                  <c:v>1482.4727330410867</c:v>
                </c:pt>
                <c:pt idx="64">
                  <c:v>1482.4727330410867</c:v>
                </c:pt>
                <c:pt idx="65">
                  <c:v>1482.4727330410867</c:v>
                </c:pt>
                <c:pt idx="66">
                  <c:v>1482.4727330410867</c:v>
                </c:pt>
                <c:pt idx="67">
                  <c:v>1482.4727330410867</c:v>
                </c:pt>
                <c:pt idx="68">
                  <c:v>1482.4727330410867</c:v>
                </c:pt>
                <c:pt idx="69">
                  <c:v>1482.4727330410867</c:v>
                </c:pt>
                <c:pt idx="70">
                  <c:v>1482.4727330410867</c:v>
                </c:pt>
                <c:pt idx="71">
                  <c:v>1482.4727330410867</c:v>
                </c:pt>
                <c:pt idx="72">
                  <c:v>1482.4727330410867</c:v>
                </c:pt>
                <c:pt idx="73">
                  <c:v>1482.4727330410867</c:v>
                </c:pt>
                <c:pt idx="74">
                  <c:v>1482.4727330410867</c:v>
                </c:pt>
                <c:pt idx="75">
                  <c:v>1482.4727330410867</c:v>
                </c:pt>
                <c:pt idx="76">
                  <c:v>1482.4727330410867</c:v>
                </c:pt>
                <c:pt idx="77">
                  <c:v>1482.4727330410867</c:v>
                </c:pt>
                <c:pt idx="78">
                  <c:v>1482.4727330410867</c:v>
                </c:pt>
                <c:pt idx="79">
                  <c:v>1482.4727330410867</c:v>
                </c:pt>
                <c:pt idx="80">
                  <c:v>1482.4727330410867</c:v>
                </c:pt>
                <c:pt idx="81">
                  <c:v>1482.4727330410867</c:v>
                </c:pt>
                <c:pt idx="82">
                  <c:v>1482.4727330410867</c:v>
                </c:pt>
                <c:pt idx="83">
                  <c:v>1482.4727330410867</c:v>
                </c:pt>
                <c:pt idx="84">
                  <c:v>1482.4727330410867</c:v>
                </c:pt>
                <c:pt idx="85">
                  <c:v>1482.4727330410867</c:v>
                </c:pt>
                <c:pt idx="86">
                  <c:v>1482.4727330410867</c:v>
                </c:pt>
                <c:pt idx="87">
                  <c:v>1482.4727330410867</c:v>
                </c:pt>
                <c:pt idx="88">
                  <c:v>1482.4727330410867</c:v>
                </c:pt>
                <c:pt idx="89">
                  <c:v>1482.4727330410867</c:v>
                </c:pt>
                <c:pt idx="90">
                  <c:v>1482.4727330410867</c:v>
                </c:pt>
                <c:pt idx="91">
                  <c:v>1482.4727330410867</c:v>
                </c:pt>
                <c:pt idx="92">
                  <c:v>1482.4727330410867</c:v>
                </c:pt>
                <c:pt idx="93">
                  <c:v>1482.4727330410867</c:v>
                </c:pt>
                <c:pt idx="94">
                  <c:v>1482.4727330410867</c:v>
                </c:pt>
                <c:pt idx="95">
                  <c:v>1482.4727330410867</c:v>
                </c:pt>
                <c:pt idx="96">
                  <c:v>1482.4727330410867</c:v>
                </c:pt>
                <c:pt idx="97">
                  <c:v>1482.4727330410867</c:v>
                </c:pt>
                <c:pt idx="98">
                  <c:v>1482.4727330410867</c:v>
                </c:pt>
                <c:pt idx="99">
                  <c:v>1482.4727330410867</c:v>
                </c:pt>
                <c:pt idx="100">
                  <c:v>1482.4727330410867</c:v>
                </c:pt>
                <c:pt idx="101">
                  <c:v>1482.4727330410867</c:v>
                </c:pt>
                <c:pt idx="102">
                  <c:v>1482.4727330410867</c:v>
                </c:pt>
                <c:pt idx="103">
                  <c:v>1482.4727330410867</c:v>
                </c:pt>
                <c:pt idx="104">
                  <c:v>1482.4727330410867</c:v>
                </c:pt>
                <c:pt idx="105">
                  <c:v>1482.4727330410867</c:v>
                </c:pt>
                <c:pt idx="106">
                  <c:v>1482.4727330410867</c:v>
                </c:pt>
                <c:pt idx="107">
                  <c:v>1482.4727330410867</c:v>
                </c:pt>
                <c:pt idx="108">
                  <c:v>1482.4727330410867</c:v>
                </c:pt>
                <c:pt idx="109">
                  <c:v>1482.4727330410867</c:v>
                </c:pt>
                <c:pt idx="110">
                  <c:v>1482.4727330410867</c:v>
                </c:pt>
                <c:pt idx="111">
                  <c:v>1482.4727330410867</c:v>
                </c:pt>
                <c:pt idx="112">
                  <c:v>1482.4727330410867</c:v>
                </c:pt>
                <c:pt idx="113">
                  <c:v>1482.4727330410867</c:v>
                </c:pt>
                <c:pt idx="114">
                  <c:v>1482.4727330410867</c:v>
                </c:pt>
                <c:pt idx="115">
                  <c:v>1482.4727330410867</c:v>
                </c:pt>
                <c:pt idx="116">
                  <c:v>1482.4727330410867</c:v>
                </c:pt>
                <c:pt idx="117">
                  <c:v>1482.4727330410867</c:v>
                </c:pt>
                <c:pt idx="118">
                  <c:v>1482.4727330410867</c:v>
                </c:pt>
                <c:pt idx="119">
                  <c:v>1482.4727330410867</c:v>
                </c:pt>
                <c:pt idx="120">
                  <c:v>1482.4727330410867</c:v>
                </c:pt>
                <c:pt idx="121">
                  <c:v>1482.4727330410867</c:v>
                </c:pt>
                <c:pt idx="122">
                  <c:v>1482.4727330410867</c:v>
                </c:pt>
                <c:pt idx="123">
                  <c:v>1482.4727330410867</c:v>
                </c:pt>
                <c:pt idx="124">
                  <c:v>1482.4727330410867</c:v>
                </c:pt>
                <c:pt idx="125">
                  <c:v>1482.4727330410867</c:v>
                </c:pt>
                <c:pt idx="126">
                  <c:v>1482.4727330410867</c:v>
                </c:pt>
                <c:pt idx="127">
                  <c:v>1482.4727330410867</c:v>
                </c:pt>
                <c:pt idx="128">
                  <c:v>1482.4727330410867</c:v>
                </c:pt>
                <c:pt idx="129">
                  <c:v>1482.4727330410867</c:v>
                </c:pt>
                <c:pt idx="130">
                  <c:v>1482.4727330410867</c:v>
                </c:pt>
                <c:pt idx="131">
                  <c:v>1482.4727330410867</c:v>
                </c:pt>
                <c:pt idx="132">
                  <c:v>1482.4727330410867</c:v>
                </c:pt>
                <c:pt idx="133">
                  <c:v>1482.4727330410867</c:v>
                </c:pt>
                <c:pt idx="134">
                  <c:v>1482.4727330410867</c:v>
                </c:pt>
                <c:pt idx="135">
                  <c:v>1482.4727330410867</c:v>
                </c:pt>
                <c:pt idx="136">
                  <c:v>1482.4727330410867</c:v>
                </c:pt>
                <c:pt idx="137">
                  <c:v>1482.4727330410867</c:v>
                </c:pt>
                <c:pt idx="138">
                  <c:v>1482.4727330410867</c:v>
                </c:pt>
                <c:pt idx="139">
                  <c:v>1482.4727330410867</c:v>
                </c:pt>
                <c:pt idx="140">
                  <c:v>1482.4727330410867</c:v>
                </c:pt>
                <c:pt idx="141">
                  <c:v>1482.4727330410867</c:v>
                </c:pt>
                <c:pt idx="142">
                  <c:v>1482.4727330410867</c:v>
                </c:pt>
                <c:pt idx="143">
                  <c:v>1482.4727330410867</c:v>
                </c:pt>
                <c:pt idx="144">
                  <c:v>1482.4727330410867</c:v>
                </c:pt>
                <c:pt idx="145">
                  <c:v>1482.4727330410867</c:v>
                </c:pt>
                <c:pt idx="146">
                  <c:v>1482.4727330410867</c:v>
                </c:pt>
                <c:pt idx="147">
                  <c:v>1482.4727330410867</c:v>
                </c:pt>
                <c:pt idx="148">
                  <c:v>1482.4727330410867</c:v>
                </c:pt>
                <c:pt idx="149">
                  <c:v>1482.4727330410867</c:v>
                </c:pt>
                <c:pt idx="150">
                  <c:v>1482.4727330410867</c:v>
                </c:pt>
                <c:pt idx="151">
                  <c:v>1482.4727330410867</c:v>
                </c:pt>
                <c:pt idx="152">
                  <c:v>1482.4727330410867</c:v>
                </c:pt>
                <c:pt idx="153">
                  <c:v>1482.4727330410867</c:v>
                </c:pt>
                <c:pt idx="154">
                  <c:v>1482.4727330410867</c:v>
                </c:pt>
                <c:pt idx="155">
                  <c:v>1482.4727330410867</c:v>
                </c:pt>
                <c:pt idx="156">
                  <c:v>1482.4727330410867</c:v>
                </c:pt>
                <c:pt idx="157">
                  <c:v>1482.4727330410867</c:v>
                </c:pt>
                <c:pt idx="158">
                  <c:v>1482.4727330410867</c:v>
                </c:pt>
                <c:pt idx="159">
                  <c:v>1482.4727330410867</c:v>
                </c:pt>
                <c:pt idx="160">
                  <c:v>1482.4727330410867</c:v>
                </c:pt>
                <c:pt idx="161">
                  <c:v>1482.4727330410867</c:v>
                </c:pt>
                <c:pt idx="162">
                  <c:v>1482.4727330410867</c:v>
                </c:pt>
                <c:pt idx="163">
                  <c:v>1482.4727330410867</c:v>
                </c:pt>
                <c:pt idx="164">
                  <c:v>1482.4727330410867</c:v>
                </c:pt>
                <c:pt idx="165">
                  <c:v>1482.4727330410867</c:v>
                </c:pt>
                <c:pt idx="166">
                  <c:v>1482.4727330410867</c:v>
                </c:pt>
                <c:pt idx="167">
                  <c:v>1482.4727330410867</c:v>
                </c:pt>
                <c:pt idx="168">
                  <c:v>1482.4727330410867</c:v>
                </c:pt>
                <c:pt idx="169">
                  <c:v>1482.4727330410867</c:v>
                </c:pt>
                <c:pt idx="170">
                  <c:v>1482.4727330410867</c:v>
                </c:pt>
                <c:pt idx="171">
                  <c:v>1482.4727330410867</c:v>
                </c:pt>
                <c:pt idx="172">
                  <c:v>1482.4727330410867</c:v>
                </c:pt>
                <c:pt idx="173">
                  <c:v>1482.4727330410867</c:v>
                </c:pt>
                <c:pt idx="174">
                  <c:v>1482.4727330410867</c:v>
                </c:pt>
                <c:pt idx="175">
                  <c:v>1482.4727330410867</c:v>
                </c:pt>
                <c:pt idx="176">
                  <c:v>1482.4727330410867</c:v>
                </c:pt>
                <c:pt idx="177">
                  <c:v>1482.4727330410867</c:v>
                </c:pt>
                <c:pt idx="178">
                  <c:v>1482.4727330410867</c:v>
                </c:pt>
                <c:pt idx="179">
                  <c:v>1482.4727330410867</c:v>
                </c:pt>
                <c:pt idx="180">
                  <c:v>1482.4727330410867</c:v>
                </c:pt>
                <c:pt idx="181">
                  <c:v>1482.4727330410867</c:v>
                </c:pt>
                <c:pt idx="182">
                  <c:v>1482.4727330410867</c:v>
                </c:pt>
                <c:pt idx="183">
                  <c:v>1482.4727330410867</c:v>
                </c:pt>
                <c:pt idx="184">
                  <c:v>1482.4727330410867</c:v>
                </c:pt>
                <c:pt idx="185">
                  <c:v>1482.4727330410867</c:v>
                </c:pt>
                <c:pt idx="186">
                  <c:v>1482.4727330410867</c:v>
                </c:pt>
                <c:pt idx="187">
                  <c:v>1482.4727330410867</c:v>
                </c:pt>
                <c:pt idx="188">
                  <c:v>1482.4727330410867</c:v>
                </c:pt>
                <c:pt idx="189">
                  <c:v>1482.4727330410867</c:v>
                </c:pt>
                <c:pt idx="190">
                  <c:v>1482.4727330410867</c:v>
                </c:pt>
                <c:pt idx="191">
                  <c:v>1482.4727330410867</c:v>
                </c:pt>
                <c:pt idx="192">
                  <c:v>1482.4727330410867</c:v>
                </c:pt>
                <c:pt idx="193">
                  <c:v>1482.4727330410867</c:v>
                </c:pt>
                <c:pt idx="194">
                  <c:v>1482.4727330410867</c:v>
                </c:pt>
                <c:pt idx="195">
                  <c:v>1482.4727330410867</c:v>
                </c:pt>
                <c:pt idx="196">
                  <c:v>1482.4727330410867</c:v>
                </c:pt>
                <c:pt idx="197">
                  <c:v>1482.4727330410867</c:v>
                </c:pt>
                <c:pt idx="198">
                  <c:v>1482.4727330410867</c:v>
                </c:pt>
                <c:pt idx="199">
                  <c:v>1482.4727330410867</c:v>
                </c:pt>
                <c:pt idx="200">
                  <c:v>1482.4727330410867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E0-44DF-9772-E06FA4DCD84F}"/>
            </c:ext>
          </c:extLst>
        </c:ser>
        <c:ser>
          <c:idx val="7"/>
          <c:order val="7"/>
          <c:tx>
            <c:strRef>
              <c:f>'KN 2023'!$AO$5</c:f>
              <c:strCache>
                <c:ptCount val="1"/>
                <c:pt idx="0">
                  <c:v>Královéhradecký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2023'!$AO$305:$AO$505</c:f>
              <c:numCache>
                <c:formatCode>#,##0</c:formatCode>
                <c:ptCount val="201"/>
                <c:pt idx="0">
                  <c:v>4390.4712584153285</c:v>
                </c:pt>
                <c:pt idx="1">
                  <c:v>4387.4417802311546</c:v>
                </c:pt>
                <c:pt idx="2">
                  <c:v>4384.0386107041286</c:v>
                </c:pt>
                <c:pt idx="3">
                  <c:v>4380.6407165001719</c:v>
                </c:pt>
                <c:pt idx="4">
                  <c:v>4377.6247848537005</c:v>
                </c:pt>
                <c:pt idx="5">
                  <c:v>4374.2368217387566</c:v>
                </c:pt>
                <c:pt idx="6">
                  <c:v>4370.8540986423786</c:v>
                </c:pt>
                <c:pt idx="7">
                  <c:v>4367.8516228748067</c:v>
                </c:pt>
                <c:pt idx="8">
                  <c:v>4364.4787644787648</c:v>
                </c:pt>
                <c:pt idx="9">
                  <c:v>4361.4850381548486</c:v>
                </c:pt>
                <c:pt idx="10">
                  <c:v>4358.1220013708016</c:v>
                </c:pt>
                <c:pt idx="11">
                  <c:v>4354.7641469052305</c:v>
                </c:pt>
                <c:pt idx="12">
                  <c:v>4351.7837282915561</c:v>
                </c:pt>
                <c:pt idx="13">
                  <c:v>4348.4356300222262</c:v>
                </c:pt>
                <c:pt idx="14">
                  <c:v>4345.0926795934056</c:v>
                </c:pt>
                <c:pt idx="15">
                  <c:v>4342.1254801536488</c:v>
                </c:pt>
                <c:pt idx="16">
                  <c:v>4338.7922210849538</c:v>
                </c:pt>
                <c:pt idx="17">
                  <c:v>4335.8336174565293</c:v>
                </c:pt>
                <c:pt idx="18">
                  <c:v>4332.5100076654462</c:v>
                </c:pt>
                <c:pt idx="19">
                  <c:v>4329.5599625500045</c:v>
                </c:pt>
                <c:pt idx="20">
                  <c:v>4326.2459601973123</c:v>
                </c:pt>
                <c:pt idx="21">
                  <c:v>4322.9370272796805</c:v>
                </c:pt>
                <c:pt idx="22">
                  <c:v>4320</c:v>
                </c:pt>
                <c:pt idx="23">
                  <c:v>4316.7006109979629</c:v>
                </c:pt>
                <c:pt idx="24">
                  <c:v>4313.7720488466757</c:v>
                </c:pt>
                <c:pt idx="25">
                  <c:v>4310.4821625285995</c:v>
                </c:pt>
                <c:pt idx="26">
                  <c:v>4307.5620289609615</c:v>
                </c:pt>
                <c:pt idx="27">
                  <c:v>4304.2816043323737</c:v>
                </c:pt>
                <c:pt idx="28">
                  <c:v>4301.3698630136987</c:v>
                </c:pt>
                <c:pt idx="29">
                  <c:v>4298.0988593155898</c:v>
                </c:pt>
                <c:pt idx="30">
                  <c:v>4295.1954741197333</c:v>
                </c:pt>
                <c:pt idx="31">
                  <c:v>4291.9338508268647</c:v>
                </c:pt>
                <c:pt idx="32">
                  <c:v>4289.0387858347385</c:v>
                </c:pt>
                <c:pt idx="33">
                  <c:v>4285.786502653973</c:v>
                </c:pt>
                <c:pt idx="34">
                  <c:v>4282.8997221520585</c:v>
                </c:pt>
                <c:pt idx="35">
                  <c:v>4279.6567390206965</c:v>
                </c:pt>
                <c:pt idx="36">
                  <c:v>4276.7782074995794</c:v>
                </c:pt>
                <c:pt idx="37">
                  <c:v>4273.5444845837183</c:v>
                </c:pt>
                <c:pt idx="38">
                  <c:v>4270.6741667366305</c:v>
                </c:pt>
                <c:pt idx="39">
                  <c:v>4267.4496644295305</c:v>
                </c:pt>
                <c:pt idx="40">
                  <c:v>4264.5875251509051</c:v>
                </c:pt>
                <c:pt idx="41">
                  <c:v>4261.3722040713747</c:v>
                </c:pt>
                <c:pt idx="42">
                  <c:v>4258.5182084554208</c:v>
                </c:pt>
                <c:pt idx="43">
                  <c:v>4255.6680331297584</c:v>
                </c:pt>
                <c:pt idx="44">
                  <c:v>4252.4661427854871</c:v>
                </c:pt>
                <c:pt idx="45">
                  <c:v>4249.624060150376</c:v>
                </c:pt>
                <c:pt idx="46">
                  <c:v>4246.4312546957171</c:v>
                </c:pt>
                <c:pt idx="47">
                  <c:v>4243.5972303328608</c:v>
                </c:pt>
                <c:pt idx="48">
                  <c:v>4240.7669862442681</c:v>
                </c:pt>
                <c:pt idx="49">
                  <c:v>4237.587470843052</c:v>
                </c:pt>
                <c:pt idx="50">
                  <c:v>4234.7652347652347</c:v>
                </c:pt>
                <c:pt idx="51">
                  <c:v>4231.5947092587976</c:v>
                </c:pt>
                <c:pt idx="52">
                  <c:v>4228.7804472524731</c:v>
                </c:pt>
                <c:pt idx="53">
                  <c:v>4225.9699260613106</c:v>
                </c:pt>
                <c:pt idx="54">
                  <c:v>4222.8125518844436</c:v>
                </c:pt>
                <c:pt idx="55">
                  <c:v>4220.0099552015927</c:v>
                </c:pt>
                <c:pt idx="56">
                  <c:v>4217.2110761067815</c:v>
                </c:pt>
                <c:pt idx="57">
                  <c:v>4214.0667716013586</c:v>
                </c:pt>
                <c:pt idx="58">
                  <c:v>4211.2757678615781</c:v>
                </c:pt>
                <c:pt idx="59">
                  <c:v>4208.4884586746093</c:v>
                </c:pt>
                <c:pt idx="60">
                  <c:v>4205.3571428571431</c:v>
                </c:pt>
                <c:pt idx="61">
                  <c:v>4202.5776602775941</c:v>
                </c:pt>
                <c:pt idx="62">
                  <c:v>4199.8018494055477</c:v>
                </c:pt>
                <c:pt idx="63">
                  <c:v>4196.6834419602346</c:v>
                </c:pt>
                <c:pt idx="64">
                  <c:v>4193.9154093494926</c:v>
                </c:pt>
                <c:pt idx="65">
                  <c:v>4191.1510257889095</c:v>
                </c:pt>
                <c:pt idx="66">
                  <c:v>4188.045447060761</c:v>
                </c:pt>
                <c:pt idx="67">
                  <c:v>4185.288793812736</c:v>
                </c:pt>
                <c:pt idx="68">
                  <c:v>4182.5357671435613</c:v>
                </c:pt>
                <c:pt idx="69">
                  <c:v>4179.7863599013972</c:v>
                </c:pt>
                <c:pt idx="70">
                  <c:v>4176.6975942195577</c:v>
                </c:pt>
                <c:pt idx="71">
                  <c:v>4173.9558545991631</c:v>
                </c:pt>
                <c:pt idx="72">
                  <c:v>4171.2177121771219</c:v>
                </c:pt>
                <c:pt idx="73">
                  <c:v>4168.4831598787187</c:v>
                </c:pt>
                <c:pt idx="74">
                  <c:v>4165.4110710776285</c:v>
                </c:pt>
                <c:pt idx="75">
                  <c:v>4162.6841243862518</c:v>
                </c:pt>
                <c:pt idx="76">
                  <c:v>4159.9607458292439</c:v>
                </c:pt>
                <c:pt idx="77">
                  <c:v>4157.2409284079768</c:v>
                </c:pt>
                <c:pt idx="78">
                  <c:v>4154.1853817884848</c:v>
                </c:pt>
                <c:pt idx="79">
                  <c:v>4151.4731086264592</c:v>
                </c:pt>
                <c:pt idx="80">
                  <c:v>4148.7643748470764</c:v>
                </c:pt>
                <c:pt idx="81">
                  <c:v>4146.0591735267744</c:v>
                </c:pt>
                <c:pt idx="82">
                  <c:v>4143.3574977600392</c:v>
                </c:pt>
                <c:pt idx="83">
                  <c:v>4140.3223180856257</c:v>
                </c:pt>
                <c:pt idx="84">
                  <c:v>4137.6281112737925</c:v>
                </c:pt>
                <c:pt idx="85">
                  <c:v>4134.9374085514555</c:v>
                </c:pt>
                <c:pt idx="86">
                  <c:v>4132.2502030869218</c:v>
                </c:pt>
                <c:pt idx="87">
                  <c:v>4129.5664880662443</c:v>
                </c:pt>
                <c:pt idx="88">
                  <c:v>4126.8862566931684</c:v>
                </c:pt>
                <c:pt idx="89">
                  <c:v>4123.8751520064861</c:v>
                </c:pt>
                <c:pt idx="90">
                  <c:v>4121.2023008992946</c:v>
                </c:pt>
                <c:pt idx="91">
                  <c:v>4118.5329123147922</c:v>
                </c:pt>
                <c:pt idx="92">
                  <c:v>4115.866979529088</c:v>
                </c:pt>
                <c:pt idx="93">
                  <c:v>4113.2044958356919</c:v>
                </c:pt>
                <c:pt idx="94">
                  <c:v>4110.545454545455</c:v>
                </c:pt>
                <c:pt idx="95">
                  <c:v>4107.8898489865142</c:v>
                </c:pt>
                <c:pt idx="96">
                  <c:v>4104.9063912201418</c:v>
                </c:pt>
                <c:pt idx="97">
                  <c:v>4102.2580645161288</c:v>
                </c:pt>
                <c:pt idx="98">
                  <c:v>4099.6131528046426</c:v>
                </c:pt>
                <c:pt idx="99">
                  <c:v>4096.9716494845361</c:v>
                </c:pt>
                <c:pt idx="100">
                  <c:v>4094.3335479716679</c:v>
                </c:pt>
                <c:pt idx="101">
                  <c:v>4091.698841698842</c:v>
                </c:pt>
                <c:pt idx="102">
                  <c:v>4089.0675241157555</c:v>
                </c:pt>
                <c:pt idx="103">
                  <c:v>4086.4395886889461</c:v>
                </c:pt>
                <c:pt idx="104">
                  <c:v>4083.815028901734</c:v>
                </c:pt>
                <c:pt idx="105">
                  <c:v>4081.1938382541721</c:v>
                </c:pt>
                <c:pt idx="106">
                  <c:v>4078.5760102629893</c:v>
                </c:pt>
                <c:pt idx="107">
                  <c:v>4075.9615384615386</c:v>
                </c:pt>
                <c:pt idx="108">
                  <c:v>4073.3504163997441</c:v>
                </c:pt>
                <c:pt idx="109">
                  <c:v>4070.7426376440462</c:v>
                </c:pt>
                <c:pt idx="110">
                  <c:v>4068.138195777351</c:v>
                </c:pt>
                <c:pt idx="111">
                  <c:v>4065.5370843989767</c:v>
                </c:pt>
                <c:pt idx="112">
                  <c:v>4062.6148071240318</c:v>
                </c:pt>
                <c:pt idx="113">
                  <c:v>4060.0207518556945</c:v>
                </c:pt>
                <c:pt idx="114">
                  <c:v>4057.4300071787507</c:v>
                </c:pt>
                <c:pt idx="115">
                  <c:v>4054.8425667596653</c:v>
                </c:pt>
                <c:pt idx="116">
                  <c:v>4052.2584242810485</c:v>
                </c:pt>
                <c:pt idx="117">
                  <c:v>4050</c:v>
                </c:pt>
                <c:pt idx="118">
                  <c:v>4047.422024188415</c:v>
                </c:pt>
                <c:pt idx="119">
                  <c:v>4044.8473282442746</c:v>
                </c:pt>
                <c:pt idx="120">
                  <c:v>4042.2759059122695</c:v>
                </c:pt>
                <c:pt idx="121">
                  <c:v>4039.7077509529859</c:v>
                </c:pt>
                <c:pt idx="122">
                  <c:v>4037.1428571428573</c:v>
                </c:pt>
                <c:pt idx="123">
                  <c:v>4034.5812182741115</c:v>
                </c:pt>
                <c:pt idx="124">
                  <c:v>4032.0228281547243</c:v>
                </c:pt>
                <c:pt idx="125">
                  <c:v>4029.4676806083653</c:v>
                </c:pt>
                <c:pt idx="126">
                  <c:v>4026.9157694743512</c:v>
                </c:pt>
                <c:pt idx="127">
                  <c:v>4024.3670886075947</c:v>
                </c:pt>
                <c:pt idx="128">
                  <c:v>4021.8216318785576</c:v>
                </c:pt>
                <c:pt idx="129">
                  <c:v>4019.2793931731985</c:v>
                </c:pt>
                <c:pt idx="130">
                  <c:v>4016.7403663929249</c:v>
                </c:pt>
                <c:pt idx="131">
                  <c:v>4014.2045454545455</c:v>
                </c:pt>
                <c:pt idx="132">
                  <c:v>4011.6719242902209</c:v>
                </c:pt>
                <c:pt idx="133">
                  <c:v>4009.4585008276185</c:v>
                </c:pt>
                <c:pt idx="134">
                  <c:v>4006.9318629381646</c:v>
                </c:pt>
                <c:pt idx="135">
                  <c:v>4004.408407462804</c:v>
                </c:pt>
                <c:pt idx="136">
                  <c:v>4001.8881283927308</c:v>
                </c:pt>
                <c:pt idx="137">
                  <c:v>3999.3710197342557</c:v>
                </c:pt>
                <c:pt idx="138">
                  <c:v>3996.8570755087612</c:v>
                </c:pt>
                <c:pt idx="139">
                  <c:v>3994.3462897526501</c:v>
                </c:pt>
                <c:pt idx="140">
                  <c:v>3991.8386565173032</c:v>
                </c:pt>
                <c:pt idx="141">
                  <c:v>3989.6470588235293</c:v>
                </c:pt>
                <c:pt idx="142">
                  <c:v>3987.1453205831635</c:v>
                </c:pt>
                <c:pt idx="143">
                  <c:v>3984.646717844274</c:v>
                </c:pt>
                <c:pt idx="144">
                  <c:v>3982.1512447158293</c:v>
                </c:pt>
                <c:pt idx="145">
                  <c:v>3979.658895321546</c:v>
                </c:pt>
                <c:pt idx="146">
                  <c:v>3977.4806474313864</c:v>
                </c:pt>
                <c:pt idx="147">
                  <c:v>3974.994139251387</c:v>
                </c:pt>
                <c:pt idx="148">
                  <c:v>3972.5107379929709</c:v>
                </c:pt>
                <c:pt idx="149">
                  <c:v>3970.0304378365722</c:v>
                </c:pt>
                <c:pt idx="150">
                  <c:v>3967.5532329771468</c:v>
                </c:pt>
                <c:pt idx="151">
                  <c:v>3965.3882132834424</c:v>
                </c:pt>
                <c:pt idx="152">
                  <c:v>3962.9167965098159</c:v>
                </c:pt>
                <c:pt idx="153">
                  <c:v>3960.4484584241668</c:v>
                </c:pt>
                <c:pt idx="154">
                  <c:v>3957.9831932773104</c:v>
                </c:pt>
                <c:pt idx="155">
                  <c:v>3955.5209953343701</c:v>
                </c:pt>
                <c:pt idx="156">
                  <c:v>3953.3690837024951</c:v>
                </c:pt>
                <c:pt idx="157">
                  <c:v>3950.9126213592235</c:v>
                </c:pt>
                <c:pt idx="158">
                  <c:v>3948.459209811379</c:v>
                </c:pt>
                <c:pt idx="159">
                  <c:v>3946.3149728471681</c:v>
                </c:pt>
                <c:pt idx="160">
                  <c:v>3943.8672662428285</c:v>
                </c:pt>
                <c:pt idx="161">
                  <c:v>3941.4225941422592</c:v>
                </c:pt>
                <c:pt idx="162">
                  <c:v>3938.9809509059937</c:v>
                </c:pt>
                <c:pt idx="163">
                  <c:v>3936.8469932667749</c:v>
                </c:pt>
                <c:pt idx="164">
                  <c:v>3934.411013999536</c:v>
                </c:pt>
                <c:pt idx="165">
                  <c:v>3931.9780474607714</c:v>
                </c:pt>
                <c:pt idx="166">
                  <c:v>3929.8516687268234</c:v>
                </c:pt>
                <c:pt idx="167">
                  <c:v>3927.4243360098822</c:v>
                </c:pt>
                <c:pt idx="168">
                  <c:v>3925</c:v>
                </c:pt>
                <c:pt idx="169">
                  <c:v>3922.881159867356</c:v>
                </c:pt>
                <c:pt idx="170">
                  <c:v>3920.4624277456646</c:v>
                </c:pt>
                <c:pt idx="171">
                  <c:v>3918.0466764230146</c:v>
                </c:pt>
                <c:pt idx="172">
                  <c:v>3915.9353348729792</c:v>
                </c:pt>
                <c:pt idx="173">
                  <c:v>3913.5251577165723</c:v>
                </c:pt>
                <c:pt idx="174">
                  <c:v>3911.1179455635861</c:v>
                </c:pt>
                <c:pt idx="175">
                  <c:v>3909.0140628602167</c:v>
                </c:pt>
                <c:pt idx="176">
                  <c:v>3906.6123953613392</c:v>
                </c:pt>
                <c:pt idx="177">
                  <c:v>3904.2136771816718</c:v>
                </c:pt>
                <c:pt idx="178">
                  <c:v>3902.1172138692846</c:v>
                </c:pt>
                <c:pt idx="179">
                  <c:v>3899.7240110395583</c:v>
                </c:pt>
                <c:pt idx="180">
                  <c:v>3897.3337419552554</c:v>
                </c:pt>
                <c:pt idx="181">
                  <c:v>3895.2446588559615</c:v>
                </c:pt>
                <c:pt idx="182">
                  <c:v>3892.8598760235714</c:v>
                </c:pt>
                <c:pt idx="183">
                  <c:v>3890.7755851307938</c:v>
                </c:pt>
                <c:pt idx="184">
                  <c:v>3888.3962696835347</c:v>
                </c:pt>
                <c:pt idx="185">
                  <c:v>3886.3167545267024</c:v>
                </c:pt>
                <c:pt idx="186">
                  <c:v>3883.9428876842026</c:v>
                </c:pt>
                <c:pt idx="187">
                  <c:v>3881.5719191148414</c:v>
                </c:pt>
                <c:pt idx="188">
                  <c:v>3879.4996949359365</c:v>
                </c:pt>
                <c:pt idx="189">
                  <c:v>3877.1341463414637</c:v>
                </c:pt>
                <c:pt idx="190">
                  <c:v>3875.0666565094839</c:v>
                </c:pt>
                <c:pt idx="191">
                  <c:v>3872.7065093262277</c:v>
                </c:pt>
                <c:pt idx="192">
                  <c:v>3870.6437376350636</c:v>
                </c:pt>
                <c:pt idx="193">
                  <c:v>3868.2889733840302</c:v>
                </c:pt>
                <c:pt idx="194">
                  <c:v>3866.230903701452</c:v>
                </c:pt>
                <c:pt idx="195">
                  <c:v>3863.8815039878464</c:v>
                </c:pt>
                <c:pt idx="196">
                  <c:v>3861.8281202550866</c:v>
                </c:pt>
                <c:pt idx="197">
                  <c:v>3859.4840667678295</c:v>
                </c:pt>
                <c:pt idx="198">
                  <c:v>3857.4353529991658</c:v>
                </c:pt>
                <c:pt idx="199">
                  <c:v>3855.0966275104211</c:v>
                </c:pt>
                <c:pt idx="200">
                  <c:v>3853.0525677927585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E0-44DF-9772-E06FA4DCD84F}"/>
            </c:ext>
          </c:extLst>
        </c:ser>
        <c:ser>
          <c:idx val="8"/>
          <c:order val="8"/>
          <c:tx>
            <c:strRef>
              <c:f>'KN 2023'!$AP$5</c:f>
              <c:strCache>
                <c:ptCount val="1"/>
                <c:pt idx="0">
                  <c:v>Pardubický</c:v>
                </c:pt>
              </c:strCache>
            </c:strRef>
          </c:tx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2023'!$AP$305:$AP$505</c:f>
              <c:numCache>
                <c:formatCode>#,##0</c:formatCode>
                <c:ptCount val="201"/>
                <c:pt idx="0">
                  <c:v>5564.771870721961</c:v>
                </c:pt>
                <c:pt idx="1">
                  <c:v>5564.771870721961</c:v>
                </c:pt>
                <c:pt idx="2">
                  <c:v>5564.771870721961</c:v>
                </c:pt>
                <c:pt idx="3">
                  <c:v>5564.771870721961</c:v>
                </c:pt>
                <c:pt idx="4">
                  <c:v>5564.771870721961</c:v>
                </c:pt>
                <c:pt idx="5">
                  <c:v>5564.771870721961</c:v>
                </c:pt>
                <c:pt idx="6">
                  <c:v>5564.771870721961</c:v>
                </c:pt>
                <c:pt idx="7">
                  <c:v>5564.771870721961</c:v>
                </c:pt>
                <c:pt idx="8">
                  <c:v>5564.771870721961</c:v>
                </c:pt>
                <c:pt idx="9">
                  <c:v>5564.771870721961</c:v>
                </c:pt>
                <c:pt idx="10">
                  <c:v>5564.771870721961</c:v>
                </c:pt>
                <c:pt idx="11">
                  <c:v>5564.771870721961</c:v>
                </c:pt>
                <c:pt idx="12">
                  <c:v>5564.771870721961</c:v>
                </c:pt>
                <c:pt idx="13">
                  <c:v>5564.771870721961</c:v>
                </c:pt>
                <c:pt idx="14">
                  <c:v>5564.771870721961</c:v>
                </c:pt>
                <c:pt idx="15">
                  <c:v>5564.771870721961</c:v>
                </c:pt>
                <c:pt idx="16">
                  <c:v>5564.771870721961</c:v>
                </c:pt>
                <c:pt idx="17">
                  <c:v>5564.771870721961</c:v>
                </c:pt>
                <c:pt idx="18">
                  <c:v>5564.771870721961</c:v>
                </c:pt>
                <c:pt idx="19">
                  <c:v>5564.771870721961</c:v>
                </c:pt>
                <c:pt idx="20">
                  <c:v>5564.771870721961</c:v>
                </c:pt>
                <c:pt idx="21">
                  <c:v>5564.771870721961</c:v>
                </c:pt>
                <c:pt idx="22">
                  <c:v>5564.771870721961</c:v>
                </c:pt>
                <c:pt idx="23">
                  <c:v>5564.771870721961</c:v>
                </c:pt>
                <c:pt idx="24">
                  <c:v>5564.771870721961</c:v>
                </c:pt>
                <c:pt idx="25">
                  <c:v>5564.771870721961</c:v>
                </c:pt>
                <c:pt idx="26">
                  <c:v>5564.771870721961</c:v>
                </c:pt>
                <c:pt idx="27">
                  <c:v>5564.771870721961</c:v>
                </c:pt>
                <c:pt idx="28">
                  <c:v>5564.771870721961</c:v>
                </c:pt>
                <c:pt idx="29">
                  <c:v>5564.771870721961</c:v>
                </c:pt>
                <c:pt idx="30">
                  <c:v>5564.771870721961</c:v>
                </c:pt>
                <c:pt idx="31">
                  <c:v>5564.771870721961</c:v>
                </c:pt>
                <c:pt idx="32">
                  <c:v>5564.771870721961</c:v>
                </c:pt>
                <c:pt idx="33">
                  <c:v>5564.771870721961</c:v>
                </c:pt>
                <c:pt idx="34">
                  <c:v>5564.771870721961</c:v>
                </c:pt>
                <c:pt idx="35">
                  <c:v>5564.771870721961</c:v>
                </c:pt>
                <c:pt idx="36">
                  <c:v>5564.771870721961</c:v>
                </c:pt>
                <c:pt idx="37">
                  <c:v>5564.771870721961</c:v>
                </c:pt>
                <c:pt idx="38">
                  <c:v>5564.771870721961</c:v>
                </c:pt>
                <c:pt idx="39">
                  <c:v>5564.771870721961</c:v>
                </c:pt>
                <c:pt idx="40">
                  <c:v>5564.771870721961</c:v>
                </c:pt>
                <c:pt idx="41">
                  <c:v>5564.771870721961</c:v>
                </c:pt>
                <c:pt idx="42">
                  <c:v>5564.771870721961</c:v>
                </c:pt>
                <c:pt idx="43">
                  <c:v>5564.771870721961</c:v>
                </c:pt>
                <c:pt idx="44">
                  <c:v>5564.771870721961</c:v>
                </c:pt>
                <c:pt idx="45">
                  <c:v>5564.771870721961</c:v>
                </c:pt>
                <c:pt idx="46">
                  <c:v>5564.771870721961</c:v>
                </c:pt>
                <c:pt idx="47">
                  <c:v>5564.771870721961</c:v>
                </c:pt>
                <c:pt idx="48">
                  <c:v>5564.771870721961</c:v>
                </c:pt>
                <c:pt idx="49">
                  <c:v>5564.771870721961</c:v>
                </c:pt>
                <c:pt idx="50">
                  <c:v>5564.771870721961</c:v>
                </c:pt>
                <c:pt idx="51">
                  <c:v>5564.771870721961</c:v>
                </c:pt>
                <c:pt idx="52">
                  <c:v>5564.771870721961</c:v>
                </c:pt>
                <c:pt idx="53">
                  <c:v>5564.771870721961</c:v>
                </c:pt>
                <c:pt idx="54">
                  <c:v>5564.771870721961</c:v>
                </c:pt>
                <c:pt idx="55">
                  <c:v>5564.771870721961</c:v>
                </c:pt>
                <c:pt idx="56">
                  <c:v>5564.771870721961</c:v>
                </c:pt>
                <c:pt idx="57">
                  <c:v>5564.771870721961</c:v>
                </c:pt>
                <c:pt idx="58">
                  <c:v>5564.771870721961</c:v>
                </c:pt>
                <c:pt idx="59">
                  <c:v>5564.771870721961</c:v>
                </c:pt>
                <c:pt idx="60">
                  <c:v>5564.771870721961</c:v>
                </c:pt>
                <c:pt idx="61">
                  <c:v>5564.771870721961</c:v>
                </c:pt>
                <c:pt idx="62">
                  <c:v>5564.771870721961</c:v>
                </c:pt>
                <c:pt idx="63">
                  <c:v>5564.771870721961</c:v>
                </c:pt>
                <c:pt idx="64">
                  <c:v>5564.771870721961</c:v>
                </c:pt>
                <c:pt idx="65">
                  <c:v>5564.771870721961</c:v>
                </c:pt>
                <c:pt idx="66">
                  <c:v>5564.771870721961</c:v>
                </c:pt>
                <c:pt idx="67">
                  <c:v>5564.771870721961</c:v>
                </c:pt>
                <c:pt idx="68">
                  <c:v>5564.771870721961</c:v>
                </c:pt>
                <c:pt idx="69">
                  <c:v>5564.771870721961</c:v>
                </c:pt>
                <c:pt idx="70">
                  <c:v>5564.771870721961</c:v>
                </c:pt>
                <c:pt idx="71">
                  <c:v>5564.771870721961</c:v>
                </c:pt>
                <c:pt idx="72">
                  <c:v>5564.771870721961</c:v>
                </c:pt>
                <c:pt idx="73">
                  <c:v>5564.771870721961</c:v>
                </c:pt>
                <c:pt idx="74">
                  <c:v>5564.771870721961</c:v>
                </c:pt>
                <c:pt idx="75">
                  <c:v>5564.771870721961</c:v>
                </c:pt>
                <c:pt idx="76">
                  <c:v>5564.771870721961</c:v>
                </c:pt>
                <c:pt idx="77">
                  <c:v>5564.771870721961</c:v>
                </c:pt>
                <c:pt idx="78">
                  <c:v>5564.771870721961</c:v>
                </c:pt>
                <c:pt idx="79">
                  <c:v>5564.771870721961</c:v>
                </c:pt>
                <c:pt idx="80">
                  <c:v>5564.771870721961</c:v>
                </c:pt>
                <c:pt idx="81">
                  <c:v>5564.771870721961</c:v>
                </c:pt>
                <c:pt idx="82">
                  <c:v>5564.771870721961</c:v>
                </c:pt>
                <c:pt idx="83">
                  <c:v>5564.771870721961</c:v>
                </c:pt>
                <c:pt idx="84">
                  <c:v>5564.771870721961</c:v>
                </c:pt>
                <c:pt idx="85">
                  <c:v>5564.771870721961</c:v>
                </c:pt>
                <c:pt idx="86">
                  <c:v>5564.771870721961</c:v>
                </c:pt>
                <c:pt idx="87">
                  <c:v>5564.771870721961</c:v>
                </c:pt>
                <c:pt idx="88">
                  <c:v>5564.771870721961</c:v>
                </c:pt>
                <c:pt idx="89">
                  <c:v>5564.771870721961</c:v>
                </c:pt>
                <c:pt idx="90">
                  <c:v>5564.771870721961</c:v>
                </c:pt>
                <c:pt idx="91">
                  <c:v>5564.771870721961</c:v>
                </c:pt>
                <c:pt idx="92">
                  <c:v>5564.771870721961</c:v>
                </c:pt>
                <c:pt idx="93">
                  <c:v>5564.771870721961</c:v>
                </c:pt>
                <c:pt idx="94">
                  <c:v>5564.771870721961</c:v>
                </c:pt>
                <c:pt idx="95">
                  <c:v>5564.771870721961</c:v>
                </c:pt>
                <c:pt idx="96">
                  <c:v>5564.771870721961</c:v>
                </c:pt>
                <c:pt idx="97">
                  <c:v>5564.771870721961</c:v>
                </c:pt>
                <c:pt idx="98">
                  <c:v>5564.771870721961</c:v>
                </c:pt>
                <c:pt idx="99">
                  <c:v>5564.771870721961</c:v>
                </c:pt>
                <c:pt idx="100">
                  <c:v>5564.771870721961</c:v>
                </c:pt>
                <c:pt idx="101">
                  <c:v>5564.771870721961</c:v>
                </c:pt>
                <c:pt idx="102">
                  <c:v>5564.771870721961</c:v>
                </c:pt>
                <c:pt idx="103">
                  <c:v>5564.771870721961</c:v>
                </c:pt>
                <c:pt idx="104">
                  <c:v>5564.771870721961</c:v>
                </c:pt>
                <c:pt idx="105">
                  <c:v>5564.771870721961</c:v>
                </c:pt>
                <c:pt idx="106">
                  <c:v>5564.771870721961</c:v>
                </c:pt>
                <c:pt idx="107">
                  <c:v>5564.771870721961</c:v>
                </c:pt>
                <c:pt idx="108">
                  <c:v>5564.771870721961</c:v>
                </c:pt>
                <c:pt idx="109">
                  <c:v>5564.771870721961</c:v>
                </c:pt>
                <c:pt idx="110">
                  <c:v>5564.771870721961</c:v>
                </c:pt>
                <c:pt idx="111">
                  <c:v>5564.771870721961</c:v>
                </c:pt>
                <c:pt idx="112">
                  <c:v>5564.771870721961</c:v>
                </c:pt>
                <c:pt idx="113">
                  <c:v>5564.771870721961</c:v>
                </c:pt>
                <c:pt idx="114">
                  <c:v>5564.771870721961</c:v>
                </c:pt>
                <c:pt idx="115">
                  <c:v>5564.771870721961</c:v>
                </c:pt>
                <c:pt idx="116">
                  <c:v>5564.771870721961</c:v>
                </c:pt>
                <c:pt idx="117">
                  <c:v>5564.771870721961</c:v>
                </c:pt>
                <c:pt idx="118">
                  <c:v>5564.771870721961</c:v>
                </c:pt>
                <c:pt idx="119">
                  <c:v>5564.771870721961</c:v>
                </c:pt>
                <c:pt idx="120">
                  <c:v>5564.771870721961</c:v>
                </c:pt>
                <c:pt idx="121">
                  <c:v>5564.771870721961</c:v>
                </c:pt>
                <c:pt idx="122">
                  <c:v>5564.771870721961</c:v>
                </c:pt>
                <c:pt idx="123">
                  <c:v>5564.771870721961</c:v>
                </c:pt>
                <c:pt idx="124">
                  <c:v>5564.771870721961</c:v>
                </c:pt>
                <c:pt idx="125">
                  <c:v>5564.771870721961</c:v>
                </c:pt>
                <c:pt idx="126">
                  <c:v>5564.771870721961</c:v>
                </c:pt>
                <c:pt idx="127">
                  <c:v>5564.771870721961</c:v>
                </c:pt>
                <c:pt idx="128">
                  <c:v>5564.771870721961</c:v>
                </c:pt>
                <c:pt idx="129">
                  <c:v>5564.771870721961</c:v>
                </c:pt>
                <c:pt idx="130">
                  <c:v>5564.771870721961</c:v>
                </c:pt>
                <c:pt idx="131">
                  <c:v>5564.771870721961</c:v>
                </c:pt>
                <c:pt idx="132">
                  <c:v>5564.771870721961</c:v>
                </c:pt>
                <c:pt idx="133">
                  <c:v>5564.771870721961</c:v>
                </c:pt>
                <c:pt idx="134">
                  <c:v>5564.771870721961</c:v>
                </c:pt>
                <c:pt idx="135">
                  <c:v>5564.771870721961</c:v>
                </c:pt>
                <c:pt idx="136">
                  <c:v>5564.771870721961</c:v>
                </c:pt>
                <c:pt idx="137">
                  <c:v>5564.771870721961</c:v>
                </c:pt>
                <c:pt idx="138">
                  <c:v>5564.771870721961</c:v>
                </c:pt>
                <c:pt idx="139">
                  <c:v>5564.771870721961</c:v>
                </c:pt>
                <c:pt idx="140">
                  <c:v>5564.771870721961</c:v>
                </c:pt>
                <c:pt idx="141">
                  <c:v>5564.771870721961</c:v>
                </c:pt>
                <c:pt idx="142">
                  <c:v>5564.771870721961</c:v>
                </c:pt>
                <c:pt idx="143">
                  <c:v>5564.771870721961</c:v>
                </c:pt>
                <c:pt idx="144">
                  <c:v>5564.771870721961</c:v>
                </c:pt>
                <c:pt idx="145">
                  <c:v>5564.771870721961</c:v>
                </c:pt>
                <c:pt idx="146">
                  <c:v>5564.771870721961</c:v>
                </c:pt>
                <c:pt idx="147">
                  <c:v>5564.771870721961</c:v>
                </c:pt>
                <c:pt idx="148">
                  <c:v>5564.771870721961</c:v>
                </c:pt>
                <c:pt idx="149">
                  <c:v>5564.771870721961</c:v>
                </c:pt>
                <c:pt idx="150">
                  <c:v>5564.771870721961</c:v>
                </c:pt>
                <c:pt idx="151">
                  <c:v>5564.771870721961</c:v>
                </c:pt>
                <c:pt idx="152">
                  <c:v>5564.771870721961</c:v>
                </c:pt>
                <c:pt idx="153">
                  <c:v>5564.771870721961</c:v>
                </c:pt>
                <c:pt idx="154">
                  <c:v>5564.771870721961</c:v>
                </c:pt>
                <c:pt idx="155">
                  <c:v>5564.771870721961</c:v>
                </c:pt>
                <c:pt idx="156">
                  <c:v>5564.771870721961</c:v>
                </c:pt>
                <c:pt idx="157">
                  <c:v>5564.771870721961</c:v>
                </c:pt>
                <c:pt idx="158">
                  <c:v>5564.771870721961</c:v>
                </c:pt>
                <c:pt idx="159">
                  <c:v>5564.771870721961</c:v>
                </c:pt>
                <c:pt idx="160">
                  <c:v>5564.771870721961</c:v>
                </c:pt>
                <c:pt idx="161">
                  <c:v>5564.771870721961</c:v>
                </c:pt>
                <c:pt idx="162">
                  <c:v>5564.771870721961</c:v>
                </c:pt>
                <c:pt idx="163">
                  <c:v>5564.771870721961</c:v>
                </c:pt>
                <c:pt idx="164">
                  <c:v>5564.771870721961</c:v>
                </c:pt>
                <c:pt idx="165">
                  <c:v>5564.771870721961</c:v>
                </c:pt>
                <c:pt idx="166">
                  <c:v>5564.771870721961</c:v>
                </c:pt>
                <c:pt idx="167">
                  <c:v>5564.771870721961</c:v>
                </c:pt>
                <c:pt idx="168">
                  <c:v>5564.771870721961</c:v>
                </c:pt>
                <c:pt idx="169">
                  <c:v>5564.771870721961</c:v>
                </c:pt>
                <c:pt idx="170">
                  <c:v>5564.771870721961</c:v>
                </c:pt>
                <c:pt idx="171">
                  <c:v>5564.771870721961</c:v>
                </c:pt>
                <c:pt idx="172">
                  <c:v>5564.771870721961</c:v>
                </c:pt>
                <c:pt idx="173">
                  <c:v>5564.771870721961</c:v>
                </c:pt>
                <c:pt idx="174">
                  <c:v>5564.771870721961</c:v>
                </c:pt>
                <c:pt idx="175">
                  <c:v>5564.771870721961</c:v>
                </c:pt>
                <c:pt idx="176">
                  <c:v>5564.771870721961</c:v>
                </c:pt>
                <c:pt idx="177">
                  <c:v>5564.771870721961</c:v>
                </c:pt>
                <c:pt idx="178">
                  <c:v>5564.771870721961</c:v>
                </c:pt>
                <c:pt idx="179">
                  <c:v>5564.771870721961</c:v>
                </c:pt>
                <c:pt idx="180">
                  <c:v>5564.771870721961</c:v>
                </c:pt>
                <c:pt idx="181">
                  <c:v>5564.771870721961</c:v>
                </c:pt>
                <c:pt idx="182">
                  <c:v>5564.771870721961</c:v>
                </c:pt>
                <c:pt idx="183">
                  <c:v>5564.771870721961</c:v>
                </c:pt>
                <c:pt idx="184">
                  <c:v>5564.771870721961</c:v>
                </c:pt>
                <c:pt idx="185">
                  <c:v>5564.771870721961</c:v>
                </c:pt>
                <c:pt idx="186">
                  <c:v>5564.771870721961</c:v>
                </c:pt>
                <c:pt idx="187">
                  <c:v>5564.771870721961</c:v>
                </c:pt>
                <c:pt idx="188">
                  <c:v>5564.771870721961</c:v>
                </c:pt>
                <c:pt idx="189">
                  <c:v>5564.771870721961</c:v>
                </c:pt>
                <c:pt idx="190">
                  <c:v>5564.771870721961</c:v>
                </c:pt>
                <c:pt idx="191">
                  <c:v>5564.771870721961</c:v>
                </c:pt>
                <c:pt idx="192">
                  <c:v>5564.771870721961</c:v>
                </c:pt>
                <c:pt idx="193">
                  <c:v>5564.771870721961</c:v>
                </c:pt>
                <c:pt idx="194">
                  <c:v>5564.771870721961</c:v>
                </c:pt>
                <c:pt idx="195">
                  <c:v>5564.771870721961</c:v>
                </c:pt>
                <c:pt idx="196">
                  <c:v>5564.771870721961</c:v>
                </c:pt>
                <c:pt idx="197">
                  <c:v>5564.771870721961</c:v>
                </c:pt>
                <c:pt idx="198">
                  <c:v>5564.771870721961</c:v>
                </c:pt>
                <c:pt idx="199">
                  <c:v>5564.771870721961</c:v>
                </c:pt>
                <c:pt idx="200">
                  <c:v>5564.771870721961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E0-44DF-9772-E06FA4DCD84F}"/>
            </c:ext>
          </c:extLst>
        </c:ser>
        <c:ser>
          <c:idx val="9"/>
          <c:order val="9"/>
          <c:tx>
            <c:strRef>
              <c:f>'KN 2023'!$AQ$5</c:f>
              <c:strCache>
                <c:ptCount val="1"/>
                <c:pt idx="0">
                  <c:v>Vysočina</c:v>
                </c:pt>
              </c:strCache>
            </c:strRef>
          </c:tx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2023'!$AQ$305:$AQ$505</c:f>
              <c:numCache>
                <c:formatCode>#,##0</c:formatCode>
                <c:ptCount val="201"/>
                <c:pt idx="0">
                  <c:v>3341.1660764796829</c:v>
                </c:pt>
                <c:pt idx="1">
                  <c:v>3341.1660764796829</c:v>
                </c:pt>
                <c:pt idx="2">
                  <c:v>3341.1660764796829</c:v>
                </c:pt>
                <c:pt idx="3">
                  <c:v>3341.1660764796829</c:v>
                </c:pt>
                <c:pt idx="4">
                  <c:v>3341.1660764796829</c:v>
                </c:pt>
                <c:pt idx="5">
                  <c:v>3341.1660764796829</c:v>
                </c:pt>
                <c:pt idx="6">
                  <c:v>3341.1660764796829</c:v>
                </c:pt>
                <c:pt idx="7">
                  <c:v>3341.1660764796829</c:v>
                </c:pt>
                <c:pt idx="8">
                  <c:v>3341.1660764796829</c:v>
                </c:pt>
                <c:pt idx="9">
                  <c:v>3341.1660764796829</c:v>
                </c:pt>
                <c:pt idx="10">
                  <c:v>3341.1660764796829</c:v>
                </c:pt>
                <c:pt idx="11">
                  <c:v>3341.1660764796829</c:v>
                </c:pt>
                <c:pt idx="12">
                  <c:v>3341.1660764796829</c:v>
                </c:pt>
                <c:pt idx="13">
                  <c:v>3341.1660764796829</c:v>
                </c:pt>
                <c:pt idx="14">
                  <c:v>3341.1660764796829</c:v>
                </c:pt>
                <c:pt idx="15">
                  <c:v>3341.1660764796829</c:v>
                </c:pt>
                <c:pt idx="16">
                  <c:v>3341.1660764796829</c:v>
                </c:pt>
                <c:pt idx="17">
                  <c:v>3341.1660764796829</c:v>
                </c:pt>
                <c:pt idx="18">
                  <c:v>3341.1660764796829</c:v>
                </c:pt>
                <c:pt idx="19">
                  <c:v>3341.1660764796829</c:v>
                </c:pt>
                <c:pt idx="20">
                  <c:v>3341.1660764796829</c:v>
                </c:pt>
                <c:pt idx="21">
                  <c:v>3341.1660764796829</c:v>
                </c:pt>
                <c:pt idx="22">
                  <c:v>3341.1660764796829</c:v>
                </c:pt>
                <c:pt idx="23">
                  <c:v>3341.1660764796829</c:v>
                </c:pt>
                <c:pt idx="24">
                  <c:v>3341.1660764796829</c:v>
                </c:pt>
                <c:pt idx="25">
                  <c:v>3341.1660764796829</c:v>
                </c:pt>
                <c:pt idx="26">
                  <c:v>3341.1660764796829</c:v>
                </c:pt>
                <c:pt idx="27">
                  <c:v>3341.1660764796829</c:v>
                </c:pt>
                <c:pt idx="28">
                  <c:v>3341.1660764796829</c:v>
                </c:pt>
                <c:pt idx="29">
                  <c:v>3341.1660764796829</c:v>
                </c:pt>
                <c:pt idx="30">
                  <c:v>3341.1660764796829</c:v>
                </c:pt>
                <c:pt idx="31">
                  <c:v>3341.1660764796829</c:v>
                </c:pt>
                <c:pt idx="32">
                  <c:v>3341.1660764796829</c:v>
                </c:pt>
                <c:pt idx="33">
                  <c:v>3341.1660764796829</c:v>
                </c:pt>
                <c:pt idx="34">
                  <c:v>3341.1660764796829</c:v>
                </c:pt>
                <c:pt idx="35">
                  <c:v>3341.1660764796829</c:v>
                </c:pt>
                <c:pt idx="36">
                  <c:v>3341.1660764796829</c:v>
                </c:pt>
                <c:pt idx="37">
                  <c:v>3341.1660764796829</c:v>
                </c:pt>
                <c:pt idx="38">
                  <c:v>3341.1660764796829</c:v>
                </c:pt>
                <c:pt idx="39">
                  <c:v>3341.1660764796829</c:v>
                </c:pt>
                <c:pt idx="40">
                  <c:v>3341.1660764796829</c:v>
                </c:pt>
                <c:pt idx="41">
                  <c:v>3341.1660764796829</c:v>
                </c:pt>
                <c:pt idx="42">
                  <c:v>3341.1660764796829</c:v>
                </c:pt>
                <c:pt idx="43">
                  <c:v>3341.1660764796829</c:v>
                </c:pt>
                <c:pt idx="44">
                  <c:v>3341.1660764796829</c:v>
                </c:pt>
                <c:pt idx="45">
                  <c:v>3341.1660764796829</c:v>
                </c:pt>
                <c:pt idx="46">
                  <c:v>3341.1660764796829</c:v>
                </c:pt>
                <c:pt idx="47">
                  <c:v>3341.1660764796829</c:v>
                </c:pt>
                <c:pt idx="48">
                  <c:v>3341.1660764796829</c:v>
                </c:pt>
                <c:pt idx="49">
                  <c:v>3341.1660764796829</c:v>
                </c:pt>
                <c:pt idx="50">
                  <c:v>3341.1660764796829</c:v>
                </c:pt>
                <c:pt idx="51">
                  <c:v>3341.1660764796829</c:v>
                </c:pt>
                <c:pt idx="52">
                  <c:v>3341.1660764796829</c:v>
                </c:pt>
                <c:pt idx="53">
                  <c:v>3341.1660764796829</c:v>
                </c:pt>
                <c:pt idx="54">
                  <c:v>3341.1660764796829</c:v>
                </c:pt>
                <c:pt idx="55">
                  <c:v>3341.1660764796829</c:v>
                </c:pt>
                <c:pt idx="56">
                  <c:v>3341.1660764796829</c:v>
                </c:pt>
                <c:pt idx="57">
                  <c:v>3341.1660764796829</c:v>
                </c:pt>
                <c:pt idx="58">
                  <c:v>3341.1660764796829</c:v>
                </c:pt>
                <c:pt idx="59">
                  <c:v>3341.1660764796829</c:v>
                </c:pt>
                <c:pt idx="60">
                  <c:v>3341.1660764796829</c:v>
                </c:pt>
                <c:pt idx="61">
                  <c:v>3341.1660764796829</c:v>
                </c:pt>
                <c:pt idx="62">
                  <c:v>3341.1660764796829</c:v>
                </c:pt>
                <c:pt idx="63">
                  <c:v>3341.1660764796829</c:v>
                </c:pt>
                <c:pt idx="64">
                  <c:v>3341.1660764796829</c:v>
                </c:pt>
                <c:pt idx="65">
                  <c:v>3341.1660764796829</c:v>
                </c:pt>
                <c:pt idx="66">
                  <c:v>3341.1660764796829</c:v>
                </c:pt>
                <c:pt idx="67">
                  <c:v>3341.1660764796829</c:v>
                </c:pt>
                <c:pt idx="68">
                  <c:v>3341.1660764796829</c:v>
                </c:pt>
                <c:pt idx="69">
                  <c:v>3341.1660764796829</c:v>
                </c:pt>
                <c:pt idx="70">
                  <c:v>3341.1660764796829</c:v>
                </c:pt>
                <c:pt idx="71">
                  <c:v>3341.1660764796829</c:v>
                </c:pt>
                <c:pt idx="72">
                  <c:v>3341.1660764796829</c:v>
                </c:pt>
                <c:pt idx="73">
                  <c:v>3341.1660764796829</c:v>
                </c:pt>
                <c:pt idx="74">
                  <c:v>3341.1660764796829</c:v>
                </c:pt>
                <c:pt idx="75">
                  <c:v>3341.1660764796829</c:v>
                </c:pt>
                <c:pt idx="76">
                  <c:v>3341.1660764796829</c:v>
                </c:pt>
                <c:pt idx="77">
                  <c:v>3341.1660764796829</c:v>
                </c:pt>
                <c:pt idx="78">
                  <c:v>3341.1660764796829</c:v>
                </c:pt>
                <c:pt idx="79">
                  <c:v>3341.1660764796829</c:v>
                </c:pt>
                <c:pt idx="80">
                  <c:v>3341.1660764796829</c:v>
                </c:pt>
                <c:pt idx="81">
                  <c:v>3341.1660764796829</c:v>
                </c:pt>
                <c:pt idx="82">
                  <c:v>3341.1660764796829</c:v>
                </c:pt>
                <c:pt idx="83">
                  <c:v>3341.1660764796829</c:v>
                </c:pt>
                <c:pt idx="84">
                  <c:v>3341.1660764796829</c:v>
                </c:pt>
                <c:pt idx="85">
                  <c:v>3341.1660764796829</c:v>
                </c:pt>
                <c:pt idx="86">
                  <c:v>3341.1660764796829</c:v>
                </c:pt>
                <c:pt idx="87">
                  <c:v>3341.1660764796829</c:v>
                </c:pt>
                <c:pt idx="88">
                  <c:v>3341.1660764796829</c:v>
                </c:pt>
                <c:pt idx="89">
                  <c:v>3341.1660764796829</c:v>
                </c:pt>
                <c:pt idx="90">
                  <c:v>3341.1660764796829</c:v>
                </c:pt>
                <c:pt idx="91">
                  <c:v>3341.1660764796829</c:v>
                </c:pt>
                <c:pt idx="92">
                  <c:v>3341.1660764796829</c:v>
                </c:pt>
                <c:pt idx="93">
                  <c:v>3341.1660764796829</c:v>
                </c:pt>
                <c:pt idx="94">
                  <c:v>3341.1660764796829</c:v>
                </c:pt>
                <c:pt idx="95">
                  <c:v>3341.1660764796829</c:v>
                </c:pt>
                <c:pt idx="96">
                  <c:v>3341.1660764796829</c:v>
                </c:pt>
                <c:pt idx="97">
                  <c:v>3341.1660764796829</c:v>
                </c:pt>
                <c:pt idx="98">
                  <c:v>3341.1660764796829</c:v>
                </c:pt>
                <c:pt idx="99">
                  <c:v>3341.1660764796829</c:v>
                </c:pt>
                <c:pt idx="100">
                  <c:v>3341.1660764796829</c:v>
                </c:pt>
                <c:pt idx="101">
                  <c:v>3341.1660764796829</c:v>
                </c:pt>
                <c:pt idx="102">
                  <c:v>3341.1660764796829</c:v>
                </c:pt>
                <c:pt idx="103">
                  <c:v>3341.1660764796829</c:v>
                </c:pt>
                <c:pt idx="104">
                  <c:v>3341.1660764796829</c:v>
                </c:pt>
                <c:pt idx="105">
                  <c:v>3341.1660764796829</c:v>
                </c:pt>
                <c:pt idx="106">
                  <c:v>3341.1660764796829</c:v>
                </c:pt>
                <c:pt idx="107">
                  <c:v>3341.1660764796829</c:v>
                </c:pt>
                <c:pt idx="108">
                  <c:v>3341.1660764796829</c:v>
                </c:pt>
                <c:pt idx="109">
                  <c:v>3341.1660764796829</c:v>
                </c:pt>
                <c:pt idx="110">
                  <c:v>3341.1660764796829</c:v>
                </c:pt>
                <c:pt idx="111">
                  <c:v>3341.1660764796829</c:v>
                </c:pt>
                <c:pt idx="112">
                  <c:v>3341.1660764796829</c:v>
                </c:pt>
                <c:pt idx="113">
                  <c:v>3341.1660764796829</c:v>
                </c:pt>
                <c:pt idx="114">
                  <c:v>3341.1660764796829</c:v>
                </c:pt>
                <c:pt idx="115">
                  <c:v>3341.1660764796829</c:v>
                </c:pt>
                <c:pt idx="116">
                  <c:v>3341.1660764796829</c:v>
                </c:pt>
                <c:pt idx="117">
                  <c:v>3341.1660764796829</c:v>
                </c:pt>
                <c:pt idx="118">
                  <c:v>3341.1660764796829</c:v>
                </c:pt>
                <c:pt idx="119">
                  <c:v>3341.1660764796829</c:v>
                </c:pt>
                <c:pt idx="120">
                  <c:v>3341.1660764796829</c:v>
                </c:pt>
                <c:pt idx="121">
                  <c:v>3341.1660764796829</c:v>
                </c:pt>
                <c:pt idx="122">
                  <c:v>3341.1660764796829</c:v>
                </c:pt>
                <c:pt idx="123">
                  <c:v>3341.1660764796829</c:v>
                </c:pt>
                <c:pt idx="124">
                  <c:v>3341.1660764796829</c:v>
                </c:pt>
                <c:pt idx="125">
                  <c:v>3341.1660764796829</c:v>
                </c:pt>
                <c:pt idx="126">
                  <c:v>3341.1660764796829</c:v>
                </c:pt>
                <c:pt idx="127">
                  <c:v>3341.1660764796829</c:v>
                </c:pt>
                <c:pt idx="128">
                  <c:v>3341.1660764796829</c:v>
                </c:pt>
                <c:pt idx="129">
                  <c:v>3341.1660764796829</c:v>
                </c:pt>
                <c:pt idx="130">
                  <c:v>3341.1660764796829</c:v>
                </c:pt>
                <c:pt idx="131">
                  <c:v>3341.1660764796829</c:v>
                </c:pt>
                <c:pt idx="132">
                  <c:v>3341.1660764796829</c:v>
                </c:pt>
                <c:pt idx="133">
                  <c:v>3341.1660764796829</c:v>
                </c:pt>
                <c:pt idx="134">
                  <c:v>3341.1660764796829</c:v>
                </c:pt>
                <c:pt idx="135">
                  <c:v>3341.1660764796829</c:v>
                </c:pt>
                <c:pt idx="136">
                  <c:v>3341.1660764796829</c:v>
                </c:pt>
                <c:pt idx="137">
                  <c:v>3341.1660764796829</c:v>
                </c:pt>
                <c:pt idx="138">
                  <c:v>3341.1660764796829</c:v>
                </c:pt>
                <c:pt idx="139">
                  <c:v>3341.1660764796829</c:v>
                </c:pt>
                <c:pt idx="140">
                  <c:v>3341.1660764796829</c:v>
                </c:pt>
                <c:pt idx="141">
                  <c:v>3341.1660764796829</c:v>
                </c:pt>
                <c:pt idx="142">
                  <c:v>3341.1660764796829</c:v>
                </c:pt>
                <c:pt idx="143">
                  <c:v>3341.1660764796829</c:v>
                </c:pt>
                <c:pt idx="144">
                  <c:v>3341.1660764796829</c:v>
                </c:pt>
                <c:pt idx="145">
                  <c:v>3341.1660764796829</c:v>
                </c:pt>
                <c:pt idx="146">
                  <c:v>3341.1660764796829</c:v>
                </c:pt>
                <c:pt idx="147">
                  <c:v>3341.1660764796829</c:v>
                </c:pt>
                <c:pt idx="148">
                  <c:v>3341.1660764796829</c:v>
                </c:pt>
                <c:pt idx="149">
                  <c:v>3341.1660764796829</c:v>
                </c:pt>
                <c:pt idx="150">
                  <c:v>3341.1660764796829</c:v>
                </c:pt>
                <c:pt idx="151">
                  <c:v>3341.1660764796829</c:v>
                </c:pt>
                <c:pt idx="152">
                  <c:v>3341.1660764796829</c:v>
                </c:pt>
                <c:pt idx="153">
                  <c:v>3341.1660764796829</c:v>
                </c:pt>
                <c:pt idx="154">
                  <c:v>3341.1660764796829</c:v>
                </c:pt>
                <c:pt idx="155">
                  <c:v>3341.1660764796829</c:v>
                </c:pt>
                <c:pt idx="156">
                  <c:v>3341.1660764796829</c:v>
                </c:pt>
                <c:pt idx="157">
                  <c:v>3341.1660764796829</c:v>
                </c:pt>
                <c:pt idx="158">
                  <c:v>3341.1660764796829</c:v>
                </c:pt>
                <c:pt idx="159">
                  <c:v>3341.1660764796829</c:v>
                </c:pt>
                <c:pt idx="160">
                  <c:v>3341.1660764796829</c:v>
                </c:pt>
                <c:pt idx="161">
                  <c:v>3341.1660764796829</c:v>
                </c:pt>
                <c:pt idx="162">
                  <c:v>3341.1660764796829</c:v>
                </c:pt>
                <c:pt idx="163">
                  <c:v>3341.1660764796829</c:v>
                </c:pt>
                <c:pt idx="164">
                  <c:v>3341.1660764796829</c:v>
                </c:pt>
                <c:pt idx="165">
                  <c:v>3341.1660764796829</c:v>
                </c:pt>
                <c:pt idx="166">
                  <c:v>3341.1660764796829</c:v>
                </c:pt>
                <c:pt idx="167">
                  <c:v>3341.1660764796829</c:v>
                </c:pt>
                <c:pt idx="168">
                  <c:v>3341.1660764796829</c:v>
                </c:pt>
                <c:pt idx="169">
                  <c:v>3341.1660764796829</c:v>
                </c:pt>
                <c:pt idx="170">
                  <c:v>3341.1660764796829</c:v>
                </c:pt>
                <c:pt idx="171">
                  <c:v>3341.1660764796829</c:v>
                </c:pt>
                <c:pt idx="172">
                  <c:v>3341.1660764796829</c:v>
                </c:pt>
                <c:pt idx="173">
                  <c:v>3341.1660764796829</c:v>
                </c:pt>
                <c:pt idx="174">
                  <c:v>3341.1660764796829</c:v>
                </c:pt>
                <c:pt idx="175">
                  <c:v>3341.1660764796829</c:v>
                </c:pt>
                <c:pt idx="176">
                  <c:v>3341.1660764796829</c:v>
                </c:pt>
                <c:pt idx="177">
                  <c:v>3341.1660764796829</c:v>
                </c:pt>
                <c:pt idx="178">
                  <c:v>3341.1660764796829</c:v>
                </c:pt>
                <c:pt idx="179">
                  <c:v>3341.1660764796829</c:v>
                </c:pt>
                <c:pt idx="180">
                  <c:v>3341.1660764796829</c:v>
                </c:pt>
                <c:pt idx="181">
                  <c:v>3341.1660764796829</c:v>
                </c:pt>
                <c:pt idx="182">
                  <c:v>3341.1660764796829</c:v>
                </c:pt>
                <c:pt idx="183">
                  <c:v>3341.1660764796829</c:v>
                </c:pt>
                <c:pt idx="184">
                  <c:v>3341.1660764796829</c:v>
                </c:pt>
                <c:pt idx="185">
                  <c:v>3341.1660764796829</c:v>
                </c:pt>
                <c:pt idx="186">
                  <c:v>3341.1660764796829</c:v>
                </c:pt>
                <c:pt idx="187">
                  <c:v>3341.1660764796829</c:v>
                </c:pt>
                <c:pt idx="188">
                  <c:v>3341.1660764796829</c:v>
                </c:pt>
                <c:pt idx="189">
                  <c:v>3341.1660764796829</c:v>
                </c:pt>
                <c:pt idx="190">
                  <c:v>3341.1660764796829</c:v>
                </c:pt>
                <c:pt idx="191">
                  <c:v>3341.1660764796829</c:v>
                </c:pt>
                <c:pt idx="192">
                  <c:v>3341.1660764796829</c:v>
                </c:pt>
                <c:pt idx="193">
                  <c:v>3341.1660764796829</c:v>
                </c:pt>
                <c:pt idx="194">
                  <c:v>3341.1660764796829</c:v>
                </c:pt>
                <c:pt idx="195">
                  <c:v>3341.1660764796829</c:v>
                </c:pt>
                <c:pt idx="196">
                  <c:v>3341.1660764796829</c:v>
                </c:pt>
                <c:pt idx="197">
                  <c:v>3341.1660764796829</c:v>
                </c:pt>
                <c:pt idx="198">
                  <c:v>3341.1660764796829</c:v>
                </c:pt>
                <c:pt idx="199">
                  <c:v>3341.1660764796829</c:v>
                </c:pt>
                <c:pt idx="200">
                  <c:v>3341.1660764796829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E0-44DF-9772-E06FA4DCD84F}"/>
            </c:ext>
          </c:extLst>
        </c:ser>
        <c:ser>
          <c:idx val="10"/>
          <c:order val="10"/>
          <c:tx>
            <c:strRef>
              <c:f>'KN 2023'!$AR$5</c:f>
              <c:strCache>
                <c:ptCount val="1"/>
                <c:pt idx="0">
                  <c:v>Jihomoravský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2023'!$AR$305:$AR$505</c:f>
              <c:numCache>
                <c:formatCode>#,##0</c:formatCode>
                <c:ptCount val="201"/>
                <c:pt idx="0">
                  <c:v>3180.3526788730492</c:v>
                </c:pt>
                <c:pt idx="1">
                  <c:v>3180.3526788730492</c:v>
                </c:pt>
                <c:pt idx="2">
                  <c:v>3180.3526788730492</c:v>
                </c:pt>
                <c:pt idx="3">
                  <c:v>3180.3526788730492</c:v>
                </c:pt>
                <c:pt idx="4">
                  <c:v>3180.3526788730492</c:v>
                </c:pt>
                <c:pt idx="5">
                  <c:v>3180.3526788730492</c:v>
                </c:pt>
                <c:pt idx="6">
                  <c:v>3180.3526788730492</c:v>
                </c:pt>
                <c:pt idx="7">
                  <c:v>3180.3526788730492</c:v>
                </c:pt>
                <c:pt idx="8">
                  <c:v>3180.3526788730492</c:v>
                </c:pt>
                <c:pt idx="9">
                  <c:v>3180.3526788730492</c:v>
                </c:pt>
                <c:pt idx="10">
                  <c:v>3180.3526788730492</c:v>
                </c:pt>
                <c:pt idx="11">
                  <c:v>3180.3526788730492</c:v>
                </c:pt>
                <c:pt idx="12">
                  <c:v>3180.3526788730492</c:v>
                </c:pt>
                <c:pt idx="13">
                  <c:v>3180.3526788730492</c:v>
                </c:pt>
                <c:pt idx="14">
                  <c:v>3180.3526788730492</c:v>
                </c:pt>
                <c:pt idx="15">
                  <c:v>3180.3526788730492</c:v>
                </c:pt>
                <c:pt idx="16">
                  <c:v>3180.3526788730492</c:v>
                </c:pt>
                <c:pt idx="17">
                  <c:v>3180.3526788730492</c:v>
                </c:pt>
                <c:pt idx="18">
                  <c:v>3180.3526788730492</c:v>
                </c:pt>
                <c:pt idx="19">
                  <c:v>3180.3526788730492</c:v>
                </c:pt>
                <c:pt idx="20">
                  <c:v>3180.3526788730492</c:v>
                </c:pt>
                <c:pt idx="21">
                  <c:v>3180.3526788730492</c:v>
                </c:pt>
                <c:pt idx="22">
                  <c:v>3180.3526788730492</c:v>
                </c:pt>
                <c:pt idx="23">
                  <c:v>3180.3526788730492</c:v>
                </c:pt>
                <c:pt idx="24">
                  <c:v>3180.3526788730492</c:v>
                </c:pt>
                <c:pt idx="25">
                  <c:v>3180.3526788730492</c:v>
                </c:pt>
                <c:pt idx="26">
                  <c:v>3180.3526788730492</c:v>
                </c:pt>
                <c:pt idx="27">
                  <c:v>3180.3526788730492</c:v>
                </c:pt>
                <c:pt idx="28">
                  <c:v>3180.3526788730492</c:v>
                </c:pt>
                <c:pt idx="29">
                  <c:v>3180.3526788730492</c:v>
                </c:pt>
                <c:pt idx="30">
                  <c:v>3180.3526788730492</c:v>
                </c:pt>
                <c:pt idx="31">
                  <c:v>3180.3526788730492</c:v>
                </c:pt>
                <c:pt idx="32">
                  <c:v>3180.3526788730492</c:v>
                </c:pt>
                <c:pt idx="33">
                  <c:v>3180.3526788730492</c:v>
                </c:pt>
                <c:pt idx="34">
                  <c:v>3180.3526788730492</c:v>
                </c:pt>
                <c:pt idx="35">
                  <c:v>3180.3526788730492</c:v>
                </c:pt>
                <c:pt idx="36">
                  <c:v>3180.3526788730492</c:v>
                </c:pt>
                <c:pt idx="37">
                  <c:v>3180.3526788730492</c:v>
                </c:pt>
                <c:pt idx="38">
                  <c:v>3180.3526788730492</c:v>
                </c:pt>
                <c:pt idx="39">
                  <c:v>3180.3526788730492</c:v>
                </c:pt>
                <c:pt idx="40">
                  <c:v>3180.3526788730492</c:v>
                </c:pt>
                <c:pt idx="41">
                  <c:v>3180.3526788730492</c:v>
                </c:pt>
                <c:pt idx="42">
                  <c:v>3180.3526788730492</c:v>
                </c:pt>
                <c:pt idx="43">
                  <c:v>3180.3526788730492</c:v>
                </c:pt>
                <c:pt idx="44">
                  <c:v>3180.3526788730492</c:v>
                </c:pt>
                <c:pt idx="45">
                  <c:v>3180.3526788730492</c:v>
                </c:pt>
                <c:pt idx="46">
                  <c:v>3180.3526788730492</c:v>
                </c:pt>
                <c:pt idx="47">
                  <c:v>3180.3526788730492</c:v>
                </c:pt>
                <c:pt idx="48">
                  <c:v>3180.3526788730492</c:v>
                </c:pt>
                <c:pt idx="49">
                  <c:v>3180.3526788730492</c:v>
                </c:pt>
                <c:pt idx="50">
                  <c:v>3180.3526788730492</c:v>
                </c:pt>
                <c:pt idx="51">
                  <c:v>3180.3526788730492</c:v>
                </c:pt>
                <c:pt idx="52">
                  <c:v>3180.3526788730492</c:v>
                </c:pt>
                <c:pt idx="53">
                  <c:v>3180.3526788730492</c:v>
                </c:pt>
                <c:pt idx="54">
                  <c:v>3180.3526788730492</c:v>
                </c:pt>
                <c:pt idx="55">
                  <c:v>3180.3526788730492</c:v>
                </c:pt>
                <c:pt idx="56">
                  <c:v>3180.3526788730492</c:v>
                </c:pt>
                <c:pt idx="57">
                  <c:v>3180.3526788730492</c:v>
                </c:pt>
                <c:pt idx="58">
                  <c:v>3180.3526788730492</c:v>
                </c:pt>
                <c:pt idx="59">
                  <c:v>3180.3526788730492</c:v>
                </c:pt>
                <c:pt idx="60">
                  <c:v>3180.3526788730492</c:v>
                </c:pt>
                <c:pt idx="61">
                  <c:v>3180.3526788730492</c:v>
                </c:pt>
                <c:pt idx="62">
                  <c:v>3180.3526788730492</c:v>
                </c:pt>
                <c:pt idx="63">
                  <c:v>3180.3526788730492</c:v>
                </c:pt>
                <c:pt idx="64">
                  <c:v>3180.3526788730492</c:v>
                </c:pt>
                <c:pt idx="65">
                  <c:v>3180.3526788730492</c:v>
                </c:pt>
                <c:pt idx="66">
                  <c:v>3180.3526788730492</c:v>
                </c:pt>
                <c:pt idx="67">
                  <c:v>3180.3526788730492</c:v>
                </c:pt>
                <c:pt idx="68">
                  <c:v>3180.3526788730492</c:v>
                </c:pt>
                <c:pt idx="69">
                  <c:v>3180.3526788730492</c:v>
                </c:pt>
                <c:pt idx="70">
                  <c:v>3180.3526788730492</c:v>
                </c:pt>
                <c:pt idx="71">
                  <c:v>3180.3526788730492</c:v>
                </c:pt>
                <c:pt idx="72">
                  <c:v>3180.3526788730492</c:v>
                </c:pt>
                <c:pt idx="73">
                  <c:v>3180.3526788730492</c:v>
                </c:pt>
                <c:pt idx="74">
                  <c:v>3180.3526788730492</c:v>
                </c:pt>
                <c:pt idx="75">
                  <c:v>3180.3526788730492</c:v>
                </c:pt>
                <c:pt idx="76">
                  <c:v>3180.3526788730492</c:v>
                </c:pt>
                <c:pt idx="77">
                  <c:v>3180.3526788730492</c:v>
                </c:pt>
                <c:pt idx="78">
                  <c:v>3180.3526788730492</c:v>
                </c:pt>
                <c:pt idx="79">
                  <c:v>3180.3526788730492</c:v>
                </c:pt>
                <c:pt idx="80">
                  <c:v>3180.3526788730492</c:v>
                </c:pt>
                <c:pt idx="81">
                  <c:v>3180.3526788730492</c:v>
                </c:pt>
                <c:pt idx="82">
                  <c:v>3180.3526788730492</c:v>
                </c:pt>
                <c:pt idx="83">
                  <c:v>3180.3526788730492</c:v>
                </c:pt>
                <c:pt idx="84">
                  <c:v>3180.3526788730492</c:v>
                </c:pt>
                <c:pt idx="85">
                  <c:v>3180.3526788730492</c:v>
                </c:pt>
                <c:pt idx="86">
                  <c:v>3180.3526788730492</c:v>
                </c:pt>
                <c:pt idx="87">
                  <c:v>3180.3526788730492</c:v>
                </c:pt>
                <c:pt idx="88">
                  <c:v>3180.3526788730492</c:v>
                </c:pt>
                <c:pt idx="89">
                  <c:v>3180.3526788730492</c:v>
                </c:pt>
                <c:pt idx="90">
                  <c:v>3180.3526788730492</c:v>
                </c:pt>
                <c:pt idx="91">
                  <c:v>3180.3526788730492</c:v>
                </c:pt>
                <c:pt idx="92">
                  <c:v>3180.3526788730492</c:v>
                </c:pt>
                <c:pt idx="93">
                  <c:v>3180.3526788730492</c:v>
                </c:pt>
                <c:pt idx="94">
                  <c:v>3180.3526788730492</c:v>
                </c:pt>
                <c:pt idx="95">
                  <c:v>3180.3526788730492</c:v>
                </c:pt>
                <c:pt idx="96">
                  <c:v>3180.3526788730492</c:v>
                </c:pt>
                <c:pt idx="97">
                  <c:v>3180.3526788730492</c:v>
                </c:pt>
                <c:pt idx="98">
                  <c:v>3180.3526788730492</c:v>
                </c:pt>
                <c:pt idx="99">
                  <c:v>3180.3526788730492</c:v>
                </c:pt>
                <c:pt idx="100">
                  <c:v>3180.3526788730492</c:v>
                </c:pt>
                <c:pt idx="101">
                  <c:v>3180.3526788730492</c:v>
                </c:pt>
                <c:pt idx="102">
                  <c:v>3180.3526788730492</c:v>
                </c:pt>
                <c:pt idx="103">
                  <c:v>3180.3526788730492</c:v>
                </c:pt>
                <c:pt idx="104">
                  <c:v>3180.3526788730492</c:v>
                </c:pt>
                <c:pt idx="105">
                  <c:v>3180.3526788730492</c:v>
                </c:pt>
                <c:pt idx="106">
                  <c:v>3180.3526788730492</c:v>
                </c:pt>
                <c:pt idx="107">
                  <c:v>3180.3526788730492</c:v>
                </c:pt>
                <c:pt idx="108">
                  <c:v>3180.3526788730492</c:v>
                </c:pt>
                <c:pt idx="109">
                  <c:v>3180.3526788730492</c:v>
                </c:pt>
                <c:pt idx="110">
                  <c:v>3180.3526788730492</c:v>
                </c:pt>
                <c:pt idx="111">
                  <c:v>3180.3526788730492</c:v>
                </c:pt>
                <c:pt idx="112">
                  <c:v>3180.3526788730492</c:v>
                </c:pt>
                <c:pt idx="113">
                  <c:v>3180.3526788730492</c:v>
                </c:pt>
                <c:pt idx="114">
                  <c:v>3180.3526788730492</c:v>
                </c:pt>
                <c:pt idx="115">
                  <c:v>3180.3526788730492</c:v>
                </c:pt>
                <c:pt idx="116">
                  <c:v>3180.3526788730492</c:v>
                </c:pt>
                <c:pt idx="117">
                  <c:v>3180.3526788730492</c:v>
                </c:pt>
                <c:pt idx="118">
                  <c:v>3180.3526788730492</c:v>
                </c:pt>
                <c:pt idx="119">
                  <c:v>3180.3526788730492</c:v>
                </c:pt>
                <c:pt idx="120">
                  <c:v>3180.3526788730492</c:v>
                </c:pt>
                <c:pt idx="121">
                  <c:v>3180.3526788730492</c:v>
                </c:pt>
                <c:pt idx="122">
                  <c:v>3180.3526788730492</c:v>
                </c:pt>
                <c:pt idx="123">
                  <c:v>3180.3526788730492</c:v>
                </c:pt>
                <c:pt idx="124">
                  <c:v>3180.3526788730492</c:v>
                </c:pt>
                <c:pt idx="125">
                  <c:v>3180.3526788730492</c:v>
                </c:pt>
                <c:pt idx="126">
                  <c:v>3180.3526788730492</c:v>
                </c:pt>
                <c:pt idx="127">
                  <c:v>3180.3526788730492</c:v>
                </c:pt>
                <c:pt idx="128">
                  <c:v>3180.3526788730492</c:v>
                </c:pt>
                <c:pt idx="129">
                  <c:v>3180.3526788730492</c:v>
                </c:pt>
                <c:pt idx="130">
                  <c:v>3180.3526788730492</c:v>
                </c:pt>
                <c:pt idx="131">
                  <c:v>3180.3526788730492</c:v>
                </c:pt>
                <c:pt idx="132">
                  <c:v>3180.3526788730492</c:v>
                </c:pt>
                <c:pt idx="133">
                  <c:v>3180.3526788730492</c:v>
                </c:pt>
                <c:pt idx="134">
                  <c:v>3180.3526788730492</c:v>
                </c:pt>
                <c:pt idx="135">
                  <c:v>3180.3526788730492</c:v>
                </c:pt>
                <c:pt idx="136">
                  <c:v>3180.3526788730492</c:v>
                </c:pt>
                <c:pt idx="137">
                  <c:v>3180.3526788730492</c:v>
                </c:pt>
                <c:pt idx="138">
                  <c:v>3180.3526788730492</c:v>
                </c:pt>
                <c:pt idx="139">
                  <c:v>3180.3526788730492</c:v>
                </c:pt>
                <c:pt idx="140">
                  <c:v>3180.3526788730492</c:v>
                </c:pt>
                <c:pt idx="141">
                  <c:v>3180.3526788730492</c:v>
                </c:pt>
                <c:pt idx="142">
                  <c:v>3180.3526788730492</c:v>
                </c:pt>
                <c:pt idx="143">
                  <c:v>3180.3526788730492</c:v>
                </c:pt>
                <c:pt idx="144">
                  <c:v>3180.3526788730492</c:v>
                </c:pt>
                <c:pt idx="145">
                  <c:v>3180.3526788730492</c:v>
                </c:pt>
                <c:pt idx="146">
                  <c:v>3180.3526788730492</c:v>
                </c:pt>
                <c:pt idx="147">
                  <c:v>3180.3526788730492</c:v>
                </c:pt>
                <c:pt idx="148">
                  <c:v>3180.3526788730492</c:v>
                </c:pt>
                <c:pt idx="149">
                  <c:v>3180.3526788730492</c:v>
                </c:pt>
                <c:pt idx="150">
                  <c:v>3180.3526788730492</c:v>
                </c:pt>
                <c:pt idx="151">
                  <c:v>3180.3526788730492</c:v>
                </c:pt>
                <c:pt idx="152">
                  <c:v>3180.3526788730492</c:v>
                </c:pt>
                <c:pt idx="153">
                  <c:v>3180.3526788730492</c:v>
                </c:pt>
                <c:pt idx="154">
                  <c:v>3180.3526788730492</c:v>
                </c:pt>
                <c:pt idx="155">
                  <c:v>3180.3526788730492</c:v>
                </c:pt>
                <c:pt idx="156">
                  <c:v>3180.3526788730492</c:v>
                </c:pt>
                <c:pt idx="157">
                  <c:v>3180.3526788730492</c:v>
                </c:pt>
                <c:pt idx="158">
                  <c:v>3180.3526788730492</c:v>
                </c:pt>
                <c:pt idx="159">
                  <c:v>3180.3526788730492</c:v>
                </c:pt>
                <c:pt idx="160">
                  <c:v>3180.3526788730492</c:v>
                </c:pt>
                <c:pt idx="161">
                  <c:v>3180.3526788730492</c:v>
                </c:pt>
                <c:pt idx="162">
                  <c:v>3180.3526788730492</c:v>
                </c:pt>
                <c:pt idx="163">
                  <c:v>3180.3526788730492</c:v>
                </c:pt>
                <c:pt idx="164">
                  <c:v>3180.3526788730492</c:v>
                </c:pt>
                <c:pt idx="165">
                  <c:v>3180.3526788730492</c:v>
                </c:pt>
                <c:pt idx="166">
                  <c:v>3180.3526788730492</c:v>
                </c:pt>
                <c:pt idx="167">
                  <c:v>3180.3526788730492</c:v>
                </c:pt>
                <c:pt idx="168">
                  <c:v>3180.3526788730492</c:v>
                </c:pt>
                <c:pt idx="169">
                  <c:v>3180.3526788730492</c:v>
                </c:pt>
                <c:pt idx="170">
                  <c:v>3180.3526788730492</c:v>
                </c:pt>
                <c:pt idx="171">
                  <c:v>3180.3526788730492</c:v>
                </c:pt>
                <c:pt idx="172">
                  <c:v>3180.3526788730492</c:v>
                </c:pt>
                <c:pt idx="173">
                  <c:v>3180.3526788730492</c:v>
                </c:pt>
                <c:pt idx="174">
                  <c:v>3180.3526788730492</c:v>
                </c:pt>
                <c:pt idx="175">
                  <c:v>3180.3526788730492</c:v>
                </c:pt>
                <c:pt idx="176">
                  <c:v>3180.3526788730492</c:v>
                </c:pt>
                <c:pt idx="177">
                  <c:v>3180.3526788730492</c:v>
                </c:pt>
                <c:pt idx="178">
                  <c:v>3180.3526788730492</c:v>
                </c:pt>
                <c:pt idx="179">
                  <c:v>3180.3526788730492</c:v>
                </c:pt>
                <c:pt idx="180">
                  <c:v>3180.3526788730492</c:v>
                </c:pt>
                <c:pt idx="181">
                  <c:v>3180.3526788730492</c:v>
                </c:pt>
                <c:pt idx="182">
                  <c:v>3180.3526788730492</c:v>
                </c:pt>
                <c:pt idx="183">
                  <c:v>3180.3526788730492</c:v>
                </c:pt>
                <c:pt idx="184">
                  <c:v>3180.3526788730492</c:v>
                </c:pt>
                <c:pt idx="185">
                  <c:v>3180.3526788730492</c:v>
                </c:pt>
                <c:pt idx="186">
                  <c:v>3180.3526788730492</c:v>
                </c:pt>
                <c:pt idx="187">
                  <c:v>3180.3526788730492</c:v>
                </c:pt>
                <c:pt idx="188">
                  <c:v>3180.3526788730492</c:v>
                </c:pt>
                <c:pt idx="189">
                  <c:v>3180.3526788730492</c:v>
                </c:pt>
                <c:pt idx="190">
                  <c:v>3180.3526788730492</c:v>
                </c:pt>
                <c:pt idx="191">
                  <c:v>3180.3526788730492</c:v>
                </c:pt>
                <c:pt idx="192">
                  <c:v>3180.3526788730492</c:v>
                </c:pt>
                <c:pt idx="193">
                  <c:v>3180.3526788730492</c:v>
                </c:pt>
                <c:pt idx="194">
                  <c:v>3180.3526788730492</c:v>
                </c:pt>
                <c:pt idx="195">
                  <c:v>3180.3526788730492</c:v>
                </c:pt>
                <c:pt idx="196">
                  <c:v>3180.3526788730492</c:v>
                </c:pt>
                <c:pt idx="197">
                  <c:v>3180.3526788730492</c:v>
                </c:pt>
                <c:pt idx="198">
                  <c:v>3180.3526788730492</c:v>
                </c:pt>
                <c:pt idx="199">
                  <c:v>3180.3526788730492</c:v>
                </c:pt>
                <c:pt idx="200">
                  <c:v>3180.3526788730492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E0-44DF-9772-E06FA4DCD84F}"/>
            </c:ext>
          </c:extLst>
        </c:ser>
        <c:ser>
          <c:idx val="11"/>
          <c:order val="11"/>
          <c:tx>
            <c:strRef>
              <c:f>'KN 2023'!$AS$5</c:f>
              <c:strCache>
                <c:ptCount val="1"/>
                <c:pt idx="0">
                  <c:v>Olomoucký</c:v>
                </c:pt>
              </c:strCache>
            </c:strRef>
          </c:tx>
          <c:spPr>
            <a:ln>
              <a:solidFill>
                <a:srgbClr val="3399FF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2023'!$AS$305:$AS$505</c:f>
              <c:numCache>
                <c:formatCode>#,##0</c:formatCode>
                <c:ptCount val="201"/>
                <c:pt idx="0">
                  <c:v>3814.6046028724695</c:v>
                </c:pt>
                <c:pt idx="1">
                  <c:v>3813.9446366782008</c:v>
                </c:pt>
                <c:pt idx="2">
                  <c:v>3813.6147392094108</c:v>
                </c:pt>
                <c:pt idx="3">
                  <c:v>3813.2848988064347</c:v>
                </c:pt>
                <c:pt idx="4">
                  <c:v>3812.955115454467</c:v>
                </c:pt>
                <c:pt idx="5">
                  <c:v>3812.2957198443578</c:v>
                </c:pt>
                <c:pt idx="6">
                  <c:v>3811.9661075566314</c:v>
                </c:pt>
                <c:pt idx="7">
                  <c:v>3811.6365522607416</c:v>
                </c:pt>
                <c:pt idx="8">
                  <c:v>3810.9776125853573</c:v>
                </c:pt>
                <c:pt idx="9">
                  <c:v>3810.6482281763178</c:v>
                </c:pt>
                <c:pt idx="10">
                  <c:v>3810.318900700026</c:v>
                </c:pt>
                <c:pt idx="11">
                  <c:v>3809.6604164866499</c:v>
                </c:pt>
                <c:pt idx="12">
                  <c:v>3809.3312597200625</c:v>
                </c:pt>
                <c:pt idx="13">
                  <c:v>3809.0021598272137</c:v>
                </c:pt>
                <c:pt idx="14">
                  <c:v>3808.6731167933654</c:v>
                </c:pt>
                <c:pt idx="15">
                  <c:v>3808.0152012437379</c:v>
                </c:pt>
                <c:pt idx="16">
                  <c:v>3807.6863286985058</c:v>
                </c:pt>
                <c:pt idx="17">
                  <c:v>3807.3575129533679</c:v>
                </c:pt>
                <c:pt idx="18">
                  <c:v>3807.0287539936103</c:v>
                </c:pt>
                <c:pt idx="19">
                  <c:v>3806.3714063714065</c:v>
                </c:pt>
                <c:pt idx="20">
                  <c:v>3806.0428176795581</c:v>
                </c:pt>
                <c:pt idx="21">
                  <c:v>3805.7142857142858</c:v>
                </c:pt>
                <c:pt idx="22">
                  <c:v>3805.3858104609012</c:v>
                </c:pt>
                <c:pt idx="23">
                  <c:v>3804.7290300310669</c:v>
                </c:pt>
                <c:pt idx="24">
                  <c:v>3804.4007248252651</c:v>
                </c:pt>
                <c:pt idx="25">
                  <c:v>3804.0724762726486</c:v>
                </c:pt>
                <c:pt idx="26">
                  <c:v>3803.7442843585541</c:v>
                </c:pt>
                <c:pt idx="27">
                  <c:v>3803.0880703873027</c:v>
                </c:pt>
                <c:pt idx="28">
                  <c:v>3802.7600483008455</c:v>
                </c:pt>
                <c:pt idx="29">
                  <c:v>3802.4320827943079</c:v>
                </c:pt>
                <c:pt idx="30">
                  <c:v>3802.104173853053</c:v>
                </c:pt>
                <c:pt idx="31">
                  <c:v>3801.7763214624474</c:v>
                </c:pt>
                <c:pt idx="32">
                  <c:v>3801.1207862746792</c:v>
                </c:pt>
                <c:pt idx="33">
                  <c:v>3800.7931034482758</c:v>
                </c:pt>
                <c:pt idx="34">
                  <c:v>3800.4654771140417</c:v>
                </c:pt>
                <c:pt idx="35">
                  <c:v>3800.1379072573695</c:v>
                </c:pt>
                <c:pt idx="36">
                  <c:v>3799.8103938636559</c:v>
                </c:pt>
                <c:pt idx="37">
                  <c:v>3799.1555364067212</c:v>
                </c:pt>
                <c:pt idx="38">
                  <c:v>3798.8281923143199</c:v>
                </c:pt>
                <c:pt idx="39">
                  <c:v>3798.5009046265186</c:v>
                </c:pt>
                <c:pt idx="40">
                  <c:v>3798.1736733287389</c:v>
                </c:pt>
                <c:pt idx="41">
                  <c:v>3797.8464984064085</c:v>
                </c:pt>
                <c:pt idx="42">
                  <c:v>3797.1923176298337</c:v>
                </c:pt>
                <c:pt idx="43">
                  <c:v>3796.8653117464692</c:v>
                </c:pt>
                <c:pt idx="44">
                  <c:v>3796.5383621803153</c:v>
                </c:pt>
                <c:pt idx="45">
                  <c:v>3796.2114689168243</c:v>
                </c:pt>
                <c:pt idx="46">
                  <c:v>3795.8846319414547</c:v>
                </c:pt>
                <c:pt idx="47">
                  <c:v>3795.5578512396696</c:v>
                </c:pt>
                <c:pt idx="48">
                  <c:v>3794.9044585987258</c:v>
                </c:pt>
                <c:pt idx="49">
                  <c:v>3794.5778466305192</c:v>
                </c:pt>
                <c:pt idx="50">
                  <c:v>3794.2512908777967</c:v>
                </c:pt>
                <c:pt idx="51">
                  <c:v>3793.9247913260479</c:v>
                </c:pt>
                <c:pt idx="52">
                  <c:v>3793.5983479607639</c:v>
                </c:pt>
                <c:pt idx="53">
                  <c:v>3793.2719607674439</c:v>
                </c:pt>
                <c:pt idx="54">
                  <c:v>3792.9456297315901</c:v>
                </c:pt>
                <c:pt idx="55">
                  <c:v>3792.6193548387096</c:v>
                </c:pt>
                <c:pt idx="56">
                  <c:v>3791.9669734239274</c:v>
                </c:pt>
                <c:pt idx="57">
                  <c:v>3791.6408668730651</c:v>
                </c:pt>
                <c:pt idx="58">
                  <c:v>3791.3148164072577</c:v>
                </c:pt>
                <c:pt idx="59">
                  <c:v>3790.9888220120379</c:v>
                </c:pt>
                <c:pt idx="60">
                  <c:v>3790.6628836729428</c:v>
                </c:pt>
                <c:pt idx="61">
                  <c:v>3790.3370013755161</c:v>
                </c:pt>
                <c:pt idx="62">
                  <c:v>3790.0111751053041</c:v>
                </c:pt>
                <c:pt idx="63">
                  <c:v>3789.6854048478594</c:v>
                </c:pt>
                <c:pt idx="64">
                  <c:v>3789.3596905887412</c:v>
                </c:pt>
                <c:pt idx="65">
                  <c:v>3788.708430007734</c:v>
                </c:pt>
                <c:pt idx="66">
                  <c:v>3788.382883656986</c:v>
                </c:pt>
                <c:pt idx="67">
                  <c:v>3788.0573932468424</c:v>
                </c:pt>
                <c:pt idx="68">
                  <c:v>3787.7319587628863</c:v>
                </c:pt>
                <c:pt idx="69">
                  <c:v>3787.4065801907054</c:v>
                </c:pt>
                <c:pt idx="70">
                  <c:v>3787.0812575158907</c:v>
                </c:pt>
                <c:pt idx="71">
                  <c:v>3786.7559907240397</c:v>
                </c:pt>
                <c:pt idx="72">
                  <c:v>3786.4307798007558</c:v>
                </c:pt>
                <c:pt idx="73">
                  <c:v>3786.1056247316442</c:v>
                </c:pt>
                <c:pt idx="74">
                  <c:v>3785.7805255023186</c:v>
                </c:pt>
                <c:pt idx="75">
                  <c:v>3785.4554820983944</c:v>
                </c:pt>
                <c:pt idx="76">
                  <c:v>3785.1304945054944</c:v>
                </c:pt>
                <c:pt idx="77">
                  <c:v>3784.8055627092458</c:v>
                </c:pt>
                <c:pt idx="78">
                  <c:v>3784.1558664492318</c:v>
                </c:pt>
                <c:pt idx="79">
                  <c:v>3783.8311019567459</c:v>
                </c:pt>
                <c:pt idx="80">
                  <c:v>3783.5063932034668</c:v>
                </c:pt>
                <c:pt idx="81">
                  <c:v>3783.1817401750468</c:v>
                </c:pt>
                <c:pt idx="82">
                  <c:v>3782.8571428571431</c:v>
                </c:pt>
                <c:pt idx="83">
                  <c:v>3782.5326012354153</c:v>
                </c:pt>
                <c:pt idx="84">
                  <c:v>3782.2081152955307</c:v>
                </c:pt>
                <c:pt idx="85">
                  <c:v>3781.8836850231601</c:v>
                </c:pt>
                <c:pt idx="86">
                  <c:v>3781.5593104039795</c:v>
                </c:pt>
                <c:pt idx="87">
                  <c:v>3781.2349914236706</c:v>
                </c:pt>
                <c:pt idx="88">
                  <c:v>3780.9107280679186</c:v>
                </c:pt>
                <c:pt idx="89">
                  <c:v>3780.5865203224143</c:v>
                </c:pt>
                <c:pt idx="90">
                  <c:v>3780.2623681728546</c:v>
                </c:pt>
                <c:pt idx="91">
                  <c:v>3779.9382716049381</c:v>
                </c:pt>
                <c:pt idx="92">
                  <c:v>3779.6142306043721</c:v>
                </c:pt>
                <c:pt idx="93">
                  <c:v>3779.2902451568661</c:v>
                </c:pt>
                <c:pt idx="94">
                  <c:v>3778.9663152481357</c:v>
                </c:pt>
                <c:pt idx="95">
                  <c:v>3778.6424408639009</c:v>
                </c:pt>
                <c:pt idx="96">
                  <c:v>3778.318621989888</c:v>
                </c:pt>
                <c:pt idx="97">
                  <c:v>3777.9948586118253</c:v>
                </c:pt>
                <c:pt idx="98">
                  <c:v>3777.6711507154487</c:v>
                </c:pt>
                <c:pt idx="99">
                  <c:v>3777.3474982864977</c:v>
                </c:pt>
                <c:pt idx="100">
                  <c:v>3777.0239013107171</c:v>
                </c:pt>
                <c:pt idx="101">
                  <c:v>3776.7003597738567</c:v>
                </c:pt>
                <c:pt idx="102">
                  <c:v>3776.3768736616703</c:v>
                </c:pt>
                <c:pt idx="103">
                  <c:v>3776.0534429599174</c:v>
                </c:pt>
                <c:pt idx="104">
                  <c:v>3775.7300676543632</c:v>
                </c:pt>
                <c:pt idx="105">
                  <c:v>3775.4067477307758</c:v>
                </c:pt>
                <c:pt idx="106">
                  <c:v>3775.0834831749294</c:v>
                </c:pt>
                <c:pt idx="107">
                  <c:v>3774.760273972603</c:v>
                </c:pt>
                <c:pt idx="108">
                  <c:v>3774.4371201095796</c:v>
                </c:pt>
                <c:pt idx="109">
                  <c:v>3774.1140215716491</c:v>
                </c:pt>
                <c:pt idx="110">
                  <c:v>3773.7909783446034</c:v>
                </c:pt>
                <c:pt idx="111">
                  <c:v>3773.4679904142417</c:v>
                </c:pt>
                <c:pt idx="112">
                  <c:v>3773.1450577663672</c:v>
                </c:pt>
                <c:pt idx="113">
                  <c:v>3772.8221803867877</c:v>
                </c:pt>
                <c:pt idx="114">
                  <c:v>3772.499358261316</c:v>
                </c:pt>
                <c:pt idx="115">
                  <c:v>3772.1765913757704</c:v>
                </c:pt>
                <c:pt idx="116">
                  <c:v>3771.8538797159722</c:v>
                </c:pt>
                <c:pt idx="117">
                  <c:v>3771.5312232677502</c:v>
                </c:pt>
                <c:pt idx="118">
                  <c:v>3771.2086220169363</c:v>
                </c:pt>
                <c:pt idx="119">
                  <c:v>3770.8860759493668</c:v>
                </c:pt>
                <c:pt idx="120">
                  <c:v>3770.5635850508847</c:v>
                </c:pt>
                <c:pt idx="121">
                  <c:v>3770.2411493073373</c:v>
                </c:pt>
                <c:pt idx="122">
                  <c:v>3769.9187687045746</c:v>
                </c:pt>
                <c:pt idx="123">
                  <c:v>3769.5964432284545</c:v>
                </c:pt>
                <c:pt idx="124">
                  <c:v>3769.5964432284545</c:v>
                </c:pt>
                <c:pt idx="125">
                  <c:v>3769.2741728648371</c:v>
                </c:pt>
                <c:pt idx="126">
                  <c:v>3768.9519575995896</c:v>
                </c:pt>
                <c:pt idx="127">
                  <c:v>3768.6297974185832</c:v>
                </c:pt>
                <c:pt idx="128">
                  <c:v>3768.3076923076924</c:v>
                </c:pt>
                <c:pt idx="129">
                  <c:v>3767.9856422527987</c:v>
                </c:pt>
                <c:pt idx="130">
                  <c:v>3767.6636472397881</c:v>
                </c:pt>
                <c:pt idx="131">
                  <c:v>3767.3417072545499</c:v>
                </c:pt>
                <c:pt idx="132">
                  <c:v>3767.0198222829799</c:v>
                </c:pt>
                <c:pt idx="133">
                  <c:v>3766.6979923109784</c:v>
                </c:pt>
                <c:pt idx="134">
                  <c:v>3766.376217324449</c:v>
                </c:pt>
                <c:pt idx="135">
                  <c:v>3766.0544973093024</c:v>
                </c:pt>
                <c:pt idx="136">
                  <c:v>3765.7328322514522</c:v>
                </c:pt>
                <c:pt idx="137">
                  <c:v>3765.4112221368177</c:v>
                </c:pt>
                <c:pt idx="138">
                  <c:v>3765.4112221368177</c:v>
                </c:pt>
                <c:pt idx="139">
                  <c:v>3765.089666951324</c:v>
                </c:pt>
                <c:pt idx="140">
                  <c:v>3764.7681666808985</c:v>
                </c:pt>
                <c:pt idx="141">
                  <c:v>3764.4467213114754</c:v>
                </c:pt>
                <c:pt idx="142">
                  <c:v>3764.1253308289934</c:v>
                </c:pt>
                <c:pt idx="143">
                  <c:v>3763.8039952193958</c:v>
                </c:pt>
                <c:pt idx="144">
                  <c:v>3763.4827144686296</c:v>
                </c:pt>
                <c:pt idx="145">
                  <c:v>3763.1614885626495</c:v>
                </c:pt>
                <c:pt idx="146">
                  <c:v>3762.8403174874115</c:v>
                </c:pt>
                <c:pt idx="147">
                  <c:v>3762.5192012288785</c:v>
                </c:pt>
                <c:pt idx="148">
                  <c:v>3762.5192012288785</c:v>
                </c:pt>
                <c:pt idx="149">
                  <c:v>3762.1981397730183</c:v>
                </c:pt>
                <c:pt idx="150">
                  <c:v>3761.8771331058019</c:v>
                </c:pt>
                <c:pt idx="151">
                  <c:v>3761.5561812132073</c:v>
                </c:pt>
                <c:pt idx="152">
                  <c:v>3761.235284081215</c:v>
                </c:pt>
                <c:pt idx="153">
                  <c:v>3760.9144416958115</c:v>
                </c:pt>
                <c:pt idx="154">
                  <c:v>3760.5936540429889</c:v>
                </c:pt>
                <c:pt idx="155">
                  <c:v>3760.2729211087421</c:v>
                </c:pt>
                <c:pt idx="156">
                  <c:v>3759.9522428790719</c:v>
                </c:pt>
                <c:pt idx="157">
                  <c:v>3759.9522428790719</c:v>
                </c:pt>
                <c:pt idx="158">
                  <c:v>3759.6316193399848</c:v>
                </c:pt>
                <c:pt idx="159">
                  <c:v>3759.3110504774895</c:v>
                </c:pt>
                <c:pt idx="160">
                  <c:v>3758.9905362776021</c:v>
                </c:pt>
                <c:pt idx="161">
                  <c:v>3758.6700767263428</c:v>
                </c:pt>
                <c:pt idx="162">
                  <c:v>3758.3496718097349</c:v>
                </c:pt>
                <c:pt idx="163">
                  <c:v>3758.0293215138086</c:v>
                </c:pt>
                <c:pt idx="164">
                  <c:v>3758.0293215138086</c:v>
                </c:pt>
                <c:pt idx="165">
                  <c:v>3757.7090258245971</c:v>
                </c:pt>
                <c:pt idx="166">
                  <c:v>3757.3887847281403</c:v>
                </c:pt>
                <c:pt idx="167">
                  <c:v>3757.0685982104815</c:v>
                </c:pt>
                <c:pt idx="168">
                  <c:v>3756.748466257669</c:v>
                </c:pt>
                <c:pt idx="169">
                  <c:v>3756.4283888557552</c:v>
                </c:pt>
                <c:pt idx="170">
                  <c:v>3756.1083659907995</c:v>
                </c:pt>
                <c:pt idx="171">
                  <c:v>3756.1083659907995</c:v>
                </c:pt>
                <c:pt idx="172">
                  <c:v>3755.7883976488629</c:v>
                </c:pt>
                <c:pt idx="173">
                  <c:v>3755.4684838160133</c:v>
                </c:pt>
                <c:pt idx="174">
                  <c:v>3755.1486244783241</c:v>
                </c:pt>
                <c:pt idx="175">
                  <c:v>3754.82881962187</c:v>
                </c:pt>
                <c:pt idx="176">
                  <c:v>3754.509069232734</c:v>
                </c:pt>
                <c:pt idx="177">
                  <c:v>3754.1893732970029</c:v>
                </c:pt>
                <c:pt idx="178">
                  <c:v>3754.1893732970029</c:v>
                </c:pt>
                <c:pt idx="179">
                  <c:v>3753.8697318007662</c:v>
                </c:pt>
                <c:pt idx="180">
                  <c:v>3753.5501447301212</c:v>
                </c:pt>
                <c:pt idx="181">
                  <c:v>3753.2306120711673</c:v>
                </c:pt>
                <c:pt idx="182">
                  <c:v>3752.9111338100101</c:v>
                </c:pt>
                <c:pt idx="183">
                  <c:v>3752.5917099327603</c:v>
                </c:pt>
                <c:pt idx="184">
                  <c:v>3752.5917099327603</c:v>
                </c:pt>
                <c:pt idx="185">
                  <c:v>3752.2723404255321</c:v>
                </c:pt>
                <c:pt idx="186">
                  <c:v>3751.9530252744444</c:v>
                </c:pt>
                <c:pt idx="187">
                  <c:v>3751.6337644656228</c:v>
                </c:pt>
                <c:pt idx="188">
                  <c:v>3751.3145579851953</c:v>
                </c:pt>
                <c:pt idx="189">
                  <c:v>3751.3145579851953</c:v>
                </c:pt>
                <c:pt idx="190">
                  <c:v>3750.9954058192952</c:v>
                </c:pt>
                <c:pt idx="191">
                  <c:v>3750.6763079540624</c:v>
                </c:pt>
                <c:pt idx="192">
                  <c:v>3750.3572643756379</c:v>
                </c:pt>
                <c:pt idx="193">
                  <c:v>3750.038275070171</c:v>
                </c:pt>
                <c:pt idx="194">
                  <c:v>3749.7193400238134</c:v>
                </c:pt>
                <c:pt idx="195">
                  <c:v>3749.7193400238134</c:v>
                </c:pt>
                <c:pt idx="196">
                  <c:v>3749.4004592227229</c:v>
                </c:pt>
                <c:pt idx="197">
                  <c:v>3749.0816326530612</c:v>
                </c:pt>
                <c:pt idx="198">
                  <c:v>3748.7628603009948</c:v>
                </c:pt>
                <c:pt idx="199">
                  <c:v>3748.4441421526949</c:v>
                </c:pt>
                <c:pt idx="200">
                  <c:v>3748.4441421526949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E0-44DF-9772-E06FA4DCD84F}"/>
            </c:ext>
          </c:extLst>
        </c:ser>
        <c:ser>
          <c:idx val="13"/>
          <c:order val="12"/>
          <c:tx>
            <c:strRef>
              <c:f>'KN 2023'!$AU$5</c:f>
              <c:strCache>
                <c:ptCount val="1"/>
                <c:pt idx="0">
                  <c:v>Moravskoslezský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'KN 2023'!$A$305:$A$505</c:f>
              <c:numCache>
                <c:formatCode>General</c:formatCode>
                <c:ptCount val="2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</c:numCache>
            </c:numRef>
          </c:cat>
          <c:val>
            <c:numRef>
              <c:f>'KN 2023'!$AU$305:$AU$505</c:f>
              <c:numCache>
                <c:formatCode>#,##0</c:formatCode>
                <c:ptCount val="201"/>
                <c:pt idx="0">
                  <c:v>4022.8245363766046</c:v>
                </c:pt>
                <c:pt idx="1">
                  <c:v>4022.8245363766046</c:v>
                </c:pt>
                <c:pt idx="2">
                  <c:v>4022.8245363766046</c:v>
                </c:pt>
                <c:pt idx="3">
                  <c:v>4022.8245363766046</c:v>
                </c:pt>
                <c:pt idx="4">
                  <c:v>4022.8245363766046</c:v>
                </c:pt>
                <c:pt idx="5">
                  <c:v>4022.8245363766046</c:v>
                </c:pt>
                <c:pt idx="6">
                  <c:v>4022.8245363766046</c:v>
                </c:pt>
                <c:pt idx="7">
                  <c:v>4022.8245363766046</c:v>
                </c:pt>
                <c:pt idx="8">
                  <c:v>4022.8245363766046</c:v>
                </c:pt>
                <c:pt idx="9">
                  <c:v>4022.8245363766046</c:v>
                </c:pt>
                <c:pt idx="10">
                  <c:v>4022.8245363766046</c:v>
                </c:pt>
                <c:pt idx="11">
                  <c:v>4022.8245363766046</c:v>
                </c:pt>
                <c:pt idx="12">
                  <c:v>4022.8245363766046</c:v>
                </c:pt>
                <c:pt idx="13">
                  <c:v>4022.8245363766046</c:v>
                </c:pt>
                <c:pt idx="14">
                  <c:v>4022.8245363766046</c:v>
                </c:pt>
                <c:pt idx="15">
                  <c:v>4022.8245363766046</c:v>
                </c:pt>
                <c:pt idx="16">
                  <c:v>4022.8245363766046</c:v>
                </c:pt>
                <c:pt idx="17">
                  <c:v>4022.8245363766046</c:v>
                </c:pt>
                <c:pt idx="18">
                  <c:v>4022.8245363766046</c:v>
                </c:pt>
                <c:pt idx="19">
                  <c:v>4022.8245363766046</c:v>
                </c:pt>
                <c:pt idx="20">
                  <c:v>4022.8245363766046</c:v>
                </c:pt>
                <c:pt idx="21">
                  <c:v>4022.8245363766046</c:v>
                </c:pt>
                <c:pt idx="22">
                  <c:v>4022.8245363766046</c:v>
                </c:pt>
                <c:pt idx="23">
                  <c:v>4022.8245363766046</c:v>
                </c:pt>
                <c:pt idx="24">
                  <c:v>4022.8245363766046</c:v>
                </c:pt>
                <c:pt idx="25">
                  <c:v>4022.8245363766046</c:v>
                </c:pt>
                <c:pt idx="26">
                  <c:v>4022.8245363766046</c:v>
                </c:pt>
                <c:pt idx="27">
                  <c:v>4022.8245363766046</c:v>
                </c:pt>
                <c:pt idx="28">
                  <c:v>4022.8245363766046</c:v>
                </c:pt>
                <c:pt idx="29">
                  <c:v>4022.8245363766046</c:v>
                </c:pt>
                <c:pt idx="30">
                  <c:v>4022.8245363766046</c:v>
                </c:pt>
                <c:pt idx="31">
                  <c:v>4022.8245363766046</c:v>
                </c:pt>
                <c:pt idx="32">
                  <c:v>4022.8245363766046</c:v>
                </c:pt>
                <c:pt idx="33">
                  <c:v>4022.8245363766046</c:v>
                </c:pt>
                <c:pt idx="34">
                  <c:v>4022.8245363766046</c:v>
                </c:pt>
                <c:pt idx="35">
                  <c:v>4022.8245363766046</c:v>
                </c:pt>
                <c:pt idx="36">
                  <c:v>4022.8245363766046</c:v>
                </c:pt>
                <c:pt idx="37">
                  <c:v>4022.8245363766046</c:v>
                </c:pt>
                <c:pt idx="38">
                  <c:v>4022.8245363766046</c:v>
                </c:pt>
                <c:pt idx="39">
                  <c:v>4022.8245363766046</c:v>
                </c:pt>
                <c:pt idx="40">
                  <c:v>4022.8245363766046</c:v>
                </c:pt>
                <c:pt idx="41">
                  <c:v>4022.8245363766046</c:v>
                </c:pt>
                <c:pt idx="42">
                  <c:v>4022.8245363766046</c:v>
                </c:pt>
                <c:pt idx="43">
                  <c:v>4022.8245363766046</c:v>
                </c:pt>
                <c:pt idx="44">
                  <c:v>4022.8245363766046</c:v>
                </c:pt>
                <c:pt idx="45">
                  <c:v>4022.8245363766046</c:v>
                </c:pt>
                <c:pt idx="46">
                  <c:v>4022.8245363766046</c:v>
                </c:pt>
                <c:pt idx="47">
                  <c:v>4022.8245363766046</c:v>
                </c:pt>
                <c:pt idx="48">
                  <c:v>4022.8245363766046</c:v>
                </c:pt>
                <c:pt idx="49">
                  <c:v>4022.8245363766046</c:v>
                </c:pt>
                <c:pt idx="50">
                  <c:v>4022.8245363766046</c:v>
                </c:pt>
                <c:pt idx="51">
                  <c:v>4022.8245363766046</c:v>
                </c:pt>
                <c:pt idx="52">
                  <c:v>4022.8245363766046</c:v>
                </c:pt>
                <c:pt idx="53">
                  <c:v>4022.8245363766046</c:v>
                </c:pt>
                <c:pt idx="54">
                  <c:v>4022.8245363766046</c:v>
                </c:pt>
                <c:pt idx="55">
                  <c:v>4022.8245363766046</c:v>
                </c:pt>
                <c:pt idx="56">
                  <c:v>4022.8245363766046</c:v>
                </c:pt>
                <c:pt idx="57">
                  <c:v>4022.8245363766046</c:v>
                </c:pt>
                <c:pt idx="58">
                  <c:v>4022.8245363766046</c:v>
                </c:pt>
                <c:pt idx="59">
                  <c:v>4022.8245363766046</c:v>
                </c:pt>
                <c:pt idx="60">
                  <c:v>4022.8245363766046</c:v>
                </c:pt>
                <c:pt idx="61">
                  <c:v>4022.8245363766046</c:v>
                </c:pt>
                <c:pt idx="62">
                  <c:v>4022.8245363766046</c:v>
                </c:pt>
                <c:pt idx="63">
                  <c:v>4022.8245363766046</c:v>
                </c:pt>
                <c:pt idx="64">
                  <c:v>4022.8245363766046</c:v>
                </c:pt>
                <c:pt idx="65">
                  <c:v>4022.8245363766046</c:v>
                </c:pt>
                <c:pt idx="66">
                  <c:v>4022.8245363766046</c:v>
                </c:pt>
                <c:pt idx="67">
                  <c:v>4022.8245363766046</c:v>
                </c:pt>
                <c:pt idx="68">
                  <c:v>4022.8245363766046</c:v>
                </c:pt>
                <c:pt idx="69">
                  <c:v>4022.8245363766046</c:v>
                </c:pt>
                <c:pt idx="70">
                  <c:v>4022.8245363766046</c:v>
                </c:pt>
                <c:pt idx="71">
                  <c:v>4022.8245363766046</c:v>
                </c:pt>
                <c:pt idx="72">
                  <c:v>4022.8245363766046</c:v>
                </c:pt>
                <c:pt idx="73">
                  <c:v>4022.8245363766046</c:v>
                </c:pt>
                <c:pt idx="74">
                  <c:v>4022.8245363766046</c:v>
                </c:pt>
                <c:pt idx="75">
                  <c:v>4022.8245363766046</c:v>
                </c:pt>
                <c:pt idx="76">
                  <c:v>4022.8245363766046</c:v>
                </c:pt>
                <c:pt idx="77">
                  <c:v>4022.8245363766046</c:v>
                </c:pt>
                <c:pt idx="78">
                  <c:v>4022.8245363766046</c:v>
                </c:pt>
                <c:pt idx="79">
                  <c:v>4022.8245363766046</c:v>
                </c:pt>
                <c:pt idx="80">
                  <c:v>4022.8245363766046</c:v>
                </c:pt>
                <c:pt idx="81">
                  <c:v>4022.8245363766046</c:v>
                </c:pt>
                <c:pt idx="82">
                  <c:v>4022.8245363766046</c:v>
                </c:pt>
                <c:pt idx="83">
                  <c:v>4022.8245363766046</c:v>
                </c:pt>
                <c:pt idx="84">
                  <c:v>4022.8245363766046</c:v>
                </c:pt>
                <c:pt idx="85">
                  <c:v>4022.8245363766046</c:v>
                </c:pt>
                <c:pt idx="86">
                  <c:v>4022.8245363766046</c:v>
                </c:pt>
                <c:pt idx="87">
                  <c:v>4022.8245363766046</c:v>
                </c:pt>
                <c:pt idx="88">
                  <c:v>4022.8245363766046</c:v>
                </c:pt>
                <c:pt idx="89">
                  <c:v>4022.8245363766046</c:v>
                </c:pt>
                <c:pt idx="90">
                  <c:v>4022.8245363766046</c:v>
                </c:pt>
                <c:pt idx="91">
                  <c:v>4022.8245363766046</c:v>
                </c:pt>
                <c:pt idx="92">
                  <c:v>4022.8245363766046</c:v>
                </c:pt>
                <c:pt idx="93">
                  <c:v>4022.8245363766046</c:v>
                </c:pt>
                <c:pt idx="94">
                  <c:v>4022.8245363766046</c:v>
                </c:pt>
                <c:pt idx="95">
                  <c:v>4022.8245363766046</c:v>
                </c:pt>
                <c:pt idx="96">
                  <c:v>4022.8245363766046</c:v>
                </c:pt>
                <c:pt idx="97">
                  <c:v>4022.8245363766046</c:v>
                </c:pt>
                <c:pt idx="98">
                  <c:v>4022.8245363766046</c:v>
                </c:pt>
                <c:pt idx="99">
                  <c:v>4022.8245363766046</c:v>
                </c:pt>
                <c:pt idx="100">
                  <c:v>4022.8245363766046</c:v>
                </c:pt>
                <c:pt idx="101">
                  <c:v>4022.8245363766046</c:v>
                </c:pt>
                <c:pt idx="102">
                  <c:v>4022.8245363766046</c:v>
                </c:pt>
                <c:pt idx="103">
                  <c:v>4022.8245363766046</c:v>
                </c:pt>
                <c:pt idx="104">
                  <c:v>4022.8245363766046</c:v>
                </c:pt>
                <c:pt idx="105">
                  <c:v>4022.8245363766046</c:v>
                </c:pt>
                <c:pt idx="106">
                  <c:v>4022.8245363766046</c:v>
                </c:pt>
                <c:pt idx="107">
                  <c:v>4022.8245363766046</c:v>
                </c:pt>
                <c:pt idx="108">
                  <c:v>4022.8245363766046</c:v>
                </c:pt>
                <c:pt idx="109">
                  <c:v>4022.8245363766046</c:v>
                </c:pt>
                <c:pt idx="110">
                  <c:v>4022.8245363766046</c:v>
                </c:pt>
                <c:pt idx="111">
                  <c:v>4022.8245363766046</c:v>
                </c:pt>
                <c:pt idx="112">
                  <c:v>4022.8245363766046</c:v>
                </c:pt>
                <c:pt idx="113">
                  <c:v>4022.8245363766046</c:v>
                </c:pt>
                <c:pt idx="114">
                  <c:v>4022.8245363766046</c:v>
                </c:pt>
                <c:pt idx="115">
                  <c:v>4022.8245363766046</c:v>
                </c:pt>
                <c:pt idx="116">
                  <c:v>4022.8245363766046</c:v>
                </c:pt>
                <c:pt idx="117">
                  <c:v>4022.8245363766046</c:v>
                </c:pt>
                <c:pt idx="118">
                  <c:v>4022.8245363766046</c:v>
                </c:pt>
                <c:pt idx="119">
                  <c:v>4022.8245363766046</c:v>
                </c:pt>
                <c:pt idx="120">
                  <c:v>4022.8245363766046</c:v>
                </c:pt>
                <c:pt idx="121">
                  <c:v>4022.8245363766046</c:v>
                </c:pt>
                <c:pt idx="122">
                  <c:v>4022.8245363766046</c:v>
                </c:pt>
                <c:pt idx="123">
                  <c:v>4022.8245363766046</c:v>
                </c:pt>
                <c:pt idx="124">
                  <c:v>4022.8245363766046</c:v>
                </c:pt>
                <c:pt idx="125">
                  <c:v>4022.8245363766046</c:v>
                </c:pt>
                <c:pt idx="126">
                  <c:v>4022.8245363766046</c:v>
                </c:pt>
                <c:pt idx="127">
                  <c:v>4022.8245363766046</c:v>
                </c:pt>
                <c:pt idx="128">
                  <c:v>4022.8245363766046</c:v>
                </c:pt>
                <c:pt idx="129">
                  <c:v>4022.8245363766046</c:v>
                </c:pt>
                <c:pt idx="130">
                  <c:v>4022.8245363766046</c:v>
                </c:pt>
                <c:pt idx="131">
                  <c:v>4022.8245363766046</c:v>
                </c:pt>
                <c:pt idx="132">
                  <c:v>4022.8245363766046</c:v>
                </c:pt>
                <c:pt idx="133">
                  <c:v>4022.8245363766046</c:v>
                </c:pt>
                <c:pt idx="134">
                  <c:v>4022.8245363766046</c:v>
                </c:pt>
                <c:pt idx="135">
                  <c:v>4022.8245363766046</c:v>
                </c:pt>
                <c:pt idx="136">
                  <c:v>4022.8245363766046</c:v>
                </c:pt>
                <c:pt idx="137">
                  <c:v>4022.8245363766046</c:v>
                </c:pt>
                <c:pt idx="138">
                  <c:v>4022.8245363766046</c:v>
                </c:pt>
                <c:pt idx="139">
                  <c:v>4022.8245363766046</c:v>
                </c:pt>
                <c:pt idx="140">
                  <c:v>4022.8245363766046</c:v>
                </c:pt>
                <c:pt idx="141">
                  <c:v>4022.8245363766046</c:v>
                </c:pt>
                <c:pt idx="142">
                  <c:v>4022.8245363766046</c:v>
                </c:pt>
                <c:pt idx="143">
                  <c:v>4022.8245363766046</c:v>
                </c:pt>
                <c:pt idx="144">
                  <c:v>4022.8245363766046</c:v>
                </c:pt>
                <c:pt idx="145">
                  <c:v>4022.8245363766046</c:v>
                </c:pt>
                <c:pt idx="146">
                  <c:v>4022.8245363766046</c:v>
                </c:pt>
                <c:pt idx="147">
                  <c:v>4022.8245363766046</c:v>
                </c:pt>
                <c:pt idx="148">
                  <c:v>4022.8245363766046</c:v>
                </c:pt>
                <c:pt idx="149">
                  <c:v>4022.8245363766046</c:v>
                </c:pt>
                <c:pt idx="150">
                  <c:v>4022.8245363766046</c:v>
                </c:pt>
                <c:pt idx="151">
                  <c:v>4022.8245363766046</c:v>
                </c:pt>
                <c:pt idx="152">
                  <c:v>4022.8245363766046</c:v>
                </c:pt>
                <c:pt idx="153">
                  <c:v>4022.8245363766046</c:v>
                </c:pt>
                <c:pt idx="154">
                  <c:v>4022.8245363766046</c:v>
                </c:pt>
                <c:pt idx="155">
                  <c:v>4022.8245363766046</c:v>
                </c:pt>
                <c:pt idx="156">
                  <c:v>4022.8245363766046</c:v>
                </c:pt>
                <c:pt idx="157">
                  <c:v>4022.8245363766046</c:v>
                </c:pt>
                <c:pt idx="158">
                  <c:v>4022.8245363766046</c:v>
                </c:pt>
                <c:pt idx="159">
                  <c:v>4022.8245363766046</c:v>
                </c:pt>
                <c:pt idx="160">
                  <c:v>4022.8245363766046</c:v>
                </c:pt>
                <c:pt idx="161">
                  <c:v>4022.8245363766046</c:v>
                </c:pt>
                <c:pt idx="162">
                  <c:v>4022.8245363766046</c:v>
                </c:pt>
                <c:pt idx="163">
                  <c:v>4022.8245363766046</c:v>
                </c:pt>
                <c:pt idx="164">
                  <c:v>4022.8245363766046</c:v>
                </c:pt>
                <c:pt idx="165">
                  <c:v>4022.8245363766046</c:v>
                </c:pt>
                <c:pt idx="166">
                  <c:v>4022.8245363766046</c:v>
                </c:pt>
                <c:pt idx="167">
                  <c:v>4022.8245363766046</c:v>
                </c:pt>
                <c:pt idx="168">
                  <c:v>4022.8245363766046</c:v>
                </c:pt>
                <c:pt idx="169">
                  <c:v>4022.8245363766046</c:v>
                </c:pt>
                <c:pt idx="170">
                  <c:v>4022.8245363766046</c:v>
                </c:pt>
                <c:pt idx="171">
                  <c:v>4022.8245363766046</c:v>
                </c:pt>
                <c:pt idx="172">
                  <c:v>4022.8245363766046</c:v>
                </c:pt>
                <c:pt idx="173">
                  <c:v>4022.8245363766046</c:v>
                </c:pt>
                <c:pt idx="174">
                  <c:v>4022.8245363766046</c:v>
                </c:pt>
                <c:pt idx="175">
                  <c:v>4022.8245363766046</c:v>
                </c:pt>
                <c:pt idx="176">
                  <c:v>4022.8245363766046</c:v>
                </c:pt>
                <c:pt idx="177">
                  <c:v>4022.8245363766046</c:v>
                </c:pt>
                <c:pt idx="178">
                  <c:v>4022.8245363766046</c:v>
                </c:pt>
                <c:pt idx="179">
                  <c:v>4022.8245363766046</c:v>
                </c:pt>
                <c:pt idx="180">
                  <c:v>4022.8245363766046</c:v>
                </c:pt>
                <c:pt idx="181">
                  <c:v>4022.8245363766046</c:v>
                </c:pt>
                <c:pt idx="182">
                  <c:v>4022.8245363766046</c:v>
                </c:pt>
                <c:pt idx="183">
                  <c:v>4022.8245363766046</c:v>
                </c:pt>
                <c:pt idx="184">
                  <c:v>4022.8245363766046</c:v>
                </c:pt>
                <c:pt idx="185">
                  <c:v>4022.8245363766046</c:v>
                </c:pt>
                <c:pt idx="186">
                  <c:v>4022.8245363766046</c:v>
                </c:pt>
                <c:pt idx="187">
                  <c:v>4022.8245363766046</c:v>
                </c:pt>
                <c:pt idx="188">
                  <c:v>4022.8245363766046</c:v>
                </c:pt>
                <c:pt idx="189">
                  <c:v>4022.8245363766046</c:v>
                </c:pt>
                <c:pt idx="190">
                  <c:v>4022.8245363766046</c:v>
                </c:pt>
                <c:pt idx="191">
                  <c:v>4022.8245363766046</c:v>
                </c:pt>
                <c:pt idx="192">
                  <c:v>4022.8245363766046</c:v>
                </c:pt>
                <c:pt idx="193">
                  <c:v>4022.8245363766046</c:v>
                </c:pt>
                <c:pt idx="194">
                  <c:v>4022.8245363766046</c:v>
                </c:pt>
                <c:pt idx="195">
                  <c:v>4022.8245363766046</c:v>
                </c:pt>
                <c:pt idx="196">
                  <c:v>4022.8245363766046</c:v>
                </c:pt>
                <c:pt idx="197">
                  <c:v>4022.8245363766046</c:v>
                </c:pt>
                <c:pt idx="198">
                  <c:v>4022.8245363766046</c:v>
                </c:pt>
                <c:pt idx="199">
                  <c:v>4022.8245363766046</c:v>
                </c:pt>
                <c:pt idx="200">
                  <c:v>4022.8245363766046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E0-44DF-9772-E06FA4DC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936"/>
        <c:axId val="237259328"/>
      </c:lineChart>
      <c:catAx>
        <c:axId val="23725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 </a:t>
                </a:r>
                <a:r>
                  <a:rPr lang="cs-CZ"/>
                  <a:t>žáků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714489776124007"/>
              <c:y val="0.946737724857563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72593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7259328"/>
        <c:scaling>
          <c:orientation val="minMax"/>
          <c:max val="6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258936"/>
        <c:crosses val="autoZero"/>
        <c:crossBetween val="midCat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594" r="0.70866141732283594" t="0.78740157480314954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mzdových prostředků nepedagogů v roce 2023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kluby (v Kč/žáka)</a:t>
            </a:r>
            <a:endParaRPr lang="cs-CZ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2D2-4A75-8360-6823405DA5C7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2D2-4A75-8360-6823405DA5C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2D2-4A75-8360-6823405DA5C7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2D2-4A75-8360-6823405DA5C7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2D2-4A75-8360-6823405DA5C7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2D2-4A75-8360-6823405DA5C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2D2-4A75-8360-6823405DA5C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2D2-4A75-8360-6823405DA5C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2D2-4A75-8360-6823405DA5C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2D2-4A75-8360-6823405DA5C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2D2-4A75-8360-6823405DA5C7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2D2-4A75-8360-6823405DA5C7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2D2-4A75-8360-6823405DA5C7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2D2-4A75-8360-6823405DA5C7}"/>
              </c:ext>
            </c:extLst>
          </c:dPt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6'!$A$3:$N$3</c:f>
              <c:numCache>
                <c:formatCode>#,##0</c:formatCode>
                <c:ptCount val="14"/>
                <c:pt idx="0">
                  <c:v>385.17203760362503</c:v>
                </c:pt>
                <c:pt idx="1">
                  <c:v>0</c:v>
                </c:pt>
                <c:pt idx="2">
                  <c:v>736.37142857142862</c:v>
                </c:pt>
                <c:pt idx="3">
                  <c:v>279.49200000000002</c:v>
                </c:pt>
                <c:pt idx="4">
                  <c:v>696</c:v>
                </c:pt>
                <c:pt idx="5">
                  <c:v>66.631578947368425</c:v>
                </c:pt>
                <c:pt idx="6">
                  <c:v>534.6</c:v>
                </c:pt>
                <c:pt idx="7">
                  <c:v>286.93195196609372</c:v>
                </c:pt>
                <c:pt idx="8">
                  <c:v>346.84</c:v>
                </c:pt>
                <c:pt idx="9">
                  <c:v>181.3231622746186</c:v>
                </c:pt>
                <c:pt idx="10">
                  <c:v>280.6447985004686</c:v>
                </c:pt>
                <c:pt idx="11">
                  <c:v>258.04352331606219</c:v>
                </c:pt>
                <c:pt idx="12">
                  <c:v>32.76</c:v>
                </c:pt>
                <c:pt idx="13">
                  <c:v>450.49954586739324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2D2-4A75-8360-6823405DA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60504"/>
        <c:axId val="237260896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6'!$A$2:$N$2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6'!$A$4:$N$4</c:f>
              <c:numCache>
                <c:formatCode>#,##0</c:formatCode>
                <c:ptCount val="14"/>
                <c:pt idx="0">
                  <c:v>348.87000208054292</c:v>
                </c:pt>
                <c:pt idx="1">
                  <c:v>348.87000208054292</c:v>
                </c:pt>
                <c:pt idx="2">
                  <c:v>348.87000208054292</c:v>
                </c:pt>
                <c:pt idx="3">
                  <c:v>348.87000208054292</c:v>
                </c:pt>
                <c:pt idx="4">
                  <c:v>348.87000208054292</c:v>
                </c:pt>
                <c:pt idx="5">
                  <c:v>348.87000208054292</c:v>
                </c:pt>
                <c:pt idx="6">
                  <c:v>348.87000208054292</c:v>
                </c:pt>
                <c:pt idx="7">
                  <c:v>348.87000208054292</c:v>
                </c:pt>
                <c:pt idx="8">
                  <c:v>348.87000208054292</c:v>
                </c:pt>
                <c:pt idx="9">
                  <c:v>348.87000208054292</c:v>
                </c:pt>
                <c:pt idx="10">
                  <c:v>348.87000208054292</c:v>
                </c:pt>
                <c:pt idx="11">
                  <c:v>348.87000208054292</c:v>
                </c:pt>
                <c:pt idx="12">
                  <c:v>348.87000208054292</c:v>
                </c:pt>
                <c:pt idx="13">
                  <c:v>348.87000208054292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2D2-4A75-8360-6823405DA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60504"/>
        <c:axId val="237260896"/>
      </c:lineChart>
      <c:catAx>
        <c:axId val="2372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6858809128679535"/>
              <c:y val="0.9427599403955784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7260896"/>
        <c:crosses val="autoZero"/>
        <c:auto val="1"/>
        <c:lblAlgn val="ctr"/>
        <c:lblOffset val="100"/>
        <c:noMultiLvlLbl val="0"/>
      </c:catAx>
      <c:valAx>
        <c:axId val="237260896"/>
        <c:scaling>
          <c:orientation val="minMax"/>
          <c:max val="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nepedagogů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260504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Krajské normativy ONIV v roce 2023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kluby (v Kč/žáka)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BA6-4E80-A15B-61F5B27BD534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BA6-4E80-A15B-61F5B27BD534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BA6-4E80-A15B-61F5B27BD534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BA6-4E80-A15B-61F5B27BD534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BA6-4E80-A15B-61F5B27BD534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BA6-4E80-A15B-61F5B27BD53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BA6-4E80-A15B-61F5B27BD53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BA6-4E80-A15B-61F5B27BD53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BA6-4E80-A15B-61F5B27BD53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BA6-4E80-A15B-61F5B27BD53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BA6-4E80-A15B-61F5B27BD534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BA6-4E80-A15B-61F5B27BD53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BA6-4E80-A15B-61F5B27BD534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BA6-4E80-A15B-61F5B27BD534}"/>
              </c:ext>
            </c:extLst>
          </c:dPt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7'!$B$3:$O$3</c:f>
              <c:numCache>
                <c:formatCode>#,##0</c:formatCode>
                <c:ptCount val="14"/>
                <c:pt idx="0">
                  <c:v>44</c:v>
                </c:pt>
                <c:pt idx="1">
                  <c:v>24</c:v>
                </c:pt>
                <c:pt idx="2">
                  <c:v>24</c:v>
                </c:pt>
                <c:pt idx="3">
                  <c:v>90</c:v>
                </c:pt>
                <c:pt idx="4">
                  <c:v>30</c:v>
                </c:pt>
                <c:pt idx="5">
                  <c:v>20</c:v>
                </c:pt>
                <c:pt idx="6">
                  <c:v>20</c:v>
                </c:pt>
                <c:pt idx="7">
                  <c:v>11</c:v>
                </c:pt>
                <c:pt idx="8">
                  <c:v>22</c:v>
                </c:pt>
                <c:pt idx="9">
                  <c:v>24</c:v>
                </c:pt>
                <c:pt idx="10">
                  <c:v>14</c:v>
                </c:pt>
                <c:pt idx="11">
                  <c:v>52</c:v>
                </c:pt>
                <c:pt idx="12">
                  <c:v>0</c:v>
                </c:pt>
                <c:pt idx="1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BA6-4E80-A15B-61F5B27B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78072"/>
        <c:axId val="238678464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cat>
            <c:strRef>
              <c:f>'Graf č. 7'!$B$2:$O$2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7'!$B$4:$O$4</c:f>
              <c:numCache>
                <c:formatCode>#,##0</c:formatCode>
                <c:ptCount val="14"/>
                <c:pt idx="0">
                  <c:v>31.53846153846154</c:v>
                </c:pt>
                <c:pt idx="1">
                  <c:v>31.53846153846154</c:v>
                </c:pt>
                <c:pt idx="2">
                  <c:v>31.53846153846154</c:v>
                </c:pt>
                <c:pt idx="3">
                  <c:v>31.53846153846154</c:v>
                </c:pt>
                <c:pt idx="4">
                  <c:v>31.53846153846154</c:v>
                </c:pt>
                <c:pt idx="5">
                  <c:v>31.53846153846154</c:v>
                </c:pt>
                <c:pt idx="6">
                  <c:v>31.53846153846154</c:v>
                </c:pt>
                <c:pt idx="7">
                  <c:v>31.53846153846154</c:v>
                </c:pt>
                <c:pt idx="8">
                  <c:v>31.53846153846154</c:v>
                </c:pt>
                <c:pt idx="9">
                  <c:v>31.53846153846154</c:v>
                </c:pt>
                <c:pt idx="10">
                  <c:v>31.53846153846154</c:v>
                </c:pt>
                <c:pt idx="11">
                  <c:v>31.53846153846154</c:v>
                </c:pt>
                <c:pt idx="12">
                  <c:v>31.53846153846154</c:v>
                </c:pt>
                <c:pt idx="13">
                  <c:v>31.53846153846154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BA6-4E80-A15B-61F5B27BD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78072"/>
        <c:axId val="238678464"/>
      </c:lineChart>
      <c:catAx>
        <c:axId val="238678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6737469235030743"/>
              <c:y val="0.9470605265250934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678464"/>
        <c:crosses val="autoZero"/>
        <c:auto val="1"/>
        <c:lblAlgn val="ctr"/>
        <c:lblOffset val="100"/>
        <c:noMultiLvlLbl val="0"/>
      </c:catAx>
      <c:valAx>
        <c:axId val="238678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ONIV v Kč/</a:t>
                </a:r>
                <a:r>
                  <a:rPr lang="cs-CZ"/>
                  <a:t>žáka</a:t>
                </a: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678072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</a:t>
            </a:r>
            <a:r>
              <a:rPr lang="cs-CZ" sz="1600" b="1" i="0" u="none" strike="noStrike" baseline="0"/>
              <a:t>P</a:t>
            </a:r>
            <a:r>
              <a:rPr lang="cs-CZ" sz="1200" b="1" i="0" u="none" strike="noStrike" baseline="0"/>
              <a:t>p</a:t>
            </a:r>
            <a:r>
              <a:rPr lang="cs-CZ" sz="1800" b="1" i="0" u="none" strike="noStrike" baseline="0"/>
              <a:t> </a:t>
            </a:r>
            <a:r>
              <a:rPr lang="cs-CZ" sz="1600" b="1" i="0" baseline="0"/>
              <a:t>pro stanovení krajského normativu v roce 2023 </a:t>
            </a:r>
            <a:endParaRPr lang="cs-CZ" sz="1600"/>
          </a:p>
          <a:p>
            <a:pPr>
              <a:defRPr/>
            </a:pPr>
            <a:r>
              <a:rPr lang="cs-CZ" sz="1600" b="1" i="0" baseline="0"/>
              <a:t>Školní kluby (v Kč)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E93-4951-B59C-E83F021F40A3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E93-4951-B59C-E83F021F40A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E93-4951-B59C-E83F021F40A3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E93-4951-B59C-E83F021F40A3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E93-4951-B59C-E83F021F40A3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E93-4951-B59C-E83F021F40A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E93-4951-B59C-E83F021F40A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E93-4951-B59C-E83F021F40A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E93-4951-B59C-E83F021F40A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E93-4951-B59C-E83F021F40A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E93-4951-B59C-E83F021F40A3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E93-4951-B59C-E83F021F40A3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CE93-4951-B59C-E83F021F40A3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CE93-4951-B59C-E83F021F40A3}"/>
              </c:ext>
            </c:extLst>
          </c:dPt>
          <c:cat>
            <c:strRef>
              <c:f>'Graf č. 8'!$A$2:$N$2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8'!$A$3:$N$3</c:f>
              <c:numCache>
                <c:formatCode>#,##0</c:formatCode>
                <c:ptCount val="14"/>
                <c:pt idx="0">
                  <c:v>39876</c:v>
                </c:pt>
                <c:pt idx="1">
                  <c:v>40846</c:v>
                </c:pt>
                <c:pt idx="2">
                  <c:v>40095</c:v>
                </c:pt>
                <c:pt idx="3">
                  <c:v>39798</c:v>
                </c:pt>
                <c:pt idx="4">
                  <c:v>39000</c:v>
                </c:pt>
                <c:pt idx="5">
                  <c:v>36000</c:v>
                </c:pt>
                <c:pt idx="6">
                  <c:v>40768</c:v>
                </c:pt>
                <c:pt idx="7">
                  <c:v>42390</c:v>
                </c:pt>
                <c:pt idx="8">
                  <c:v>38068</c:v>
                </c:pt>
                <c:pt idx="9">
                  <c:v>39078</c:v>
                </c:pt>
                <c:pt idx="10">
                  <c:v>39227</c:v>
                </c:pt>
                <c:pt idx="11">
                  <c:v>36741</c:v>
                </c:pt>
                <c:pt idx="12">
                  <c:v>38189</c:v>
                </c:pt>
                <c:pt idx="13">
                  <c:v>42300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E93-4951-B59C-E83F021F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79248"/>
        <c:axId val="238679640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8'!$A$4:$N$4</c:f>
              <c:numCache>
                <c:formatCode>#,##0</c:formatCode>
                <c:ptCount val="14"/>
                <c:pt idx="0">
                  <c:v>39455.428571428572</c:v>
                </c:pt>
                <c:pt idx="1">
                  <c:v>39455.428571428572</c:v>
                </c:pt>
                <c:pt idx="2">
                  <c:v>39455.428571428572</c:v>
                </c:pt>
                <c:pt idx="3">
                  <c:v>39455.428571428572</c:v>
                </c:pt>
                <c:pt idx="4">
                  <c:v>39455.428571428572</c:v>
                </c:pt>
                <c:pt idx="5">
                  <c:v>39455.428571428572</c:v>
                </c:pt>
                <c:pt idx="6">
                  <c:v>39455.428571428572</c:v>
                </c:pt>
                <c:pt idx="7">
                  <c:v>39455.428571428572</c:v>
                </c:pt>
                <c:pt idx="8">
                  <c:v>39455.428571428572</c:v>
                </c:pt>
                <c:pt idx="9">
                  <c:v>39455.428571428572</c:v>
                </c:pt>
                <c:pt idx="10">
                  <c:v>39455.428571428572</c:v>
                </c:pt>
                <c:pt idx="11">
                  <c:v>39455.428571428572</c:v>
                </c:pt>
                <c:pt idx="12">
                  <c:v>39455.428571428572</c:v>
                </c:pt>
                <c:pt idx="13">
                  <c:v>39455.428571428572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E93-4951-B59C-E83F021F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79248"/>
        <c:axId val="238679640"/>
      </c:lineChart>
      <c:catAx>
        <c:axId val="23867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679640"/>
        <c:crosses val="autoZero"/>
        <c:auto val="1"/>
        <c:lblAlgn val="ctr"/>
        <c:lblOffset val="100"/>
        <c:noMultiLvlLbl val="0"/>
      </c:catAx>
      <c:valAx>
        <c:axId val="238679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Pp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867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P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2023 </a:t>
            </a:r>
          </a:p>
          <a:p>
            <a:pPr>
              <a:defRPr/>
            </a:pPr>
            <a:r>
              <a:rPr lang="cs-CZ" sz="1600" b="1" i="0" baseline="0"/>
              <a:t>Školní kluby (v Kč)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DFB-4674-ACFC-B6BBEB95D0D1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DFB-4674-ACFC-B6BBEB95D0D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DFB-4674-ACFC-B6BBEB95D0D1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DFB-4674-ACFC-B6BBEB95D0D1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DFB-4674-ACFC-B6BBEB95D0D1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DFB-4674-ACFC-B6BBEB95D0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DFB-4674-ACFC-B6BBEB95D0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DFB-4674-ACFC-B6BBEB95D0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DFB-4674-ACFC-B6BBEB95D0D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DFB-4674-ACFC-B6BBEB95D0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DFB-4674-ACFC-B6BBEB95D0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DFB-4674-ACFC-B6BBEB95D0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DFB-4674-ACFC-B6BBEB95D0D1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DFB-4674-ACFC-B6BBEB95D0D1}"/>
              </c:ext>
            </c:extLst>
          </c:dPt>
          <c:cat>
            <c:strRef>
              <c:f>'Graf č. 9'!$A$2:$N$2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9'!$A$3:$N$3</c:f>
              <c:numCache>
                <c:formatCode>#,##0</c:formatCode>
                <c:ptCount val="14"/>
                <c:pt idx="0">
                  <c:v>22659</c:v>
                </c:pt>
                <c:pt idx="1">
                  <c:v>0</c:v>
                </c:pt>
                <c:pt idx="2">
                  <c:v>25773</c:v>
                </c:pt>
                <c:pt idx="3">
                  <c:v>23291</c:v>
                </c:pt>
                <c:pt idx="4">
                  <c:v>23200</c:v>
                </c:pt>
                <c:pt idx="5">
                  <c:v>21100</c:v>
                </c:pt>
                <c:pt idx="6">
                  <c:v>21384</c:v>
                </c:pt>
                <c:pt idx="7">
                  <c:v>22341</c:v>
                </c:pt>
                <c:pt idx="8">
                  <c:v>26013</c:v>
                </c:pt>
                <c:pt idx="9">
                  <c:v>21789</c:v>
                </c:pt>
                <c:pt idx="10">
                  <c:v>24954</c:v>
                </c:pt>
                <c:pt idx="11">
                  <c:v>20751</c:v>
                </c:pt>
                <c:pt idx="12">
                  <c:v>27300</c:v>
                </c:pt>
                <c:pt idx="13">
                  <c:v>24800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DFB-4674-ACFC-B6BBEB95D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60112"/>
        <c:axId val="23725736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9'!$A$4:$N$4</c:f>
              <c:numCache>
                <c:formatCode>#,##0</c:formatCode>
                <c:ptCount val="14"/>
                <c:pt idx="0">
                  <c:v>23488.846153846152</c:v>
                </c:pt>
                <c:pt idx="1">
                  <c:v>23488.846153846152</c:v>
                </c:pt>
                <c:pt idx="2">
                  <c:v>23488.846153846152</c:v>
                </c:pt>
                <c:pt idx="3">
                  <c:v>23488.846153846152</c:v>
                </c:pt>
                <c:pt idx="4">
                  <c:v>23488.846153846152</c:v>
                </c:pt>
                <c:pt idx="5">
                  <c:v>23488.846153846152</c:v>
                </c:pt>
                <c:pt idx="6">
                  <c:v>23488.846153846152</c:v>
                </c:pt>
                <c:pt idx="7">
                  <c:v>23488.846153846152</c:v>
                </c:pt>
                <c:pt idx="8">
                  <c:v>23488.846153846152</c:v>
                </c:pt>
                <c:pt idx="9">
                  <c:v>23488.846153846152</c:v>
                </c:pt>
                <c:pt idx="10">
                  <c:v>23488.846153846152</c:v>
                </c:pt>
                <c:pt idx="11">
                  <c:v>23488.846153846152</c:v>
                </c:pt>
                <c:pt idx="12">
                  <c:v>23488.846153846152</c:v>
                </c:pt>
                <c:pt idx="13">
                  <c:v>23488.846153846152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DFB-4674-ACFC-B6BBEB95D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60112"/>
        <c:axId val="237257368"/>
      </c:lineChart>
      <c:catAx>
        <c:axId val="23726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7257368"/>
        <c:crosses val="autoZero"/>
        <c:auto val="1"/>
        <c:lblAlgn val="ctr"/>
        <c:lblOffset val="100"/>
        <c:noMultiLvlLbl val="0"/>
      </c:catAx>
      <c:valAx>
        <c:axId val="237257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Po v Kč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3726011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600" b="1" i="0" baseline="0"/>
              <a:t>Ukazatel N</a:t>
            </a:r>
            <a:r>
              <a:rPr lang="cs-CZ" sz="1200" b="1" i="0" baseline="0"/>
              <a:t>o</a:t>
            </a:r>
            <a:r>
              <a:rPr lang="cs-CZ" sz="1600" b="1" i="0" baseline="0"/>
              <a:t> pro stanovení krajského normativu v roce 2023 </a:t>
            </a:r>
          </a:p>
          <a:p>
            <a:pPr>
              <a:defRPr/>
            </a:pPr>
            <a:r>
              <a:rPr lang="cs-CZ" sz="1600" b="1" i="0" baseline="0"/>
              <a:t>Školní kluby (v Kč)</a:t>
            </a:r>
            <a:endParaRPr lang="en-US" sz="16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784-4341-B56B-9B51A2012E42}"/>
              </c:ext>
            </c:extLst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784-4341-B56B-9B51A2012E4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784-4341-B56B-9B51A2012E42}"/>
              </c:ext>
            </c:extLst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784-4341-B56B-9B51A2012E42}"/>
              </c:ext>
            </c:extLst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784-4341-B56B-9B51A2012E42}"/>
              </c:ext>
            </c:extLst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784-4341-B56B-9B51A2012E4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784-4341-B56B-9B51A2012E4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784-4341-B56B-9B51A2012E4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784-4341-B56B-9B51A2012E4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784-4341-B56B-9B51A2012E4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784-4341-B56B-9B51A2012E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784-4341-B56B-9B51A2012E42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784-4341-B56B-9B51A2012E42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4784-4341-B56B-9B51A2012E42}"/>
              </c:ext>
            </c:extLst>
          </c:dPt>
          <c:cat>
            <c:strRef>
              <c:f>'Graf č. 10'!$A$2:$N$2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'Graf č. 10'!$A$3:$N$3</c:f>
              <c:numCache>
                <c:formatCode>#,##0.00</c:formatCode>
                <c:ptCount val="14"/>
                <c:pt idx="0">
                  <c:v>705.93909592112345</c:v>
                </c:pt>
                <c:pt idx="1">
                  <c:v>0</c:v>
                </c:pt>
                <c:pt idx="2">
                  <c:v>420</c:v>
                </c:pt>
                <c:pt idx="3">
                  <c:v>1000</c:v>
                </c:pt>
                <c:pt idx="4">
                  <c:v>400</c:v>
                </c:pt>
                <c:pt idx="5">
                  <c:v>3800</c:v>
                </c:pt>
                <c:pt idx="6">
                  <c:v>480</c:v>
                </c:pt>
                <c:pt idx="7">
                  <c:v>934.34</c:v>
                </c:pt>
                <c:pt idx="8">
                  <c:v>900</c:v>
                </c:pt>
                <c:pt idx="9">
                  <c:v>1442</c:v>
                </c:pt>
                <c:pt idx="10">
                  <c:v>1067</c:v>
                </c:pt>
                <c:pt idx="11">
                  <c:v>965</c:v>
                </c:pt>
                <c:pt idx="12">
                  <c:v>10000</c:v>
                </c:pt>
                <c:pt idx="13">
                  <c:v>660.6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784-4341-B56B-9B51A201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80816"/>
        <c:axId val="238681208"/>
      </c:barChart>
      <c:lineChart>
        <c:grouping val="standard"/>
        <c:varyColors val="0"/>
        <c:ser>
          <c:idx val="1"/>
          <c:order val="1"/>
          <c:spPr>
            <a:ln w="19050"/>
          </c:spPr>
          <c:marker>
            <c:symbol val="none"/>
          </c:marker>
          <c:val>
            <c:numRef>
              <c:f>'Graf č. 10'!$A$4:$N$4</c:f>
              <c:numCache>
                <c:formatCode>#,##0.00</c:formatCode>
                <c:ptCount val="14"/>
                <c:pt idx="0">
                  <c:v>1751.913776609317</c:v>
                </c:pt>
                <c:pt idx="1">
                  <c:v>1751.913776609317</c:v>
                </c:pt>
                <c:pt idx="2">
                  <c:v>1751.913776609317</c:v>
                </c:pt>
                <c:pt idx="3">
                  <c:v>1751.913776609317</c:v>
                </c:pt>
                <c:pt idx="4">
                  <c:v>1751.913776609317</c:v>
                </c:pt>
                <c:pt idx="5">
                  <c:v>1751.913776609317</c:v>
                </c:pt>
                <c:pt idx="6">
                  <c:v>1751.913776609317</c:v>
                </c:pt>
                <c:pt idx="7">
                  <c:v>1751.913776609317</c:v>
                </c:pt>
                <c:pt idx="8">
                  <c:v>1751.913776609317</c:v>
                </c:pt>
                <c:pt idx="9">
                  <c:v>1751.913776609317</c:v>
                </c:pt>
                <c:pt idx="10">
                  <c:v>1751.913776609317</c:v>
                </c:pt>
                <c:pt idx="11">
                  <c:v>1751.913776609317</c:v>
                </c:pt>
                <c:pt idx="12">
                  <c:v>1751.913776609317</c:v>
                </c:pt>
                <c:pt idx="13">
                  <c:v>1751.913776609317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784-4341-B56B-9B51A201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680816"/>
        <c:axId val="238681208"/>
      </c:lineChart>
      <c:catAx>
        <c:axId val="23868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38681208"/>
        <c:crosses val="autoZero"/>
        <c:auto val="1"/>
        <c:lblAlgn val="ctr"/>
        <c:lblOffset val="100"/>
        <c:noMultiLvlLbl val="0"/>
      </c:catAx>
      <c:valAx>
        <c:axId val="238681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ukazatel No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8680816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600075</xdr:colOff>
      <xdr:row>32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571501</xdr:colOff>
      <xdr:row>32</xdr:row>
      <xdr:rowOff>152401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0.17724</cdr:x>
      <cdr:y>0.87009</cdr:y>
    </cdr:from>
    <cdr:to>
      <cdr:x>0.26064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43100" y="661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592668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32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32</xdr:row>
      <xdr:rowOff>152400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142875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9</xdr:row>
      <xdr:rowOff>28575</xdr:rowOff>
    </xdr:from>
    <xdr:to>
      <xdr:col>12</xdr:col>
      <xdr:colOff>190500</xdr:colOff>
      <xdr:row>10</xdr:row>
      <xdr:rowOff>47625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10250" y="2333625"/>
          <a:ext cx="16954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0.70853</cdr:x>
      <cdr:y>0.40943</cdr:y>
    </cdr:from>
    <cdr:to>
      <cdr:x>0.73767</cdr:x>
      <cdr:y>0.45053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6015092" y="2567008"/>
          <a:ext cx="257201" cy="24758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523875</xdr:colOff>
      <xdr:row>29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0.52548</cdr:x>
      <cdr:y>0.51186</cdr:y>
    </cdr:from>
    <cdr:to>
      <cdr:x>0.56353</cdr:x>
      <cdr:y>0.56186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4339491" y="3217836"/>
          <a:ext cx="314325" cy="31422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0.49433</cdr:x>
      <cdr:y>0.47421</cdr:y>
    </cdr:from>
    <cdr:to>
      <cdr:x>0.69387</cdr:x>
      <cdr:y>0.51214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4082300" y="2981098"/>
          <a:ext cx="1647837" cy="238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581025</xdr:colOff>
      <xdr:row>28</xdr:row>
      <xdr:rowOff>161925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0.68623</cdr:x>
      <cdr:y>0.3292</cdr:y>
    </cdr:from>
    <cdr:to>
      <cdr:x>0.71534</cdr:x>
      <cdr:y>0.37119</cdr:y>
    </cdr:to>
    <cdr:sp macro="" textlink="">
      <cdr:nvSpPr>
        <cdr:cNvPr id="3" name="Přímá spojovací šipka 2"/>
        <cdr:cNvSpPr/>
      </cdr:nvSpPr>
      <cdr:spPr>
        <a:xfrm xmlns:a="http://schemas.openxmlformats.org/drawingml/2006/main" rot="5400000">
          <a:off x="5832184" y="2021007"/>
          <a:ext cx="257171" cy="24760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0.65822</cdr:x>
      <cdr:y>0.29343</cdr:y>
    </cdr:from>
    <cdr:to>
      <cdr:x>0.86091</cdr:x>
      <cdr:y>0.32453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5598719" y="1797147"/>
          <a:ext cx="1724046" cy="190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0.48191</cdr:x>
      <cdr:y>0.21409</cdr:y>
    </cdr:from>
    <cdr:to>
      <cdr:x>0.50878</cdr:x>
      <cdr:y>0.25804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4080479" y="1318292"/>
          <a:ext cx="266710" cy="22858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0.41472</cdr:x>
      <cdr:y>0.17642</cdr:y>
    </cdr:from>
    <cdr:to>
      <cdr:x>0.67001</cdr:x>
      <cdr:y>0.21095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3527967" y="1070627"/>
          <a:ext cx="2171722" cy="209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582084</xdr:colOff>
      <xdr:row>28</xdr:row>
      <xdr:rowOff>105833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0.52742</cdr:x>
      <cdr:y>0.61533</cdr:y>
    </cdr:from>
    <cdr:to>
      <cdr:x>0.5666</cdr:x>
      <cdr:y>0.67027</cdr:y>
    </cdr:to>
    <cdr:sp macro="" textlink="">
      <cdr:nvSpPr>
        <cdr:cNvPr id="4" name="Přímá spojovací šipka 3"/>
        <cdr:cNvSpPr/>
      </cdr:nvSpPr>
      <cdr:spPr>
        <a:xfrm xmlns:a="http://schemas.openxmlformats.org/drawingml/2006/main" rot="5400000">
          <a:off x="4486624" y="3734189"/>
          <a:ext cx="333402" cy="3333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0.48374</cdr:x>
      <cdr:y>0.57294</cdr:y>
    </cdr:from>
    <cdr:to>
      <cdr:x>0.67521</cdr:x>
      <cdr:y>0.60591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4115094" y="3476895"/>
          <a:ext cx="1628814" cy="200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rgbClr val="C00000"/>
              </a:solidFill>
              <a:latin typeface="+mn-lt"/>
              <a:ea typeface="+mn-ea"/>
              <a:cs typeface="+mn-cs"/>
            </a:rPr>
            <a:t>průměrná hodnota v ČR</a:t>
          </a:r>
          <a:endParaRPr lang="cs-CZ">
            <a:solidFill>
              <a:srgbClr val="C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A47"/>
  <sheetViews>
    <sheetView tabSelected="1" zoomScale="80" zoomScaleNormal="80" workbookViewId="0">
      <selection activeCell="A21" sqref="A21"/>
    </sheetView>
  </sheetViews>
  <sheetFormatPr defaultRowHeight="15" x14ac:dyDescent="0.25"/>
  <cols>
    <col min="1" max="1" width="83.85546875" style="42" customWidth="1"/>
    <col min="2" max="2" width="9.140625" customWidth="1"/>
  </cols>
  <sheetData>
    <row r="2" spans="1:1" x14ac:dyDescent="0.25">
      <c r="A2" s="48" t="s">
        <v>36</v>
      </c>
    </row>
    <row r="15" spans="1:1" ht="36" x14ac:dyDescent="0.55000000000000004">
      <c r="A15" s="43" t="s">
        <v>35</v>
      </c>
    </row>
    <row r="19" spans="1:1" ht="18.75" x14ac:dyDescent="0.3">
      <c r="A19" s="44" t="s">
        <v>39</v>
      </c>
    </row>
    <row r="21" spans="1:1" ht="18.75" x14ac:dyDescent="0.3">
      <c r="A21" s="44" t="s">
        <v>40</v>
      </c>
    </row>
    <row r="46" spans="1:1" x14ac:dyDescent="0.25">
      <c r="A46" s="45" t="s">
        <v>32</v>
      </c>
    </row>
    <row r="47" spans="1:1" x14ac:dyDescent="0.25">
      <c r="A47" s="42" t="s">
        <v>37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"/>
  <sheetViews>
    <sheetView showRuler="0" zoomScaleNormal="100" workbookViewId="0">
      <selection activeCell="S25" sqref="S2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"/>
  <sheetViews>
    <sheetView zoomScaleNormal="100" workbookViewId="0">
      <selection activeCell="S25" sqref="S2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"/>
  <sheetViews>
    <sheetView zoomScaleNormal="100" workbookViewId="0">
      <selection activeCell="S25" sqref="S2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"/>
  <sheetViews>
    <sheetView zoomScaleNormal="100" workbookViewId="0">
      <selection activeCell="S25" sqref="S2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"/>
  <sheetViews>
    <sheetView workbookViewId="0">
      <selection activeCell="S25" sqref="S25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O4"/>
  <sheetViews>
    <sheetView zoomScaleNormal="100" workbookViewId="0">
      <selection activeCell="S25" sqref="S25"/>
    </sheetView>
  </sheetViews>
  <sheetFormatPr defaultRowHeight="15" x14ac:dyDescent="0.25"/>
  <sheetData>
    <row r="1" spans="1:15" ht="26.25" customHeight="1" x14ac:dyDescent="0.2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ht="50.2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5" s="42" customFormat="1" x14ac:dyDescent="0.25">
      <c r="A3" s="39">
        <f>'KN 2023'!AX55</f>
        <v>385.17203760362503</v>
      </c>
      <c r="B3" s="39" t="str">
        <f>'KN 2023'!AY55</f>
        <v>x</v>
      </c>
      <c r="C3" s="39">
        <f>'KN 2023'!AZ55</f>
        <v>736.37142857142862</v>
      </c>
      <c r="D3" s="39">
        <f>'KN 2023'!BA55</f>
        <v>279.49200000000002</v>
      </c>
      <c r="E3" s="39">
        <f>'KN 2023'!BB55</f>
        <v>696</v>
      </c>
      <c r="F3" s="39">
        <f>'KN 2023'!BC55</f>
        <v>66.631578947368425</v>
      </c>
      <c r="G3" s="39">
        <f>'KN 2023'!BD55</f>
        <v>534.6</v>
      </c>
      <c r="H3" s="39">
        <f>'KN 2023'!BE55</f>
        <v>286.93195196609372</v>
      </c>
      <c r="I3" s="39">
        <f>'KN 2023'!BF55</f>
        <v>346.84</v>
      </c>
      <c r="J3" s="39">
        <f>'KN 2023'!BG55</f>
        <v>181.3231622746186</v>
      </c>
      <c r="K3" s="39">
        <f>'KN 2023'!BH55</f>
        <v>280.6447985004686</v>
      </c>
      <c r="L3" s="39">
        <f>'KN 2023'!BI55</f>
        <v>258.04352331606219</v>
      </c>
      <c r="M3" s="39">
        <f>'KN 2023'!BJ55</f>
        <v>32.76</v>
      </c>
      <c r="N3" s="39">
        <f>'KN 2023'!BK55</f>
        <v>450.49954586739324</v>
      </c>
      <c r="O3" s="39"/>
    </row>
    <row r="4" spans="1:15" x14ac:dyDescent="0.25">
      <c r="A4" s="39">
        <f>'KN 2023'!$BL$55</f>
        <v>348.87000208054292</v>
      </c>
      <c r="B4" s="39">
        <f>'KN 2023'!$BL$55</f>
        <v>348.87000208054292</v>
      </c>
      <c r="C4" s="39">
        <f>'KN 2023'!$BL$55</f>
        <v>348.87000208054292</v>
      </c>
      <c r="D4" s="39">
        <f>'KN 2023'!$BL$55</f>
        <v>348.87000208054292</v>
      </c>
      <c r="E4" s="39">
        <f>'KN 2023'!$BL$55</f>
        <v>348.87000208054292</v>
      </c>
      <c r="F4" s="39">
        <f>'KN 2023'!$BL$55</f>
        <v>348.87000208054292</v>
      </c>
      <c r="G4" s="39">
        <f>'KN 2023'!$BL$55</f>
        <v>348.87000208054292</v>
      </c>
      <c r="H4" s="39">
        <f>'KN 2023'!$BL$55</f>
        <v>348.87000208054292</v>
      </c>
      <c r="I4" s="39">
        <f>'KN 2023'!$BL$55</f>
        <v>348.87000208054292</v>
      </c>
      <c r="J4" s="39">
        <f>'KN 2023'!$BL$55</f>
        <v>348.87000208054292</v>
      </c>
      <c r="K4" s="39">
        <f>'KN 2023'!$BL$55</f>
        <v>348.87000208054292</v>
      </c>
      <c r="L4" s="39">
        <f>'KN 2023'!$BL$55</f>
        <v>348.87000208054292</v>
      </c>
      <c r="M4" s="39">
        <f>'KN 2023'!$BL$55</f>
        <v>348.87000208054292</v>
      </c>
      <c r="N4" s="39">
        <f>'KN 2023'!$BL$55</f>
        <v>348.87000208054292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P31"/>
  <sheetViews>
    <sheetView workbookViewId="0">
      <selection activeCell="S25" sqref="S25"/>
    </sheetView>
  </sheetViews>
  <sheetFormatPr defaultRowHeight="15" x14ac:dyDescent="0.25"/>
  <cols>
    <col min="1" max="15" width="8.28515625" customWidth="1"/>
  </cols>
  <sheetData>
    <row r="1" spans="1:16" ht="26.25" customHeight="1" x14ac:dyDescent="0.25">
      <c r="A1" s="2"/>
      <c r="B1" s="68" t="s">
        <v>23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6" ht="50.25" customHeight="1" x14ac:dyDescent="0.25">
      <c r="A2" s="2" t="s">
        <v>20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7</v>
      </c>
      <c r="J2" s="38" t="s">
        <v>8</v>
      </c>
      <c r="K2" s="38" t="s">
        <v>9</v>
      </c>
      <c r="L2" s="38" t="s">
        <v>10</v>
      </c>
      <c r="M2" s="38" t="s">
        <v>11</v>
      </c>
      <c r="N2" s="38" t="s">
        <v>12</v>
      </c>
      <c r="O2" s="38" t="s">
        <v>13</v>
      </c>
    </row>
    <row r="3" spans="1:16" x14ac:dyDescent="0.25">
      <c r="A3" s="2">
        <v>100</v>
      </c>
      <c r="B3" s="39">
        <f>'KN 2023'!R105</f>
        <v>44</v>
      </c>
      <c r="C3" s="39">
        <f>'KN 2023'!S105</f>
        <v>24</v>
      </c>
      <c r="D3" s="39">
        <f>'KN 2023'!T105</f>
        <v>24</v>
      </c>
      <c r="E3" s="39">
        <f>'KN 2023'!U105</f>
        <v>90</v>
      </c>
      <c r="F3" s="39">
        <f>'KN 2023'!V105</f>
        <v>30</v>
      </c>
      <c r="G3" s="39">
        <f>'KN 2023'!W105</f>
        <v>20</v>
      </c>
      <c r="H3" s="39">
        <f>'KN 2023'!X105</f>
        <v>20</v>
      </c>
      <c r="I3" s="39">
        <f>'KN 2023'!Y105</f>
        <v>11</v>
      </c>
      <c r="J3" s="39">
        <f>'KN 2023'!Z105</f>
        <v>22</v>
      </c>
      <c r="K3" s="39">
        <f>'KN 2023'!AA105</f>
        <v>24</v>
      </c>
      <c r="L3" s="39">
        <f>'KN 2023'!AB105</f>
        <v>14</v>
      </c>
      <c r="M3" s="39">
        <f>'KN 2023'!AC105</f>
        <v>52</v>
      </c>
      <c r="N3" s="39">
        <f>'KN 2023'!AD105</f>
        <v>0</v>
      </c>
      <c r="O3" s="39">
        <f>'KN 2023'!AE105</f>
        <v>35</v>
      </c>
      <c r="P3" s="39"/>
    </row>
    <row r="4" spans="1:16" x14ac:dyDescent="0.25">
      <c r="A4" s="2" t="s">
        <v>21</v>
      </c>
      <c r="B4" s="39">
        <f>'KN 2023'!$AF$105</f>
        <v>31.53846153846154</v>
      </c>
      <c r="C4" s="39">
        <f>'KN 2023'!$AF$105</f>
        <v>31.53846153846154</v>
      </c>
      <c r="D4" s="39">
        <f>'KN 2023'!$AF$105</f>
        <v>31.53846153846154</v>
      </c>
      <c r="E4" s="39">
        <f>'KN 2023'!$AF$105</f>
        <v>31.53846153846154</v>
      </c>
      <c r="F4" s="39">
        <f>'KN 2023'!$AF$105</f>
        <v>31.53846153846154</v>
      </c>
      <c r="G4" s="39">
        <f>'KN 2023'!$AF$105</f>
        <v>31.53846153846154</v>
      </c>
      <c r="H4" s="39">
        <f>'KN 2023'!$AF$105</f>
        <v>31.53846153846154</v>
      </c>
      <c r="I4" s="39">
        <f>'KN 2023'!$AF$105</f>
        <v>31.53846153846154</v>
      </c>
      <c r="J4" s="39">
        <f>'KN 2023'!$AF$105</f>
        <v>31.53846153846154</v>
      </c>
      <c r="K4" s="39">
        <f>'KN 2023'!$AF$105</f>
        <v>31.53846153846154</v>
      </c>
      <c r="L4" s="39">
        <f>'KN 2023'!$AF$105</f>
        <v>31.53846153846154</v>
      </c>
      <c r="M4" s="39">
        <f>'KN 2023'!$AF$105</f>
        <v>31.53846153846154</v>
      </c>
      <c r="N4" s="39">
        <f>'KN 2023'!$AF$105</f>
        <v>31.53846153846154</v>
      </c>
      <c r="O4" s="39">
        <f>'KN 2023'!$AF$105</f>
        <v>31.53846153846154</v>
      </c>
    </row>
    <row r="6" spans="1:16" x14ac:dyDescent="0.25">
      <c r="A6" t="s">
        <v>22</v>
      </c>
    </row>
    <row r="31" spans="1:1" x14ac:dyDescent="0.25">
      <c r="A31" s="50"/>
    </row>
  </sheetData>
  <mergeCells count="1">
    <mergeCell ref="B1:O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N4"/>
  <sheetViews>
    <sheetView workbookViewId="0">
      <selection activeCell="S25" sqref="S25"/>
    </sheetView>
  </sheetViews>
  <sheetFormatPr defaultRowHeight="15" x14ac:dyDescent="0.25"/>
  <sheetData>
    <row r="1" spans="1:14" ht="24.75" customHeight="1" x14ac:dyDescent="0.25">
      <c r="A1" s="68" t="s">
        <v>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54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4" x14ac:dyDescent="0.25">
      <c r="A3" s="39">
        <f>'KN 2023'!CD55</f>
        <v>39876</v>
      </c>
      <c r="B3" s="39">
        <f>'KN 2023'!CE55</f>
        <v>40846</v>
      </c>
      <c r="C3" s="39">
        <f>'KN 2023'!CF55</f>
        <v>40095</v>
      </c>
      <c r="D3" s="39">
        <f>'KN 2023'!CG55</f>
        <v>39798</v>
      </c>
      <c r="E3" s="39">
        <f>'KN 2023'!CH55</f>
        <v>39000</v>
      </c>
      <c r="F3" s="39">
        <f>'KN 2023'!CI55</f>
        <v>36000</v>
      </c>
      <c r="G3" s="39">
        <f>'KN 2023'!CJ55</f>
        <v>40768</v>
      </c>
      <c r="H3" s="39">
        <f>'KN 2023'!CK55</f>
        <v>42390</v>
      </c>
      <c r="I3" s="39">
        <f>'KN 2023'!CL55</f>
        <v>38068</v>
      </c>
      <c r="J3" s="39">
        <f>'KN 2023'!CM55</f>
        <v>39078</v>
      </c>
      <c r="K3" s="39">
        <f>'KN 2023'!CN55</f>
        <v>39227</v>
      </c>
      <c r="L3" s="39">
        <f>'KN 2023'!CO55</f>
        <v>36741</v>
      </c>
      <c r="M3" s="39">
        <f>'KN 2023'!CP55</f>
        <v>38189</v>
      </c>
      <c r="N3" s="39">
        <f>'KN 2023'!CQ55</f>
        <v>42300</v>
      </c>
    </row>
    <row r="4" spans="1:14" x14ac:dyDescent="0.25">
      <c r="A4" s="39">
        <f>'KN 2023'!$CR$55</f>
        <v>39455.428571428572</v>
      </c>
      <c r="B4" s="39">
        <f>'KN 2023'!$CR$55</f>
        <v>39455.428571428572</v>
      </c>
      <c r="C4" s="39">
        <f>'KN 2023'!$CR$55</f>
        <v>39455.428571428572</v>
      </c>
      <c r="D4" s="39">
        <f>'KN 2023'!$CR$55</f>
        <v>39455.428571428572</v>
      </c>
      <c r="E4" s="39">
        <f>'KN 2023'!$CR$55</f>
        <v>39455.428571428572</v>
      </c>
      <c r="F4" s="39">
        <f>'KN 2023'!$CR$55</f>
        <v>39455.428571428572</v>
      </c>
      <c r="G4" s="39">
        <f>'KN 2023'!$CR$55</f>
        <v>39455.428571428572</v>
      </c>
      <c r="H4" s="39">
        <f>'KN 2023'!$CR$55</f>
        <v>39455.428571428572</v>
      </c>
      <c r="I4" s="39">
        <f>'KN 2023'!$CR$55</f>
        <v>39455.428571428572</v>
      </c>
      <c r="J4" s="39">
        <f>'KN 2023'!$CR$55</f>
        <v>39455.428571428572</v>
      </c>
      <c r="K4" s="39">
        <f>'KN 2023'!$CR$55</f>
        <v>39455.428571428572</v>
      </c>
      <c r="L4" s="39">
        <f>'KN 2023'!$CR$55</f>
        <v>39455.428571428572</v>
      </c>
      <c r="M4" s="39">
        <f>'KN 2023'!$CR$55</f>
        <v>39455.428571428572</v>
      </c>
      <c r="N4" s="39">
        <f>'KN 2023'!$CR$55</f>
        <v>39455.428571428572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O4"/>
  <sheetViews>
    <sheetView zoomScaleNormal="100" workbookViewId="0">
      <selection activeCell="S25" sqref="S25"/>
    </sheetView>
  </sheetViews>
  <sheetFormatPr defaultRowHeight="15" x14ac:dyDescent="0.25"/>
  <cols>
    <col min="10" max="14" width="9.140625" customWidth="1"/>
  </cols>
  <sheetData>
    <row r="1" spans="1:15" ht="24.75" customHeight="1" x14ac:dyDescent="0.25">
      <c r="A1" s="68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ht="54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5" x14ac:dyDescent="0.25">
      <c r="A3" s="39">
        <f>'KN 2023'!DJ55</f>
        <v>22659</v>
      </c>
      <c r="B3" s="39" t="str">
        <f>'KN 2023'!DK55</f>
        <v>x</v>
      </c>
      <c r="C3" s="39">
        <f>'KN 2023'!DL55</f>
        <v>25773</v>
      </c>
      <c r="D3" s="39">
        <f>'KN 2023'!DM55</f>
        <v>23291</v>
      </c>
      <c r="E3" s="39">
        <f>'KN 2023'!DN55</f>
        <v>23200</v>
      </c>
      <c r="F3" s="39">
        <f>'KN 2023'!DO55</f>
        <v>21100</v>
      </c>
      <c r="G3" s="39">
        <f>'KN 2023'!DP55</f>
        <v>21384</v>
      </c>
      <c r="H3" s="39">
        <f>'KN 2023'!DQ55</f>
        <v>22341</v>
      </c>
      <c r="I3" s="39">
        <f>'KN 2023'!DR55</f>
        <v>26013</v>
      </c>
      <c r="J3" s="39">
        <f>'KN 2023'!DS55</f>
        <v>21789</v>
      </c>
      <c r="K3" s="39">
        <f>'KN 2023'!DT55</f>
        <v>24954</v>
      </c>
      <c r="L3" s="39">
        <f>'KN 2023'!DU55</f>
        <v>20751</v>
      </c>
      <c r="M3" s="39">
        <f>'KN 2023'!DV55</f>
        <v>27300</v>
      </c>
      <c r="N3" s="39">
        <f>'KN 2023'!DW55</f>
        <v>24800</v>
      </c>
      <c r="O3" s="39"/>
    </row>
    <row r="4" spans="1:15" x14ac:dyDescent="0.25">
      <c r="A4" s="39">
        <f>'KN 2023'!$DX$55</f>
        <v>23488.846153846152</v>
      </c>
      <c r="B4" s="39">
        <f>'KN 2023'!$DX$55</f>
        <v>23488.846153846152</v>
      </c>
      <c r="C4" s="39">
        <f>'KN 2023'!$DX$55</f>
        <v>23488.846153846152</v>
      </c>
      <c r="D4" s="39">
        <f>'KN 2023'!$DX$55</f>
        <v>23488.846153846152</v>
      </c>
      <c r="E4" s="39">
        <f>'KN 2023'!$DX$55</f>
        <v>23488.846153846152</v>
      </c>
      <c r="F4" s="39">
        <f>'KN 2023'!$DX$55</f>
        <v>23488.846153846152</v>
      </c>
      <c r="G4" s="39">
        <f>'KN 2023'!$DX$55</f>
        <v>23488.846153846152</v>
      </c>
      <c r="H4" s="39">
        <f>'KN 2023'!$DX$55</f>
        <v>23488.846153846152</v>
      </c>
      <c r="I4" s="39">
        <f>'KN 2023'!$DX$55</f>
        <v>23488.846153846152</v>
      </c>
      <c r="J4" s="39">
        <f>'KN 2023'!$DX$55</f>
        <v>23488.846153846152</v>
      </c>
      <c r="K4" s="39">
        <f>'KN 2023'!$DX$55</f>
        <v>23488.846153846152</v>
      </c>
      <c r="L4" s="39">
        <f>'KN 2023'!$DX$55</f>
        <v>23488.846153846152</v>
      </c>
      <c r="M4" s="39">
        <f>'KN 2023'!$DX$55</f>
        <v>23488.846153846152</v>
      </c>
      <c r="N4" s="39">
        <f>'KN 2023'!$DX$55</f>
        <v>23488.846153846152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59999389629810485"/>
  </sheetPr>
  <dimension ref="A1:N4"/>
  <sheetViews>
    <sheetView zoomScaleNormal="100" workbookViewId="0">
      <selection activeCell="S25" sqref="S25"/>
    </sheetView>
  </sheetViews>
  <sheetFormatPr defaultRowHeight="15" x14ac:dyDescent="0.25"/>
  <cols>
    <col min="10" max="14" width="9.140625" customWidth="1"/>
  </cols>
  <sheetData>
    <row r="1" spans="1:14" ht="24.75" customHeight="1" x14ac:dyDescent="0.25">
      <c r="A1" s="68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54.75" customHeight="1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</row>
    <row r="3" spans="1:14" x14ac:dyDescent="0.25">
      <c r="A3" s="46">
        <f>'KN 2023'!CT55</f>
        <v>705.93909592112345</v>
      </c>
      <c r="B3" s="46" t="str">
        <f>'KN 2023'!CU55</f>
        <v>x</v>
      </c>
      <c r="C3" s="46">
        <f>'KN 2023'!CV55</f>
        <v>420</v>
      </c>
      <c r="D3" s="46">
        <f>'KN 2023'!CW55</f>
        <v>1000</v>
      </c>
      <c r="E3" s="46">
        <f>'KN 2023'!CX55</f>
        <v>400</v>
      </c>
      <c r="F3" s="46">
        <f>'KN 2023'!CY55</f>
        <v>3800</v>
      </c>
      <c r="G3" s="46">
        <f>'KN 2023'!CZ55</f>
        <v>480</v>
      </c>
      <c r="H3" s="46">
        <f>'KN 2023'!DA55</f>
        <v>934.34</v>
      </c>
      <c r="I3" s="46">
        <f>'KN 2023'!DB55</f>
        <v>900</v>
      </c>
      <c r="J3" s="46">
        <f>'KN 2023'!DC55</f>
        <v>1442</v>
      </c>
      <c r="K3" s="46">
        <f>'KN 2023'!DD55</f>
        <v>1067</v>
      </c>
      <c r="L3" s="46">
        <f>'KN 2023'!DE55</f>
        <v>965</v>
      </c>
      <c r="M3" s="46">
        <f>'KN 2023'!DF55</f>
        <v>10000</v>
      </c>
      <c r="N3" s="46">
        <f>'KN 2023'!DG55</f>
        <v>660.6</v>
      </c>
    </row>
    <row r="4" spans="1:14" x14ac:dyDescent="0.25">
      <c r="A4" s="46">
        <f>'KN 2023'!$DH$55</f>
        <v>1751.913776609317</v>
      </c>
      <c r="B4" s="46">
        <f>'KN 2023'!$DH$55</f>
        <v>1751.913776609317</v>
      </c>
      <c r="C4" s="46">
        <f>'KN 2023'!$DH$55</f>
        <v>1751.913776609317</v>
      </c>
      <c r="D4" s="46">
        <f>'KN 2023'!$DH$55</f>
        <v>1751.913776609317</v>
      </c>
      <c r="E4" s="46">
        <f>'KN 2023'!$DH$55</f>
        <v>1751.913776609317</v>
      </c>
      <c r="F4" s="46">
        <f>'KN 2023'!$DH$55</f>
        <v>1751.913776609317</v>
      </c>
      <c r="G4" s="46">
        <f>'KN 2023'!$DH$55</f>
        <v>1751.913776609317</v>
      </c>
      <c r="H4" s="46">
        <f>'KN 2023'!$DH$55</f>
        <v>1751.913776609317</v>
      </c>
      <c r="I4" s="46">
        <f>'KN 2023'!$DH$55</f>
        <v>1751.913776609317</v>
      </c>
      <c r="J4" s="46">
        <f>'KN 2023'!$DH$55</f>
        <v>1751.913776609317</v>
      </c>
      <c r="K4" s="46">
        <f>'KN 2023'!$DH$55</f>
        <v>1751.913776609317</v>
      </c>
      <c r="L4" s="46">
        <f>'KN 2023'!$DH$55</f>
        <v>1751.913776609317</v>
      </c>
      <c r="M4" s="46">
        <f>'KN 2023'!$DH$55</f>
        <v>1751.913776609317</v>
      </c>
      <c r="N4" s="46">
        <f>'KN 2023'!$DH$55</f>
        <v>1751.913776609317</v>
      </c>
    </row>
  </sheetData>
  <mergeCells count="1">
    <mergeCell ref="A1:N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A1:P133"/>
  <sheetViews>
    <sheetView zoomScale="112" zoomScaleNormal="112" workbookViewId="0">
      <pane xSplit="1" ySplit="5" topLeftCell="B36" activePane="bottomRight" state="frozen"/>
      <selection activeCell="S25" sqref="S25"/>
      <selection pane="topRight" activeCell="S25" sqref="S25"/>
      <selection pane="bottomLeft" activeCell="S25" sqref="S25"/>
      <selection pane="bottomRight" activeCell="S25" sqref="S25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B1" s="69" t="s">
        <v>38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5.75" x14ac:dyDescent="0.25">
      <c r="A2" s="75" t="s">
        <v>33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72" t="s">
        <v>15</v>
      </c>
      <c r="B4" s="73" t="s">
        <v>29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0" t="s">
        <v>14</v>
      </c>
    </row>
    <row r="5" spans="1:16" s="25" customFormat="1" ht="76.5" customHeight="1" x14ac:dyDescent="0.25">
      <c r="A5" s="72"/>
      <c r="B5" s="40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71"/>
    </row>
    <row r="6" spans="1:16" x14ac:dyDescent="0.25">
      <c r="A6" s="6">
        <v>10</v>
      </c>
      <c r="B6" s="37">
        <f>IF('KN 2023 po 10'!B6=0,"",'KN 2023 po 10'!B6)</f>
        <v>30293.59104499919</v>
      </c>
      <c r="C6" s="37">
        <f>IF('KN 2023 po 10'!C6=0,"",'KN 2023 po 10'!C6)</f>
        <v>10707.133610829091</v>
      </c>
      <c r="D6" s="37">
        <f>IF('KN 2023 po 10'!D6=0,"",'KN 2023 po 10'!D6)</f>
        <v>6331.0225913621261</v>
      </c>
      <c r="E6" s="37">
        <f>IF('KN 2023 po 10'!E6=0,"",'KN 2023 po 10'!E6)</f>
        <v>21043.665913043478</v>
      </c>
      <c r="F6" s="37">
        <f>IF('KN 2023 po 10'!F6=0,"",'KN 2023 po 10'!F6)</f>
        <v>5571</v>
      </c>
      <c r="G6" s="37">
        <f>IF('KN 2023 po 10'!G6=0,"",'KN 2023 po 10'!G6)</f>
        <v>2658.6315789473679</v>
      </c>
      <c r="H6" s="37">
        <f>IF('KN 2023 po 10'!H6=0,"",'KN 2023 po 10'!H6)</f>
        <v>6135.3102397291514</v>
      </c>
      <c r="I6" s="37">
        <f>IF('KN 2023 po 10'!I6=0,"",'KN 2023 po 10'!I6)</f>
        <v>6075.9000255363408</v>
      </c>
      <c r="J6" s="37">
        <f>IF('KN 2023 po 10'!J6=0,"",'KN 2023 po 10'!J6)</f>
        <v>6243.1420329138437</v>
      </c>
      <c r="K6" s="37">
        <f>IF('KN 2023 po 10'!K6=0,"",'KN 2023 po 10'!K6)</f>
        <v>11893.011473962932</v>
      </c>
      <c r="L6" s="37">
        <f>IF('KN 2023 po 10'!L6=0,"",'KN 2023 po 10'!L6)</f>
        <v>4212.5191720387247</v>
      </c>
      <c r="M6" s="37">
        <f>IF('KN 2023 po 10'!M6=0,"",'KN 2023 po 10'!M6)</f>
        <v>18628.543523316061</v>
      </c>
      <c r="N6" s="55">
        <f>IF('KN 2023 po 10'!N6=0,"",'KN 2023 po 10'!N6)</f>
        <v>1865.7586800527979</v>
      </c>
      <c r="O6" s="37">
        <f>IF('KN 2023 po 10'!O6=0,"",'KN 2023 po 10'!O6)</f>
        <v>4473.3240822439975</v>
      </c>
      <c r="P6" s="37">
        <f>IF('KN 2023 po 10'!P6=0,"",'KN 2023 po 10'!P6)</f>
        <v>9723.753854926792</v>
      </c>
    </row>
    <row r="7" spans="1:16" x14ac:dyDescent="0.25">
      <c r="A7" s="6">
        <v>20</v>
      </c>
      <c r="B7" s="37">
        <f>IF('KN 2023 po 10'!B7=0,"",'KN 2023 po 10'!B7)</f>
        <v>15339.47863199518</v>
      </c>
      <c r="C7" s="37">
        <f>IF('KN 2023 po 10'!C7=0,"",'KN 2023 po 10'!C7)</f>
        <v>7330.7718255811878</v>
      </c>
      <c r="D7" s="37">
        <f>IF('KN 2023 po 10'!D7=0,"",'KN 2023 po 10'!D7)</f>
        <v>6331.0225913621261</v>
      </c>
      <c r="E7" s="37">
        <f>IF('KN 2023 po 10'!E7=0,"",'KN 2023 po 10'!E7)</f>
        <v>10661.57895652174</v>
      </c>
      <c r="F7" s="37">
        <f>IF('KN 2023 po 10'!F7=0,"",'KN 2023 po 10'!F7)</f>
        <v>5571</v>
      </c>
      <c r="G7" s="37">
        <f>IF('KN 2023 po 10'!G7=0,"",'KN 2023 po 10'!G7)</f>
        <v>2226.6315789473683</v>
      </c>
      <c r="H7" s="37">
        <f>IF('KN 2023 po 10'!H7=0,"",'KN 2023 po 10'!H7)</f>
        <v>6135.3102397291514</v>
      </c>
      <c r="I7" s="37">
        <f>IF('KN 2023 po 10'!I7=0,"",'KN 2023 po 10'!I7)</f>
        <v>6002.1711401597886</v>
      </c>
      <c r="J7" s="37">
        <f>IF('KN 2023 po 10'!J7=0,"",'KN 2023 po 10'!J7)</f>
        <v>6243.1420329138437</v>
      </c>
      <c r="K7" s="37">
        <f>IF('KN 2023 po 10'!K7=0,"",'KN 2023 po 10'!K7)</f>
        <v>7408.7324990808702</v>
      </c>
      <c r="L7" s="37">
        <f>IF('KN 2023 po 10'!L7=0,"",'KN 2023 po 10'!L7)</f>
        <v>4212.5191720387247</v>
      </c>
      <c r="M7" s="37">
        <f>IF('KN 2023 po 10'!M7=0,"",'KN 2023 po 10'!M7)</f>
        <v>9443.2935233160624</v>
      </c>
      <c r="N7" s="55">
        <f>IF('KN 2023 po 10'!N7=0,"",'KN 2023 po 10'!N7)</f>
        <v>1865.6853659707222</v>
      </c>
      <c r="O7" s="37">
        <f>IF('KN 2023 po 10'!O7=0,"",'KN 2023 po 10'!O7)</f>
        <v>4473.3240822439975</v>
      </c>
      <c r="P7" s="37">
        <f>IF('KN 2023 po 10'!P7=0,"",'KN 2023 po 10'!P7)</f>
        <v>6660.3329742757696</v>
      </c>
    </row>
    <row r="8" spans="1:16" x14ac:dyDescent="0.25">
      <c r="A8" s="6">
        <v>30</v>
      </c>
      <c r="B8" s="37">
        <f>IF('KN 2023 po 10'!B8=0,"",'KN 2023 po 10'!B8)</f>
        <v>10354.621291984673</v>
      </c>
      <c r="C8" s="37">
        <f>IF('KN 2023 po 10'!C8=0,"",'KN 2023 po 10'!C8)</f>
        <v>5990.4867610573065</v>
      </c>
      <c r="D8" s="37">
        <f>IF('KN 2023 po 10'!D8=0,"",'KN 2023 po 10'!D8)</f>
        <v>6331.0225913621261</v>
      </c>
      <c r="E8" s="37">
        <f>IF('KN 2023 po 10'!E8=0,"",'KN 2023 po 10'!E8)</f>
        <v>7200.8833043478262</v>
      </c>
      <c r="F8" s="37">
        <f>IF('KN 2023 po 10'!F8=0,"",'KN 2023 po 10'!F8)</f>
        <v>5571</v>
      </c>
      <c r="G8" s="37">
        <f>IF('KN 2023 po 10'!G8=0,"",'KN 2023 po 10'!G8)</f>
        <v>1918.0601503759397</v>
      </c>
      <c r="H8" s="37">
        <f>IF('KN 2023 po 10'!H8=0,"",'KN 2023 po 10'!H8)</f>
        <v>6135.3102397291514</v>
      </c>
      <c r="I8" s="37">
        <f>IF('KN 2023 po 10'!I8=0,"",'KN 2023 po 10'!I8)</f>
        <v>5931.9147927075683</v>
      </c>
      <c r="J8" s="37">
        <f>IF('KN 2023 po 10'!J8=0,"",'KN 2023 po 10'!J8)</f>
        <v>6203.9828812696214</v>
      </c>
      <c r="K8" s="37">
        <f>IF('KN 2023 po 10'!K8=0,"",'KN 2023 po 10'!K8)</f>
        <v>5914.0370987049373</v>
      </c>
      <c r="L8" s="37">
        <f>IF('KN 2023 po 10'!L8=0,"",'KN 2023 po 10'!L8)</f>
        <v>4203.6717174103778</v>
      </c>
      <c r="M8" s="37">
        <f>IF('KN 2023 po 10'!M8=0,"",'KN 2023 po 10'!M8)</f>
        <v>6381.5435233160624</v>
      </c>
      <c r="N8" s="55">
        <f>IF('KN 2023 po 10'!N8=0,"",'KN 2023 po 10'!N8)</f>
        <v>1865.6120577530696</v>
      </c>
      <c r="O8" s="37">
        <f>IF('KN 2023 po 10'!O8=0,"",'KN 2023 po 10'!O8)</f>
        <v>4473.3240822439975</v>
      </c>
      <c r="P8" s="37">
        <f>IF('KN 2023 po 10'!P8=0,"",'KN 2023 po 10'!P8)</f>
        <v>5605.3907494473333</v>
      </c>
    </row>
    <row r="9" spans="1:16" x14ac:dyDescent="0.25">
      <c r="A9" s="6">
        <v>40</v>
      </c>
      <c r="B9" s="37">
        <f>IF('KN 2023 po 10'!B9=0,"",'KN 2023 po 10'!B9)</f>
        <v>7862.1181562139909</v>
      </c>
      <c r="C9" s="37">
        <f>IF('KN 2023 po 10'!C9=0,"",'KN 2023 po 10'!C9)</f>
        <v>5246.4647600965591</v>
      </c>
      <c r="D9" s="37">
        <f>IF('KN 2023 po 10'!D9=0,"",'KN 2023 po 10'!D9)</f>
        <v>6331.0225913621261</v>
      </c>
      <c r="E9" s="37">
        <f>IF('KN 2023 po 10'!E9=0,"",'KN 2023 po 10'!E9)</f>
        <v>5470.5354782608701</v>
      </c>
      <c r="F9" s="37">
        <f>IF('KN 2023 po 10'!F9=0,"",'KN 2023 po 10'!F9)</f>
        <v>5571</v>
      </c>
      <c r="G9" s="37">
        <f>IF('KN 2023 po 10'!G9=0,"",'KN 2023 po 10'!G9)</f>
        <v>1686.6315789473681</v>
      </c>
      <c r="H9" s="37">
        <f>IF('KN 2023 po 10'!H9=0,"",'KN 2023 po 10'!H9)</f>
        <v>4824.3773620062357</v>
      </c>
      <c r="I9" s="37">
        <f>IF('KN 2023 po 10'!I9=0,"",'KN 2023 po 10'!I9)</f>
        <v>5864.1701692648448</v>
      </c>
      <c r="J9" s="37">
        <f>IF('KN 2023 po 10'!J9=0,"",'KN 2023 po 10'!J9)</f>
        <v>6131.3638119648294</v>
      </c>
      <c r="K9" s="37">
        <f>IF('KN 2023 po 10'!K9=0,"",'KN 2023 po 10'!K9)</f>
        <v>5166.6627750873085</v>
      </c>
      <c r="L9" s="37">
        <f>IF('KN 2023 po 10'!L9=0,"",'KN 2023 po 10'!L9)</f>
        <v>4176.0767746673009</v>
      </c>
      <c r="M9" s="37">
        <f>IF('KN 2023 po 10'!M9=0,"",'KN 2023 po 10'!M9)</f>
        <v>4850.6685233160624</v>
      </c>
      <c r="N9" s="55">
        <f>IF('KN 2023 po 10'!N9=0,"",'KN 2023 po 10'!N9)</f>
        <v>1865.5387553991361</v>
      </c>
      <c r="O9" s="37">
        <f>IF('KN 2023 po 10'!O9=0,"",'KN 2023 po 10'!O9)</f>
        <v>4473.3240822439975</v>
      </c>
      <c r="P9" s="37">
        <f>IF('KN 2023 po 10'!P9=0,"",'KN 2023 po 10'!P9)</f>
        <v>4965.7110584879019</v>
      </c>
    </row>
    <row r="10" spans="1:16" x14ac:dyDescent="0.25">
      <c r="A10" s="6">
        <v>50</v>
      </c>
      <c r="B10" s="37">
        <f>IF('KN 2023 po 10'!B10=0,"",'KN 2023 po 10'!B10)</f>
        <v>6366.5720376036243</v>
      </c>
      <c r="C10" s="37">
        <f>IF('KN 2023 po 10'!C10=0,"",'KN 2023 po 10'!C10)</f>
        <v>4763.1080230114812</v>
      </c>
      <c r="D10" s="37">
        <f>IF('KN 2023 po 10'!D10=0,"",'KN 2023 po 10'!D10)</f>
        <v>6331.0225913621261</v>
      </c>
      <c r="E10" s="37">
        <f>IF('KN 2023 po 10'!E10=0,"",'KN 2023 po 10'!E10)</f>
        <v>5622.1030303165908</v>
      </c>
      <c r="F10" s="37">
        <f>IF('KN 2023 po 10'!F10=0,"",'KN 2023 po 10'!F10)</f>
        <v>5571</v>
      </c>
      <c r="G10" s="37">
        <f>IF('KN 2023 po 10'!G10=0,"",'KN 2023 po 10'!G10)</f>
        <v>1506.6315789473683</v>
      </c>
      <c r="H10" s="37">
        <f>IF('KN 2023 po 10'!H10=0,"",'KN 2023 po 10'!H10)</f>
        <v>4094.8444637898506</v>
      </c>
      <c r="I10" s="37">
        <f>IF('KN 2023 po 10'!I10=0,"",'KN 2023 po 10'!I10)</f>
        <v>5799.2856580779271</v>
      </c>
      <c r="J10" s="37">
        <f>IF('KN 2023 po 10'!J10=0,"",'KN 2023 po 10'!J10)</f>
        <v>6076.2643458023849</v>
      </c>
      <c r="K10" s="37">
        <f>IF('KN 2023 po 10'!K10=0,"",'KN 2023 po 10'!K10)</f>
        <v>4718.2865616883128</v>
      </c>
      <c r="L10" s="37">
        <f>IF('KN 2023 po 10'!L10=0,"",'KN 2023 po 10'!L10)</f>
        <v>4136.5098050535489</v>
      </c>
      <c r="M10" s="37">
        <f>IF('KN 2023 po 10'!M10=0,"",'KN 2023 po 10'!M10)</f>
        <v>4324.562615734435</v>
      </c>
      <c r="N10" s="55">
        <f>IF('KN 2023 po 10'!N10=0,"",'KN 2023 po 10'!N10)</f>
        <v>1865.4654589082184</v>
      </c>
      <c r="O10" s="37">
        <f>IF('KN 2023 po 10'!O10=0,"",'KN 2023 po 10'!O10)</f>
        <v>4473.3240822439975</v>
      </c>
      <c r="P10" s="37">
        <f>IF('KN 2023 po 10'!P10=0,"",'KN 2023 po 10'!P10)</f>
        <v>4689.2128751814189</v>
      </c>
    </row>
    <row r="11" spans="1:16" x14ac:dyDescent="0.25">
      <c r="A11" s="6">
        <v>60</v>
      </c>
      <c r="B11" s="37">
        <f>IF('KN 2023 po 10'!B11=0,"",'KN 2023 po 10'!B11)</f>
        <v>5369.5119451480814</v>
      </c>
      <c r="C11" s="37">
        <f>IF('KN 2023 po 10'!C11=0,"",'KN 2023 po 10'!C11)</f>
        <v>4418.8988054211504</v>
      </c>
      <c r="D11" s="37">
        <f>IF('KN 2023 po 10'!D11=0,"",'KN 2023 po 10'!D11)</f>
        <v>6331.0225913621261</v>
      </c>
      <c r="E11" s="37">
        <f>IF('KN 2023 po 10'!E11=0,"",'KN 2023 po 10'!E11)</f>
        <v>5571.779234042554</v>
      </c>
      <c r="F11" s="37">
        <f>IF('KN 2023 po 10'!F11=0,"",'KN 2023 po 10'!F11)</f>
        <v>5571</v>
      </c>
      <c r="G11" s="37">
        <f>IF('KN 2023 po 10'!G11=0,"",'KN 2023 po 10'!G11)</f>
        <v>1362.6315789473681</v>
      </c>
      <c r="H11" s="37">
        <f>IF('KN 2023 po 10'!H11=0,"",'KN 2023 po 10'!H11)</f>
        <v>3660.4959622714719</v>
      </c>
      <c r="I11" s="37">
        <f>IF('KN 2023 po 10'!I11=0,"",'KN 2023 po 10'!I11)</f>
        <v>5736.4321862615698</v>
      </c>
      <c r="J11" s="37">
        <f>IF('KN 2023 po 10'!J11=0,"",'KN 2023 po 10'!J11)</f>
        <v>6032.0179883235978</v>
      </c>
      <c r="K11" s="37">
        <f>IF('KN 2023 po 10'!K11=0,"",'KN 2023 po 10'!K11)</f>
        <v>4419.2966103229874</v>
      </c>
      <c r="L11" s="37">
        <f>IF('KN 2023 po 10'!L11=0,"",'KN 2023 po 10'!L11)</f>
        <v>4090.0160051040129</v>
      </c>
      <c r="M11" s="37">
        <f>IF('KN 2023 po 10'!M11=0,"",'KN 2023 po 10'!M11)</f>
        <v>4297.3655572143671</v>
      </c>
      <c r="N11" s="55">
        <f>IF('KN 2023 po 10'!N11=0,"",'KN 2023 po 10'!N11)</f>
        <v>1865.3921682796129</v>
      </c>
      <c r="O11" s="37">
        <f>IF('KN 2023 po 10'!O11=0,"",'KN 2023 po 10'!O11)</f>
        <v>4473.3240822439975</v>
      </c>
      <c r="P11" s="37">
        <f>IF('KN 2023 po 10'!P11=0,"",'KN 2023 po 10'!P11)</f>
        <v>4514.2274796387783</v>
      </c>
    </row>
    <row r="12" spans="1:16" x14ac:dyDescent="0.25">
      <c r="A12" s="6">
        <v>70</v>
      </c>
      <c r="B12" s="37">
        <f>IF('KN 2023 po 10'!B12=0,"",'KN 2023 po 10'!B12)</f>
        <v>5201.0230307495949</v>
      </c>
      <c r="C12" s="37">
        <f>IF('KN 2023 po 10'!C12=0,"",'KN 2023 po 10'!C12)</f>
        <v>4158.5746314522321</v>
      </c>
      <c r="D12" s="37">
        <f>IF('KN 2023 po 10'!D12=0,"",'KN 2023 po 10'!D12)</f>
        <v>6331.0225913621261</v>
      </c>
      <c r="E12" s="37">
        <f>IF('KN 2023 po 10'!E12=0,"",'KN 2023 po 10'!E12)</f>
        <v>5529.3106215235794</v>
      </c>
      <c r="F12" s="37">
        <f>IF('KN 2023 po 10'!F12=0,"",'KN 2023 po 10'!F12)</f>
        <v>5571</v>
      </c>
      <c r="G12" s="37">
        <f>IF('KN 2023 po 10'!G12=0,"",'KN 2023 po 10'!G12)</f>
        <v>1244.8133971291863</v>
      </c>
      <c r="H12" s="37">
        <f>IF('KN 2023 po 10'!H12=0,"",'KN 2023 po 10'!H12)</f>
        <v>3368.2111894731197</v>
      </c>
      <c r="I12" s="37">
        <f>IF('KN 2023 po 10'!I12=0,"",'KN 2023 po 10'!I12)</f>
        <v>5676.5678172350417</v>
      </c>
      <c r="J12" s="37">
        <f>IF('KN 2023 po 10'!J12=0,"",'KN 2023 po 10'!J12)</f>
        <v>5995.1379337433</v>
      </c>
      <c r="K12" s="37">
        <f>IF('KN 2023 po 10'!K12=0,"",'KN 2023 po 10'!K12)</f>
        <v>4205.7994369375547</v>
      </c>
      <c r="L12" s="37">
        <f>IF('KN 2023 po 10'!L12=0,"",'KN 2023 po 10'!L12)</f>
        <v>4041.0218555383335</v>
      </c>
      <c r="M12" s="37">
        <f>IF('KN 2023 po 10'!M12=0,"",'KN 2023 po 10'!M12)</f>
        <v>4274.5507657320231</v>
      </c>
      <c r="N12" s="55">
        <f>IF('KN 2023 po 10'!N12=0,"",'KN 2023 po 10'!N12)</f>
        <v>1865.3188835126166</v>
      </c>
      <c r="O12" s="37">
        <f>IF('KN 2023 po 10'!O12=0,"",'KN 2023 po 10'!O12)</f>
        <v>4473.3240822439975</v>
      </c>
      <c r="P12" s="37">
        <f>IF('KN 2023 po 10'!P12=0,"",'KN 2023 po 10'!P12)</f>
        <v>4423.9768740451937</v>
      </c>
    </row>
    <row r="13" spans="1:16" x14ac:dyDescent="0.25">
      <c r="A13" s="6">
        <v>80</v>
      </c>
      <c r="B13" s="37">
        <f>IF('KN 2023 po 10'!B13=0,"",'KN 2023 po 10'!B13)</f>
        <v>5186.7141422217037</v>
      </c>
      <c r="C13" s="37">
        <f>IF('KN 2023 po 10'!C13=0,"",'KN 2023 po 10'!C13)</f>
        <v>3953.1542333230745</v>
      </c>
      <c r="D13" s="37">
        <f>IF('KN 2023 po 10'!D13=0,"",'KN 2023 po 10'!D13)</f>
        <v>6331.0225913621261</v>
      </c>
      <c r="E13" s="37">
        <f>IF('KN 2023 po 10'!E13=0,"",'KN 2023 po 10'!E13)</f>
        <v>5055.2520000000004</v>
      </c>
      <c r="F13" s="37">
        <f>IF('KN 2023 po 10'!F13=0,"",'KN 2023 po 10'!F13)</f>
        <v>5571</v>
      </c>
      <c r="G13" s="37">
        <f>IF('KN 2023 po 10'!G13=0,"",'KN 2023 po 10'!G13)</f>
        <v>1146.6315789473683</v>
      </c>
      <c r="H13" s="37">
        <f>IF('KN 2023 po 10'!H13=0,"",'KN 2023 po 10'!H13)</f>
        <v>3155.8939178099699</v>
      </c>
      <c r="I13" s="37">
        <f>IF('KN 2023 po 10'!I13=0,"",'KN 2023 po 10'!I13)</f>
        <v>5617.7880643997523</v>
      </c>
      <c r="J13" s="37">
        <f>IF('KN 2023 po 10'!J13=0,"",'KN 2023 po 10'!J13)</f>
        <v>5963.5755786095906</v>
      </c>
      <c r="K13" s="37">
        <f>IF('KN 2023 po 10'!K13=0,"",'KN 2023 po 10'!K13)</f>
        <v>4045.6176468688946</v>
      </c>
      <c r="L13" s="37">
        <f>IF('KN 2023 po 10'!L13=0,"",'KN 2023 po 10'!L13)</f>
        <v>3992.9791833585132</v>
      </c>
      <c r="M13" s="37">
        <f>IF('KN 2023 po 10'!M13=0,"",'KN 2023 po 10'!M13)</f>
        <v>4255.2511389098972</v>
      </c>
      <c r="N13" s="55">
        <f>IF('KN 2023 po 10'!N13=0,"",'KN 2023 po 10'!N13)</f>
        <v>1865.2456046065258</v>
      </c>
      <c r="O13" s="37">
        <f>IF('KN 2023 po 10'!O13=0,"",'KN 2023 po 10'!O13)</f>
        <v>4473.3240822439975</v>
      </c>
      <c r="P13" s="37">
        <f>IF('KN 2023 po 10'!P13=0,"",'KN 2023 po 10'!P13)</f>
        <v>4329.5321259043867</v>
      </c>
    </row>
    <row r="14" spans="1:16" x14ac:dyDescent="0.25">
      <c r="A14" s="6">
        <v>90</v>
      </c>
      <c r="B14" s="37">
        <f>IF('KN 2023 po 10'!B14=0,"",'KN 2023 po 10'!B14)</f>
        <v>5174.1621663325295</v>
      </c>
      <c r="C14" s="37">
        <f>IF('KN 2023 po 10'!C14=0,"",'KN 2023 po 10'!C14)</f>
        <v>3785.8681933461912</v>
      </c>
      <c r="D14" s="37">
        <f>IF('KN 2023 po 10'!D14=0,"",'KN 2023 po 10'!D14)</f>
        <v>6331.0225913621261</v>
      </c>
      <c r="E14" s="37">
        <f>IF('KN 2023 po 10'!E14=0,"",'KN 2023 po 10'!E14)</f>
        <v>5055.2520000000004</v>
      </c>
      <c r="F14" s="37">
        <f>IF('KN 2023 po 10'!F14=0,"",'KN 2023 po 10'!F14)</f>
        <v>5571</v>
      </c>
      <c r="G14" s="37">
        <f>IF('KN 2023 po 10'!G14=0,"",'KN 2023 po 10'!G14)</f>
        <v>1063.5546558704452</v>
      </c>
      <c r="H14" s="37">
        <f>IF('KN 2023 po 10'!H14=0,"",'KN 2023 po 10'!H14)</f>
        <v>2993.3892863795727</v>
      </c>
      <c r="I14" s="37">
        <f>IF('KN 2023 po 10'!I14=0,"",'KN 2023 po 10'!I14)</f>
        <v>5561.6451917547556</v>
      </c>
      <c r="J14" s="37">
        <f>IF('KN 2023 po 10'!J14=0,"",'KN 2023 po 10'!J14)</f>
        <v>5936.0269611976473</v>
      </c>
      <c r="K14" s="37">
        <f>IF('KN 2023 po 10'!K14=0,"",'KN 2023 po 10'!K14)</f>
        <v>3921.0832745624839</v>
      </c>
      <c r="L14" s="37">
        <f>IF('KN 2023 po 10'!L14=0,"",'KN 2023 po 10'!L14)</f>
        <v>3947.29069349969</v>
      </c>
      <c r="M14" s="37">
        <f>IF('KN 2023 po 10'!M14=0,"",'KN 2023 po 10'!M14)</f>
        <v>4238.2908827093997</v>
      </c>
      <c r="N14" s="55">
        <f>IF('KN 2023 po 10'!N14=0,"",'KN 2023 po 10'!N14)</f>
        <v>1865.1723315606382</v>
      </c>
      <c r="O14" s="37">
        <f>IF('KN 2023 po 10'!O14=0,"",'KN 2023 po 10'!O14)</f>
        <v>4473.3240822439975</v>
      </c>
      <c r="P14" s="37">
        <f>IF('KN 2023 po 10'!P14=0,"",'KN 2023 po 10'!P14)</f>
        <v>4279.7915936299632</v>
      </c>
    </row>
    <row r="15" spans="1:16" x14ac:dyDescent="0.25">
      <c r="A15" s="6">
        <v>100</v>
      </c>
      <c r="B15" s="37">
        <f>IF('KN 2023 po 10'!B15=0,"",'KN 2023 po 10'!B15)</f>
        <v>5162.9886983465412</v>
      </c>
      <c r="C15" s="37">
        <f>IF('KN 2023 po 10'!C15=0,"",'KN 2023 po 10'!C15)</f>
        <v>3646.2866021550803</v>
      </c>
      <c r="D15" s="37">
        <f>IF('KN 2023 po 10'!D15=0,"",'KN 2023 po 10'!D15)</f>
        <v>6331.0225913621261</v>
      </c>
      <c r="E15" s="37">
        <f>IF('KN 2023 po 10'!E15=0,"",'KN 2023 po 10'!E15)</f>
        <v>5055.2520000000004</v>
      </c>
      <c r="F15" s="37">
        <f>IF('KN 2023 po 10'!F15=0,"",'KN 2023 po 10'!F15)</f>
        <v>5571</v>
      </c>
      <c r="G15" s="37">
        <f>IF('KN 2023 po 10'!G15=0,"",'KN 2023 po 10'!G15)</f>
        <v>992.3458646616541</v>
      </c>
      <c r="H15" s="37">
        <f>IF('KN 2023 po 10'!H15=0,"",'KN 2023 po 10'!H15)</f>
        <v>2864.19999274768</v>
      </c>
      <c r="I15" s="37">
        <f>IF('KN 2023 po 10'!I15=0,"",'KN 2023 po 10'!I15)</f>
        <v>5506.8730972026751</v>
      </c>
      <c r="J15" s="37">
        <f>IF('KN 2023 po 10'!J15=0,"",'KN 2023 po 10'!J15)</f>
        <v>5911.6118707219612</v>
      </c>
      <c r="K15" s="37">
        <f>IF('KN 2023 po 10'!K15=0,"",'KN 2023 po 10'!K15)</f>
        <v>3821.4523307525415</v>
      </c>
      <c r="L15" s="37">
        <f>IF('KN 2023 po 10'!L15=0,"",'KN 2023 po 10'!L15)</f>
        <v>3905.7814946883782</v>
      </c>
      <c r="M15" s="37">
        <f>IF('KN 2023 po 10'!M15=0,"",'KN 2023 po 10'!M15)</f>
        <v>4223.256222299784</v>
      </c>
      <c r="N15" s="55">
        <f>IF('KN 2023 po 10'!N15=0,"",'KN 2023 po 10'!N15)</f>
        <v>1865.0990643742502</v>
      </c>
      <c r="O15" s="37">
        <f>IF('KN 2023 po 10'!O15=0,"",'KN 2023 po 10'!O15)</f>
        <v>4473.3240822439975</v>
      </c>
      <c r="P15" s="37">
        <f>IF('KN 2023 po 10'!P15=0,"",'KN 2023 po 10'!P15)</f>
        <v>4237.8924222540481</v>
      </c>
    </row>
    <row r="16" spans="1:16" x14ac:dyDescent="0.25">
      <c r="A16" s="6">
        <v>110</v>
      </c>
      <c r="B16" s="37">
        <f>IF('KN 2023 po 10'!B16=0,"",'KN 2023 po 10'!B16)</f>
        <v>5152.9252207340487</v>
      </c>
      <c r="C16" s="37">
        <f>IF('KN 2023 po 10'!C16=0,"",'KN 2023 po 10'!C16)</f>
        <v>3527.5531820390383</v>
      </c>
      <c r="D16" s="37">
        <f>IF('KN 2023 po 10'!D16=0,"",'KN 2023 po 10'!D16)</f>
        <v>6331.0225913621261</v>
      </c>
      <c r="E16" s="37">
        <f>IF('KN 2023 po 10'!E16=0,"",'KN 2023 po 10'!E16)</f>
        <v>5055.2520000000004</v>
      </c>
      <c r="F16" s="37">
        <f>IF('KN 2023 po 10'!F16=0,"",'KN 2023 po 10'!F16)</f>
        <v>5571</v>
      </c>
      <c r="G16" s="37">
        <f>IF('KN 2023 po 10'!G16=0,"",'KN 2023 po 10'!G16)</f>
        <v>930.63157894736844</v>
      </c>
      <c r="H16" s="37">
        <f>IF('KN 2023 po 10'!H16=0,"",'KN 2023 po 10'!H16)</f>
        <v>2754.1665057602681</v>
      </c>
      <c r="I16" s="37">
        <f>IF('KN 2023 po 10'!I16=0,"",'KN 2023 po 10'!I16)</f>
        <v>5453.3722383131762</v>
      </c>
      <c r="J16" s="37">
        <f>IF('KN 2023 po 10'!J16=0,"",'KN 2023 po 10'!J16)</f>
        <v>5911.6118707219612</v>
      </c>
      <c r="K16" s="37">
        <f>IF('KN 2023 po 10'!K16=0,"",'KN 2023 po 10'!K16)</f>
        <v>3739.9074264805436</v>
      </c>
      <c r="L16" s="37">
        <f>IF('KN 2023 po 10'!L16=0,"",'KN 2023 po 10'!L16)</f>
        <v>3868.7536482603591</v>
      </c>
      <c r="M16" s="37">
        <f>IF('KN 2023 po 10'!M16=0,"",'KN 2023 po 10'!M16)</f>
        <v>4209.7509715548367</v>
      </c>
      <c r="N16" s="55">
        <f>IF('KN 2023 po 10'!N16=0,"",'KN 2023 po 10'!N16)</f>
        <v>1865.0258030466593</v>
      </c>
      <c r="O16" s="37">
        <f>IF('KN 2023 po 10'!O16=0,"",'KN 2023 po 10'!O16)</f>
        <v>4473.3240822439975</v>
      </c>
      <c r="P16" s="37">
        <f>IF('KN 2023 po 10'!P16=0,"",'KN 2023 po 10'!P16)</f>
        <v>4203.1640799617426</v>
      </c>
    </row>
    <row r="17" spans="1:16" x14ac:dyDescent="0.25">
      <c r="A17" s="6">
        <v>120</v>
      </c>
      <c r="B17" s="37">
        <f>IF('KN 2023 po 10'!B17=0,"",'KN 2023 po 10'!B17)</f>
        <v>5143.7743783990582</v>
      </c>
      <c r="C17" s="37">
        <f>IF('KN 2023 po 10'!C17=0,"",'KN 2023 po 10'!C17)</f>
        <v>3424.9588739258961</v>
      </c>
      <c r="D17" s="37">
        <f>IF('KN 2023 po 10'!D17=0,"",'KN 2023 po 10'!D17)</f>
        <v>6331.0225913621261</v>
      </c>
      <c r="E17" s="37">
        <f>IF('KN 2023 po 10'!E17=0,"",'KN 2023 po 10'!E17)</f>
        <v>5055.2520000000004</v>
      </c>
      <c r="F17" s="37">
        <f>IF('KN 2023 po 10'!F17=0,"",'KN 2023 po 10'!F17)</f>
        <v>5571</v>
      </c>
      <c r="G17" s="37">
        <f>IF('KN 2023 po 10'!G17=0,"",'KN 2023 po 10'!G17)</f>
        <v>876.63157894736833</v>
      </c>
      <c r="H17" s="37">
        <f>IF('KN 2023 po 10'!H17=0,"",'KN 2023 po 10'!H17)</f>
        <v>2662.414795395799</v>
      </c>
      <c r="I17" s="37">
        <f>IF('KN 2023 po 10'!I17=0,"",'KN 2023 po 10'!I17)</f>
        <v>5401.5688161208909</v>
      </c>
      <c r="J17" s="37">
        <f>IF('KN 2023 po 10'!J17=0,"",'KN 2023 po 10'!J17)</f>
        <v>5911.6118707219612</v>
      </c>
      <c r="K17" s="37">
        <f>IF('KN 2023 po 10'!K17=0,"",'KN 2023 po 10'!K17)</f>
        <v>3671.9626543135341</v>
      </c>
      <c r="L17" s="37">
        <f>IF('KN 2023 po 10'!L17=0,"",'KN 2023 po 10'!L17)</f>
        <v>3836.4991571649198</v>
      </c>
      <c r="M17" s="37">
        <f>IF('KN 2023 po 10'!M17=0,"",'KN 2023 po 10'!M17)</f>
        <v>4197.3930586984779</v>
      </c>
      <c r="N17" s="55">
        <f>IF('KN 2023 po 10'!N17=0,"",'KN 2023 po 10'!N17)</f>
        <v>1864.9525475771629</v>
      </c>
      <c r="O17" s="37">
        <f>IF('KN 2023 po 10'!O17=0,"",'KN 2023 po 10'!O17)</f>
        <v>4473.3240822439975</v>
      </c>
      <c r="P17" s="37">
        <f>IF('KN 2023 po 10'!P17=0,"",'KN 2023 po 10'!P17)</f>
        <v>4173.0261717765143</v>
      </c>
    </row>
    <row r="18" spans="1:16" x14ac:dyDescent="0.25">
      <c r="A18" s="6">
        <v>130</v>
      </c>
      <c r="B18" s="37">
        <f>IF('KN 2023 po 10'!B18=0,"",'KN 2023 po 10'!B18)</f>
        <v>5120.0590651285411</v>
      </c>
      <c r="C18" s="37">
        <f>IF('KN 2023 po 10'!C18=0,"",'KN 2023 po 10'!C18)</f>
        <v>3335.1522199795663</v>
      </c>
      <c r="D18" s="37">
        <f>IF('KN 2023 po 10'!D18=0,"",'KN 2023 po 10'!D18)</f>
        <v>6331.0225913621261</v>
      </c>
      <c r="E18" s="37">
        <f>IF('KN 2023 po 10'!E18=0,"",'KN 2023 po 10'!E18)</f>
        <v>5055.2520000000004</v>
      </c>
      <c r="F18" s="37">
        <f>IF('KN 2023 po 10'!F18=0,"",'KN 2023 po 10'!F18)</f>
        <v>5571</v>
      </c>
      <c r="G18" s="37">
        <f>IF('KN 2023 po 10'!G18=0,"",'KN 2023 po 10'!G18)</f>
        <v>828.98452012383893</v>
      </c>
      <c r="H18" s="37">
        <f>IF('KN 2023 po 10'!H18=0,"",'KN 2023 po 10'!H18)</f>
        <v>2584.4646512709414</v>
      </c>
      <c r="I18" s="37">
        <f>IF('KN 2023 po 10'!I18=0,"",'KN 2023 po 10'!I18)</f>
        <v>5351.3569352033383</v>
      </c>
      <c r="J18" s="37">
        <f>IF('KN 2023 po 10'!J18=0,"",'KN 2023 po 10'!J18)</f>
        <v>5911.6118707219612</v>
      </c>
      <c r="K18" s="37">
        <f>IF('KN 2023 po 10'!K18=0,"",'KN 2023 po 10'!K18)</f>
        <v>3614.4629738288204</v>
      </c>
      <c r="L18" s="37">
        <f>IF('KN 2023 po 10'!L18=0,"",'KN 2023 po 10'!L18)</f>
        <v>3808.252712169533</v>
      </c>
      <c r="M18" s="37">
        <f>IF('KN 2023 po 10'!M18=0,"",'KN 2023 po 10'!M18)</f>
        <v>4186.1618412062971</v>
      </c>
      <c r="N18" s="55">
        <f>IF('KN 2023 po 10'!N18=0,"",'KN 2023 po 10'!N18)</f>
        <v>1864.8792979650582</v>
      </c>
      <c r="O18" s="37">
        <f>IF('KN 2023 po 10'!O18=0,"",'KN 2023 po 10'!O18)</f>
        <v>4473.3240822439975</v>
      </c>
      <c r="P18" s="37">
        <f>IF('KN 2023 po 10'!P18=0,"",'KN 2023 po 10'!P18)</f>
        <v>4145.4274829431442</v>
      </c>
    </row>
    <row r="19" spans="1:16" x14ac:dyDescent="0.25">
      <c r="A19" s="6">
        <v>140</v>
      </c>
      <c r="B19" s="37">
        <f>IF('KN 2023 po 10'!B19=0,"",'KN 2023 po 10'!B19)</f>
        <v>5085.5354458779102</v>
      </c>
      <c r="C19" s="37">
        <f>IF('KN 2023 po 10'!C19=0,"",'KN 2023 po 10'!C19)</f>
        <v>3255.6766394385177</v>
      </c>
      <c r="D19" s="37">
        <f>IF('KN 2023 po 10'!D19=0,"",'KN 2023 po 10'!D19)</f>
        <v>6331.0225913621261</v>
      </c>
      <c r="E19" s="37">
        <f>IF('KN 2023 po 10'!E19=0,"",'KN 2023 po 10'!E19)</f>
        <v>5055.2520000000004</v>
      </c>
      <c r="F19" s="37">
        <f>IF('KN 2023 po 10'!F19=0,"",'KN 2023 po 10'!F19)</f>
        <v>5571</v>
      </c>
      <c r="G19" s="37">
        <f>IF('KN 2023 po 10'!G19=0,"",'KN 2023 po 10'!G19)</f>
        <v>786.63157894736844</v>
      </c>
      <c r="H19" s="37">
        <f>IF('KN 2023 po 10'!H19=0,"",'KN 2023 po 10'!H19)</f>
        <v>2517.2188029004733</v>
      </c>
      <c r="I19" s="37">
        <f>IF('KN 2023 po 10'!I19=0,"",'KN 2023 po 10'!I19)</f>
        <v>5302.1382140967926</v>
      </c>
      <c r="J19" s="37">
        <f>IF('KN 2023 po 10'!J19=0,"",'KN 2023 po 10'!J19)</f>
        <v>5911.6118707219612</v>
      </c>
      <c r="K19" s="37">
        <f>IF('KN 2023 po 10'!K19=0,"",'KN 2023 po 10'!K19)</f>
        <v>3565.1880778468508</v>
      </c>
      <c r="L19" s="37">
        <f>IF('KN 2023 po 10'!L19=0,"",'KN 2023 po 10'!L19)</f>
        <v>3784.0982072530733</v>
      </c>
      <c r="M19" s="37">
        <f>IF('KN 2023 po 10'!M19=0,"",'KN 2023 po 10'!M19)</f>
        <v>4175.6905821395912</v>
      </c>
      <c r="N19" s="55">
        <f>IF('KN 2023 po 10'!N19=0,"",'KN 2023 po 10'!N19)</f>
        <v>1864.8060542096428</v>
      </c>
      <c r="O19" s="37">
        <f>IF('KN 2023 po 10'!O19=0,"",'KN 2023 po 10'!O19)</f>
        <v>4473.3240822439975</v>
      </c>
      <c r="P19" s="37">
        <f>IF('KN 2023 po 10'!P19=0,"",'KN 2023 po 10'!P19)</f>
        <v>4119.9424390741651</v>
      </c>
    </row>
    <row r="20" spans="1:16" x14ac:dyDescent="0.25">
      <c r="A20" s="6">
        <v>150</v>
      </c>
      <c r="B20" s="37">
        <f>IF('KN 2023 po 10'!B20=0,"",'KN 2023 po 10'!B20)</f>
        <v>5053.842992040526</v>
      </c>
      <c r="C20" s="37">
        <f>IF('KN 2023 po 10'!C20=0,"",'KN 2023 po 10'!C20)</f>
        <v>3184.6862609270329</v>
      </c>
      <c r="D20" s="37">
        <f>IF('KN 2023 po 10'!D20=0,"",'KN 2023 po 10'!D20)</f>
        <v>6331.0225913621261</v>
      </c>
      <c r="E20" s="37">
        <f>IF('KN 2023 po 10'!E20=0,"",'KN 2023 po 10'!E20)</f>
        <v>5055.2520000000004</v>
      </c>
      <c r="F20" s="37">
        <f>IF('KN 2023 po 10'!F20=0,"",'KN 2023 po 10'!F20)</f>
        <v>5571</v>
      </c>
      <c r="G20" s="37">
        <f>IF('KN 2023 po 10'!G20=0,"",'KN 2023 po 10'!G20)</f>
        <v>748.73684210526312</v>
      </c>
      <c r="H20" s="37">
        <f>IF('KN 2023 po 10'!H20=0,"",'KN 2023 po 10'!H20)</f>
        <v>2458.4626115805236</v>
      </c>
      <c r="I20" s="37">
        <f>IF('KN 2023 po 10'!I20=0,"",'KN 2023 po 10'!I20)</f>
        <v>5254.3470036167309</v>
      </c>
      <c r="J20" s="37">
        <f>IF('KN 2023 po 10'!J20=0,"",'KN 2023 po 10'!J20)</f>
        <v>5911.6118707219612</v>
      </c>
      <c r="K20" s="37">
        <f>IF('KN 2023 po 10'!K20=0,"",'KN 2023 po 10'!K20)</f>
        <v>3522.4892387543014</v>
      </c>
      <c r="L20" s="37">
        <f>IF('KN 2023 po 10'!L20=0,"",'KN 2023 po 10'!L20)</f>
        <v>3762.5887292645784</v>
      </c>
      <c r="M20" s="37">
        <f>IF('KN 2023 po 10'!M20=0,"",'KN 2023 po 10'!M20)</f>
        <v>4166.314066707605</v>
      </c>
      <c r="N20" s="55">
        <f>IF('KN 2023 po 10'!N20=0,"",'KN 2023 po 10'!N20)</f>
        <v>1864.7328163102138</v>
      </c>
      <c r="O20" s="37">
        <f>IF('KN 2023 po 10'!O20=0,"",'KN 2023 po 10'!O20)</f>
        <v>4473.3240822439975</v>
      </c>
      <c r="P20" s="37">
        <f>IF('KN 2023 po 10'!P20=0,"",'KN 2023 po 10'!P20)</f>
        <v>4097.0293646882046</v>
      </c>
    </row>
    <row r="21" spans="1:16" x14ac:dyDescent="0.25">
      <c r="A21" s="6">
        <v>160</v>
      </c>
      <c r="B21" s="37">
        <f>IF('KN 2023 po 10'!B21=0,"",'KN 2023 po 10'!B21)</f>
        <v>5024.5800871358069</v>
      </c>
      <c r="C21" s="37">
        <f>IF('KN 2023 po 10'!C21=0,"",'KN 2023 po 10'!C21)</f>
        <v>3120.7644238635853</v>
      </c>
      <c r="D21" s="37">
        <f>IF('KN 2023 po 10'!D21=0,"",'KN 2023 po 10'!D21)</f>
        <v>6331.0225913621261</v>
      </c>
      <c r="E21" s="37">
        <f>IF('KN 2023 po 10'!E21=0,"",'KN 2023 po 10'!E21)</f>
        <v>5055.2520000000004</v>
      </c>
      <c r="F21" s="37">
        <f>IF('KN 2023 po 10'!F21=0,"",'KN 2023 po 10'!F21)</f>
        <v>5571</v>
      </c>
      <c r="G21" s="37">
        <f>IF('KN 2023 po 10'!G21=0,"",'KN 2023 po 10'!G21)</f>
        <v>748.73684210526312</v>
      </c>
      <c r="H21" s="37">
        <f>IF('KN 2023 po 10'!H21=0,"",'KN 2023 po 10'!H21)</f>
        <v>2406.5673768741426</v>
      </c>
      <c r="I21" s="37">
        <f>IF('KN 2023 po 10'!I21=0,"",'KN 2023 po 10'!I21)</f>
        <v>5207.9102827553597</v>
      </c>
      <c r="J21" s="37">
        <f>IF('KN 2023 po 10'!J21=0,"",'KN 2023 po 10'!J21)</f>
        <v>5911.6118707219612</v>
      </c>
      <c r="K21" s="37">
        <f>IF('KN 2023 po 10'!K21=0,"",'KN 2023 po 10'!K21)</f>
        <v>3522.4892387543014</v>
      </c>
      <c r="L21" s="37">
        <f>IF('KN 2023 po 10'!L21=0,"",'KN 2023 po 10'!L21)</f>
        <v>3743.3783574235231</v>
      </c>
      <c r="M21" s="37">
        <f>IF('KN 2023 po 10'!M21=0,"",'KN 2023 po 10'!M21)</f>
        <v>4157.3271529260383</v>
      </c>
      <c r="N21" s="55">
        <f>IF('KN 2023 po 10'!N21=0,"",'KN 2023 po 10'!N21)</f>
        <v>1864.6595842660697</v>
      </c>
      <c r="O21" s="37">
        <f>IF('KN 2023 po 10'!O21=0,"",'KN 2023 po 10'!O21)</f>
        <v>4473.3240822439975</v>
      </c>
      <c r="P21" s="37">
        <f>IF('KN 2023 po 10'!P21=0,"",'KN 2023 po 10'!P21)</f>
        <v>4081.3302778880125</v>
      </c>
    </row>
    <row r="22" spans="1:16" x14ac:dyDescent="0.25">
      <c r="A22" s="6">
        <v>170</v>
      </c>
      <c r="B22" s="37">
        <f>IF('KN 2023 po 10'!B22=0,"",'KN 2023 po 10'!B22)</f>
        <v>4997.423078411427</v>
      </c>
      <c r="C22" s="37">
        <f>IF('KN 2023 po 10'!C22=0,"",'KN 2023 po 10'!C22)</f>
        <v>3062.8038202493931</v>
      </c>
      <c r="D22" s="37">
        <f>IF('KN 2023 po 10'!D22=0,"",'KN 2023 po 10'!D22)</f>
        <v>6331.0225913621261</v>
      </c>
      <c r="E22" s="37">
        <f>IF('KN 2023 po 10'!E22=0,"",'KN 2023 po 10'!E22)</f>
        <v>5055.2520000000004</v>
      </c>
      <c r="F22" s="37">
        <f>IF('KN 2023 po 10'!F22=0,"",'KN 2023 po 10'!F22)</f>
        <v>5571</v>
      </c>
      <c r="G22" s="37">
        <f>IF('KN 2023 po 10'!G22=0,"",'KN 2023 po 10'!G22)</f>
        <v>748.73684210526312</v>
      </c>
      <c r="H22" s="37">
        <f>IF('KN 2023 po 10'!H22=0,"",'KN 2023 po 10'!H22)</f>
        <v>2360.3064418314657</v>
      </c>
      <c r="I22" s="37">
        <f>IF('KN 2023 po 10'!I22=0,"",'KN 2023 po 10'!I22)</f>
        <v>5162.2910822065005</v>
      </c>
      <c r="J22" s="37">
        <f>IF('KN 2023 po 10'!J22=0,"",'KN 2023 po 10'!J22)</f>
        <v>5911.6118707219612</v>
      </c>
      <c r="K22" s="37">
        <f>IF('KN 2023 po 10'!K22=0,"",'KN 2023 po 10'!K22)</f>
        <v>3522.4892387543014</v>
      </c>
      <c r="L22" s="37">
        <f>IF('KN 2023 po 10'!L22=0,"",'KN 2023 po 10'!L22)</f>
        <v>3725.6389436995323</v>
      </c>
      <c r="M22" s="37">
        <f>IF('KN 2023 po 10'!M22=0,"",'KN 2023 po 10'!M22)</f>
        <v>4149.068146032504</v>
      </c>
      <c r="N22" s="55">
        <f>IF('KN 2023 po 10'!N22=0,"",'KN 2023 po 10'!N22)</f>
        <v>1864.5863580765081</v>
      </c>
      <c r="O22" s="37">
        <f>IF('KN 2023 po 10'!O22=0,"",'KN 2023 po 10'!O22)</f>
        <v>4473.3240822439975</v>
      </c>
      <c r="P22" s="37">
        <f>IF('KN 2023 po 10'!P22=0,"",'KN 2023 po 10'!P22)</f>
        <v>4066.8253211210695</v>
      </c>
    </row>
    <row r="23" spans="1:16" x14ac:dyDescent="0.25">
      <c r="A23" s="6">
        <v>180</v>
      </c>
      <c r="B23" s="37">
        <f>IF('KN 2023 po 10'!B23=0,"",'KN 2023 po 10'!B23)</f>
        <v>4972.1075410236926</v>
      </c>
      <c r="C23" s="37">
        <f>IF('KN 2023 po 10'!C23=0,"",'KN 2023 po 10'!C23)</f>
        <v>3009.9250345071291</v>
      </c>
      <c r="D23" s="37">
        <f>IF('KN 2023 po 10'!D23=0,"",'KN 2023 po 10'!D23)</f>
        <v>6331.0225913621261</v>
      </c>
      <c r="E23" s="37">
        <f>IF('KN 2023 po 10'!E23=0,"",'KN 2023 po 10'!E23)</f>
        <v>5055.2520000000004</v>
      </c>
      <c r="F23" s="37">
        <f>IF('KN 2023 po 10'!F23=0,"",'KN 2023 po 10'!F23)</f>
        <v>5571</v>
      </c>
      <c r="G23" s="37">
        <f>IF('KN 2023 po 10'!G23=0,"",'KN 2023 po 10'!G23)</f>
        <v>748.73684210526312</v>
      </c>
      <c r="H23" s="37">
        <f>IF('KN 2023 po 10'!H23=0,"",'KN 2023 po 10'!H23)</f>
        <v>2318.736881813777</v>
      </c>
      <c r="I23" s="37">
        <f>IF('KN 2023 po 10'!I23=0,"",'KN 2023 po 10'!I23)</f>
        <v>5117.469725021796</v>
      </c>
      <c r="J23" s="37">
        <f>IF('KN 2023 po 10'!J23=0,"",'KN 2023 po 10'!J23)</f>
        <v>5911.6118707219612</v>
      </c>
      <c r="K23" s="37">
        <f>IF('KN 2023 po 10'!K23=0,"",'KN 2023 po 10'!K23)</f>
        <v>3522.4892387543014</v>
      </c>
      <c r="L23" s="37">
        <f>IF('KN 2023 po 10'!L23=0,"",'KN 2023 po 10'!L23)</f>
        <v>3707.8308196144117</v>
      </c>
      <c r="M23" s="37">
        <f>IF('KN 2023 po 10'!M23=0,"",'KN 2023 po 10'!M23)</f>
        <v>4141.1860281601694</v>
      </c>
      <c r="N23" s="55">
        <f>IF('KN 2023 po 10'!N23=0,"",'KN 2023 po 10'!N23)</f>
        <v>1864.5131377408266</v>
      </c>
      <c r="O23" s="37">
        <f>IF('KN 2023 po 10'!O23=0,"",'KN 2023 po 10'!O23)</f>
        <v>4473.3240822439975</v>
      </c>
      <c r="P23" s="37">
        <f>IF('KN 2023 po 10'!P23=0,"",'KN 2023 po 10'!P23)</f>
        <v>4053.2289852192471</v>
      </c>
    </row>
    <row r="24" spans="1:16" x14ac:dyDescent="0.25">
      <c r="A24" s="6">
        <v>190</v>
      </c>
      <c r="B24" s="37">
        <f>IF('KN 2023 po 10'!B24=0,"",'KN 2023 po 10'!B24)</f>
        <v>4950.5980115083385</v>
      </c>
      <c r="C24" s="37">
        <f>IF('KN 2023 po 10'!C24=0,"",'KN 2023 po 10'!C24)</f>
        <v>2961.4197775792227</v>
      </c>
      <c r="D24" s="37">
        <f>IF('KN 2023 po 10'!D24=0,"",'KN 2023 po 10'!D24)</f>
        <v>6331.0225913621261</v>
      </c>
      <c r="E24" s="37">
        <f>IF('KN 2023 po 10'!E24=0,"",'KN 2023 po 10'!E24)</f>
        <v>5055.2520000000004</v>
      </c>
      <c r="F24" s="37">
        <f>IF('KN 2023 po 10'!F24=0,"",'KN 2023 po 10'!F24)</f>
        <v>5571</v>
      </c>
      <c r="G24" s="37">
        <f>IF('KN 2023 po 10'!G24=0,"",'KN 2023 po 10'!G24)</f>
        <v>748.73684210526312</v>
      </c>
      <c r="H24" s="37">
        <f>IF('KN 2023 po 10'!H24=0,"",'KN 2023 po 10'!H24)</f>
        <v>2281.120921478077</v>
      </c>
      <c r="I24" s="37">
        <f>IF('KN 2023 po 10'!I24=0,"",'KN 2023 po 10'!I24)</f>
        <v>5074.3308335003539</v>
      </c>
      <c r="J24" s="37">
        <f>IF('KN 2023 po 10'!J24=0,"",'KN 2023 po 10'!J24)</f>
        <v>5911.6118707219612</v>
      </c>
      <c r="K24" s="37">
        <f>IF('KN 2023 po 10'!K24=0,"",'KN 2023 po 10'!K24)</f>
        <v>3522.4892387543014</v>
      </c>
      <c r="L24" s="37">
        <f>IF('KN 2023 po 10'!L24=0,"",'KN 2023 po 10'!L24)</f>
        <v>3689.712005916459</v>
      </c>
      <c r="M24" s="37">
        <f>IF('KN 2023 po 10'!M24=0,"",'KN 2023 po 10'!M24)</f>
        <v>4133.6764347084672</v>
      </c>
      <c r="N24" s="55">
        <f>IF('KN 2023 po 10'!N24=0,"",'KN 2023 po 10'!N24)</f>
        <v>1864.4399232583237</v>
      </c>
      <c r="O24" s="37">
        <f>IF('KN 2023 po 10'!O24=0,"",'KN 2023 po 10'!O24)</f>
        <v>4473.3240822439975</v>
      </c>
      <c r="P24" s="37">
        <f>IF('KN 2023 po 10'!P24=0,"",'KN 2023 po 10'!P24)</f>
        <v>4040.6238952240637</v>
      </c>
    </row>
    <row r="25" spans="1:16" x14ac:dyDescent="0.25">
      <c r="A25" s="6">
        <v>200</v>
      </c>
      <c r="B25" s="37">
        <f>IF('KN 2023 po 10'!B25=0,"",'KN 2023 po 10'!B25)</f>
        <v>4928.3315994754394</v>
      </c>
      <c r="C25" s="37">
        <f>IF('KN 2023 po 10'!C25=0,"",'KN 2023 po 10'!C25)</f>
        <v>2916.7104504159402</v>
      </c>
      <c r="D25" s="37">
        <f>IF('KN 2023 po 10'!D25=0,"",'KN 2023 po 10'!D25)</f>
        <v>6331.0225913621261</v>
      </c>
      <c r="E25" s="37">
        <f>IF('KN 2023 po 10'!E25=0,"",'KN 2023 po 10'!E25)</f>
        <v>5055.2520000000004</v>
      </c>
      <c r="F25" s="37">
        <f>IF('KN 2023 po 10'!F25=0,"",'KN 2023 po 10'!F25)</f>
        <v>5571</v>
      </c>
      <c r="G25" s="37">
        <f>IF('KN 2023 po 10'!G25=0,"",'KN 2023 po 10'!G25)</f>
        <v>748.73684210526312</v>
      </c>
      <c r="H25" s="37">
        <f>IF('KN 2023 po 10'!H25=0,"",'KN 2023 po 10'!H25)</f>
        <v>2246.8722798004269</v>
      </c>
      <c r="I25" s="37">
        <f>IF('KN 2023 po 10'!I25=0,"",'KN 2023 po 10'!I25)</f>
        <v>5031.9265190292308</v>
      </c>
      <c r="J25" s="37">
        <f>IF('KN 2023 po 10'!J25=0,"",'KN 2023 po 10'!J25)</f>
        <v>5911.6118707219612</v>
      </c>
      <c r="K25" s="37">
        <f>IF('KN 2023 po 10'!K25=0,"",'KN 2023 po 10'!K25)</f>
        <v>3522.4892387543014</v>
      </c>
      <c r="L25" s="37">
        <f>IF('KN 2023 po 10'!L25=0,"",'KN 2023 po 10'!L25)</f>
        <v>3670.5627014242764</v>
      </c>
      <c r="M25" s="37">
        <f>IF('KN 2023 po 10'!M25=0,"",'KN 2023 po 10'!M25)</f>
        <v>4126.8746921472311</v>
      </c>
      <c r="N25" s="55">
        <f>IF('KN 2023 po 10'!N25=0,"",'KN 2023 po 10'!N25)</f>
        <v>1864.3667146282974</v>
      </c>
      <c r="O25" s="37">
        <f>IF('KN 2023 po 10'!O25=0,"",'KN 2023 po 10'!O25)</f>
        <v>4473.3240822439975</v>
      </c>
      <c r="P25" s="37">
        <f>IF('KN 2023 po 10'!P25=0,"",'KN 2023 po 10'!P25)</f>
        <v>4028.5058272934634</v>
      </c>
    </row>
    <row r="26" spans="1:16" x14ac:dyDescent="0.25">
      <c r="A26" s="6">
        <v>210</v>
      </c>
      <c r="B26" s="37">
        <f>IF('KN 2023 po 10'!B26=0,"",'KN 2023 po 10'!B26)</f>
        <v>4907.3519660948359</v>
      </c>
      <c r="C26" s="37">
        <f>IF('KN 2023 po 10'!C26=0,"",'KN 2023 po 10'!C26)</f>
        <v>2875.3207735027186</v>
      </c>
      <c r="D26" s="37">
        <f>IF('KN 2023 po 10'!D26=0,"",'KN 2023 po 10'!D26)</f>
        <v>6331.0225913621261</v>
      </c>
      <c r="E26" s="37">
        <f>IF('KN 2023 po 10'!E26=0,"",'KN 2023 po 10'!E26)</f>
        <v>5055.2520000000004</v>
      </c>
      <c r="F26" s="37">
        <f>IF('KN 2023 po 10'!F26=0,"",'KN 2023 po 10'!F26)</f>
        <v>5571</v>
      </c>
      <c r="G26" s="37">
        <f>IF('KN 2023 po 10'!G26=0,"",'KN 2023 po 10'!G26)</f>
        <v>748.73684210526312</v>
      </c>
      <c r="H26" s="37">
        <f>IF('KN 2023 po 10'!H26=0,"",'KN 2023 po 10'!H26)</f>
        <v>2215.5186418357071</v>
      </c>
      <c r="I26" s="37">
        <f>IF('KN 2023 po 10'!I26=0,"",'KN 2023 po 10'!I26)</f>
        <v>4990.2624686238141</v>
      </c>
      <c r="J26" s="37">
        <f>IF('KN 2023 po 10'!J26=0,"",'KN 2023 po 10'!J26)</f>
        <v>5911.6118707219612</v>
      </c>
      <c r="K26" s="37">
        <f>IF('KN 2023 po 10'!K26=0,"",'KN 2023 po 10'!K26)</f>
        <v>3522.4892387543014</v>
      </c>
      <c r="L26" s="37">
        <f>IF('KN 2023 po 10'!L26=0,"",'KN 2023 po 10'!L26)</f>
        <v>3649.4560773954809</v>
      </c>
      <c r="M26" s="37">
        <f>IF('KN 2023 po 10'!M26=0,"",'KN 2023 po 10'!M26)</f>
        <v>4120.0967819005054</v>
      </c>
      <c r="N26" s="55">
        <f>IF('KN 2023 po 10'!N26=0,"",'KN 2023 po 10'!N26)</f>
        <v>1864.2935118500459</v>
      </c>
      <c r="O26" s="37">
        <f>IF('KN 2023 po 10'!O26=0,"",'KN 2023 po 10'!O26)</f>
        <v>4473.3240822439975</v>
      </c>
      <c r="P26" s="37">
        <f>IF('KN 2023 po 10'!P26=0,"",'KN 2023 po 10'!P26)</f>
        <v>4016.8383461707676</v>
      </c>
    </row>
    <row r="27" spans="1:16" x14ac:dyDescent="0.25">
      <c r="A27" s="6">
        <v>220</v>
      </c>
      <c r="B27" s="37">
        <f>IF('KN 2023 po 10'!B27=0,"",'KN 2023 po 10'!B27)</f>
        <v>4887.5277364817684</v>
      </c>
      <c r="C27" s="37">
        <f>IF('KN 2023 po 10'!C27=0,"",'KN 2023 po 10'!C27)</f>
        <v>2836.8540806141796</v>
      </c>
      <c r="D27" s="37">
        <f>IF('KN 2023 po 10'!D27=0,"",'KN 2023 po 10'!D27)</f>
        <v>6331.0225913621261</v>
      </c>
      <c r="E27" s="37">
        <f>IF('KN 2023 po 10'!E27=0,"",'KN 2023 po 10'!E27)</f>
        <v>5055.2520000000004</v>
      </c>
      <c r="F27" s="37">
        <f>IF('KN 2023 po 10'!F27=0,"",'KN 2023 po 10'!F27)</f>
        <v>5571</v>
      </c>
      <c r="G27" s="37">
        <f>IF('KN 2023 po 10'!G27=0,"",'KN 2023 po 10'!G27)</f>
        <v>748.73684210526312</v>
      </c>
      <c r="H27" s="37">
        <f>IF('KN 2023 po 10'!H27=0,"",'KN 2023 po 10'!H27)</f>
        <v>2186.674846523656</v>
      </c>
      <c r="I27" s="37">
        <f>IF('KN 2023 po 10'!I27=0,"",'KN 2023 po 10'!I27)</f>
        <v>4949.7749064595218</v>
      </c>
      <c r="J27" s="37">
        <f>IF('KN 2023 po 10'!J27=0,"",'KN 2023 po 10'!J27)</f>
        <v>5911.6118707219612</v>
      </c>
      <c r="K27" s="37">
        <f>IF('KN 2023 po 10'!K27=0,"",'KN 2023 po 10'!K27)</f>
        <v>3522.4892387543014</v>
      </c>
      <c r="L27" s="37">
        <f>IF('KN 2023 po 10'!L27=0,"",'KN 2023 po 10'!L27)</f>
        <v>3626.468950892252</v>
      </c>
      <c r="M27" s="37">
        <f>IF('KN 2023 po 10'!M27=0,"",'KN 2023 po 10'!M27)</f>
        <v>4114.0169359450629</v>
      </c>
      <c r="N27" s="55">
        <f>IF('KN 2023 po 10'!N27=0,"",'KN 2023 po 10'!N27)</f>
        <v>1864.2203149228678</v>
      </c>
      <c r="O27" s="37">
        <f>IF('KN 2023 po 10'!O27=0,"",'KN 2023 po 10'!O27)</f>
        <v>4473.3240822439975</v>
      </c>
      <c r="P27" s="37">
        <f>IF('KN 2023 po 10'!P27=0,"",'KN 2023 po 10'!P27)</f>
        <v>4005.6410283590681</v>
      </c>
    </row>
    <row r="28" spans="1:16" x14ac:dyDescent="0.25">
      <c r="A28" s="6">
        <v>230</v>
      </c>
      <c r="B28" s="37">
        <f>IF('KN 2023 po 10'!B28=0,"",'KN 2023 po 10'!B28)</f>
        <v>4868.7462201042126</v>
      </c>
      <c r="C28" s="37">
        <f>IF('KN 2023 po 10'!C28=0,"",'KN 2023 po 10'!C28)</f>
        <v>2800.9770250383672</v>
      </c>
      <c r="D28" s="37">
        <f>IF('KN 2023 po 10'!D28=0,"",'KN 2023 po 10'!D28)</f>
        <v>6331.0225913621261</v>
      </c>
      <c r="E28" s="37">
        <f>IF('KN 2023 po 10'!E28=0,"",'KN 2023 po 10'!E28)</f>
        <v>5055.2520000000004</v>
      </c>
      <c r="F28" s="37">
        <f>IF('KN 2023 po 10'!F28=0,"",'KN 2023 po 10'!F28)</f>
        <v>5571</v>
      </c>
      <c r="G28" s="37">
        <f>IF('KN 2023 po 10'!G28=0,"",'KN 2023 po 10'!G28)</f>
        <v>748.73684210526312</v>
      </c>
      <c r="H28" s="37">
        <f>IF('KN 2023 po 10'!H28=0,"",'KN 2023 po 10'!H28)</f>
        <v>2160.0233657448443</v>
      </c>
      <c r="I28" s="37">
        <f>IF('KN 2023 po 10'!I28=0,"",'KN 2023 po 10'!I28)</f>
        <v>4910.4620683630365</v>
      </c>
      <c r="J28" s="37">
        <f>IF('KN 2023 po 10'!J28=0,"",'KN 2023 po 10'!J28)</f>
        <v>5911.6118707219612</v>
      </c>
      <c r="K28" s="37">
        <f>IF('KN 2023 po 10'!K28=0,"",'KN 2023 po 10'!K28)</f>
        <v>3522.4892387543014</v>
      </c>
      <c r="L28" s="37">
        <f>IF('KN 2023 po 10'!L28=0,"",'KN 2023 po 10'!L28)</f>
        <v>3601.683319736534</v>
      </c>
      <c r="M28" s="37">
        <f>IF('KN 2023 po 10'!M28=0,"",'KN 2023 po 10'!M28)</f>
        <v>4107.956202324096</v>
      </c>
      <c r="N28" s="55">
        <f>IF('KN 2023 po 10'!N28=0,"",'KN 2023 po 10'!N28)</f>
        <v>1864.1471238460617</v>
      </c>
      <c r="O28" s="37">
        <f>IF('KN 2023 po 10'!O28=0,"",'KN 2023 po 10'!O28)</f>
        <v>4473.3240822439975</v>
      </c>
      <c r="P28" s="37">
        <f>IF('KN 2023 po 10'!P28=0,"",'KN 2023 po 10'!P28)</f>
        <v>3994.8165678817718</v>
      </c>
    </row>
    <row r="29" spans="1:16" x14ac:dyDescent="0.25">
      <c r="A29" s="6">
        <v>240</v>
      </c>
      <c r="B29" s="37">
        <f>IF('KN 2023 po 10'!B29=0,"",'KN 2023 po 10'!B29)</f>
        <v>4850.9100691628382</v>
      </c>
      <c r="C29" s="37">
        <f>IF('KN 2023 po 10'!C29=0,"",'KN 2023 po 10'!C29)</f>
        <v>2767.4071755654409</v>
      </c>
      <c r="D29" s="37">
        <f>IF('KN 2023 po 10'!D29=0,"",'KN 2023 po 10'!D29)</f>
        <v>6331.0225913621261</v>
      </c>
      <c r="E29" s="37">
        <f>IF('KN 2023 po 10'!E29=0,"",'KN 2023 po 10'!E29)</f>
        <v>5055.2520000000004</v>
      </c>
      <c r="F29" s="37">
        <f>IF('KN 2023 po 10'!F29=0,"",'KN 2023 po 10'!F29)</f>
        <v>5571</v>
      </c>
      <c r="G29" s="37">
        <f>IF('KN 2023 po 10'!G29=0,"",'KN 2023 po 10'!G29)</f>
        <v>748.73684210526312</v>
      </c>
      <c r="H29" s="37">
        <f>IF('KN 2023 po 10'!H29=0,"",'KN 2023 po 10'!H29)</f>
        <v>2135.2998500429535</v>
      </c>
      <c r="I29" s="37">
        <f>IF('KN 2023 po 10'!I29=0,"",'KN 2023 po 10'!I29)</f>
        <v>4871.9127724172386</v>
      </c>
      <c r="J29" s="37">
        <f>IF('KN 2023 po 10'!J29=0,"",'KN 2023 po 10'!J29)</f>
        <v>5911.6118707219612</v>
      </c>
      <c r="K29" s="37">
        <f>IF('KN 2023 po 10'!K29=0,"",'KN 2023 po 10'!K29)</f>
        <v>3522.4892387543014</v>
      </c>
      <c r="L29" s="37">
        <f>IF('KN 2023 po 10'!L29=0,"",'KN 2023 po 10'!L29)</f>
        <v>3575.4162690681178</v>
      </c>
      <c r="M29" s="37">
        <f>IF('KN 2023 po 10'!M29=0,"",'KN 2023 po 10'!M29)</f>
        <v>4102.249644163564</v>
      </c>
      <c r="N29" s="55">
        <f>IF('KN 2023 po 10'!N29=0,"",'KN 2023 po 10'!N29)</f>
        <v>1864.0739386189257</v>
      </c>
      <c r="O29" s="37">
        <f>IF('KN 2023 po 10'!O29=0,"",'KN 2023 po 10'!O29)</f>
        <v>4473.3240822439975</v>
      </c>
      <c r="P29" s="37">
        <f>IF('KN 2023 po 10'!P29=0,"",'KN 2023 po 10'!P29)</f>
        <v>3984.3361674447665</v>
      </c>
    </row>
    <row r="30" spans="1:16" x14ac:dyDescent="0.25">
      <c r="A30" s="6">
        <v>250</v>
      </c>
      <c r="B30" s="37">
        <f>IF('KN 2023 po 10'!B30=0,"",'KN 2023 po 10'!B30)</f>
        <v>4833.9346468640952</v>
      </c>
      <c r="C30" s="37">
        <f>IF('KN 2023 po 10'!C30=0,"",'KN 2023 po 10'!C30)</f>
        <v>2735.9034525137695</v>
      </c>
      <c r="D30" s="37">
        <f>IF('KN 2023 po 10'!D30=0,"",'KN 2023 po 10'!D30)</f>
        <v>6331.0225913621261</v>
      </c>
      <c r="E30" s="37">
        <f>IF('KN 2023 po 10'!E30=0,"",'KN 2023 po 10'!E30)</f>
        <v>5055.2520000000004</v>
      </c>
      <c r="F30" s="37">
        <f>IF('KN 2023 po 10'!F30=0,"",'KN 2023 po 10'!F30)</f>
        <v>5571</v>
      </c>
      <c r="G30" s="37">
        <f>IF('KN 2023 po 10'!G30=0,"",'KN 2023 po 10'!G30)</f>
        <v>748.73684210526312</v>
      </c>
      <c r="H30" s="37">
        <f>IF('KN 2023 po 10'!H30=0,"",'KN 2023 po 10'!H30)</f>
        <v>2112.2822622922426</v>
      </c>
      <c r="I30" s="37">
        <f>IF('KN 2023 po 10'!I30=0,"",'KN 2023 po 10'!I30)</f>
        <v>4834.5906311878771</v>
      </c>
      <c r="J30" s="37">
        <f>IF('KN 2023 po 10'!J30=0,"",'KN 2023 po 10'!J30)</f>
        <v>5911.6118707219612</v>
      </c>
      <c r="K30" s="37">
        <f>IF('KN 2023 po 10'!K30=0,"",'KN 2023 po 10'!K30)</f>
        <v>3522.4892387543014</v>
      </c>
      <c r="L30" s="37">
        <f>IF('KN 2023 po 10'!L30=0,"",'KN 2023 po 10'!L30)</f>
        <v>3548.426818632367</v>
      </c>
      <c r="M30" s="37">
        <f>IF('KN 2023 po 10'!M30=0,"",'KN 2023 po 10'!M30)</f>
        <v>4096.8941981092712</v>
      </c>
      <c r="N30" s="55">
        <f>IF('KN 2023 po 10'!N30=0,"",'KN 2023 po 10'!N30)</f>
        <v>1864.0007592407592</v>
      </c>
      <c r="O30" s="37">
        <f>IF('KN 2023 po 10'!O30=0,"",'KN 2023 po 10'!O30)</f>
        <v>4473.3240822439975</v>
      </c>
      <c r="P30" s="37">
        <f>IF('KN 2023 po 10'!P30=0,"",'KN 2023 po 10'!P30)</f>
        <v>3974.2478138591446</v>
      </c>
    </row>
    <row r="31" spans="1:16" x14ac:dyDescent="0.25">
      <c r="A31" s="6">
        <v>260</v>
      </c>
      <c r="B31" s="37">
        <f>IF('KN 2023 po 10'!B31=0,"",'KN 2023 po 10'!B31)</f>
        <v>4817.7459328145269</v>
      </c>
      <c r="C31" s="37">
        <f>IF('KN 2023 po 10'!C31=0,"",'KN 2023 po 10'!C31)</f>
        <v>2706.258667390638</v>
      </c>
      <c r="D31" s="37">
        <f>IF('KN 2023 po 10'!D31=0,"",'KN 2023 po 10'!D31)</f>
        <v>6331.0225913621261</v>
      </c>
      <c r="E31" s="37">
        <f>IF('KN 2023 po 10'!E31=0,"",'KN 2023 po 10'!E31)</f>
        <v>5055.2520000000004</v>
      </c>
      <c r="F31" s="37">
        <f>IF('KN 2023 po 10'!F31=0,"",'KN 2023 po 10'!F31)</f>
        <v>5571</v>
      </c>
      <c r="G31" s="37">
        <f>IF('KN 2023 po 10'!G31=0,"",'KN 2023 po 10'!G31)</f>
        <v>748.73684210526312</v>
      </c>
      <c r="H31" s="37">
        <f>IF('KN 2023 po 10'!H31=0,"",'KN 2023 po 10'!H31)</f>
        <v>2090.7825957906898</v>
      </c>
      <c r="I31" s="37">
        <f>IF('KN 2023 po 10'!I31=0,"",'KN 2023 po 10'!I31)</f>
        <v>4798.0217520507176</v>
      </c>
      <c r="J31" s="37">
        <f>IF('KN 2023 po 10'!J31=0,"",'KN 2023 po 10'!J31)</f>
        <v>5911.6118707219612</v>
      </c>
      <c r="K31" s="37">
        <f>IF('KN 2023 po 10'!K31=0,"",'KN 2023 po 10'!K31)</f>
        <v>3522.4892387543014</v>
      </c>
      <c r="L31" s="37">
        <f>IF('KN 2023 po 10'!L31=0,"",'KN 2023 po 10'!L31)</f>
        <v>3521.8759490891898</v>
      </c>
      <c r="M31" s="37">
        <f>IF('KN 2023 po 10'!M31=0,"",'KN 2023 po 10'!M31)</f>
        <v>4091.553652870014</v>
      </c>
      <c r="N31" s="55">
        <f>IF('KN 2023 po 10'!N31=0,"",'KN 2023 po 10'!N31)</f>
        <v>1863.9275857108607</v>
      </c>
      <c r="O31" s="37">
        <f>IF('KN 2023 po 10'!O31=0,"",'KN 2023 po 10'!O31)</f>
        <v>4473.3240822439975</v>
      </c>
      <c r="P31" s="37">
        <f>IF('KN 2023 po 10'!P31=0,"",'KN 2023 po 10'!P31)</f>
        <v>3964.5430543503066</v>
      </c>
    </row>
    <row r="32" spans="1:16" x14ac:dyDescent="0.25">
      <c r="A32" s="6">
        <v>270</v>
      </c>
      <c r="B32" s="37">
        <f>IF('KN 2023 po 10'!B32=0,"",'KN 2023 po 10'!B32)</f>
        <v>4802.2788397527893</v>
      </c>
      <c r="C32" s="37">
        <f>IF('KN 2023 po 10'!C32=0,"",'KN 2023 po 10'!C32)</f>
        <v>2678.2936413161706</v>
      </c>
      <c r="D32" s="37">
        <f>IF('KN 2023 po 10'!D32=0,"",'KN 2023 po 10'!D32)</f>
        <v>6331.0225913621261</v>
      </c>
      <c r="E32" s="37">
        <f>IF('KN 2023 po 10'!E32=0,"",'KN 2023 po 10'!E32)</f>
        <v>5055.2520000000004</v>
      </c>
      <c r="F32" s="37">
        <f>IF('KN 2023 po 10'!F32=0,"",'KN 2023 po 10'!F32)</f>
        <v>5571</v>
      </c>
      <c r="G32" s="37">
        <f>IF('KN 2023 po 10'!G32=0,"",'KN 2023 po 10'!G32)</f>
        <v>748.73684210526312</v>
      </c>
      <c r="H32" s="37">
        <f>IF('KN 2023 po 10'!H32=0,"",'KN 2023 po 10'!H32)</f>
        <v>2070.6404828808054</v>
      </c>
      <c r="I32" s="37">
        <f>IF('KN 2023 po 10'!I32=0,"",'KN 2023 po 10'!I32)</f>
        <v>4762.827660075216</v>
      </c>
      <c r="J32" s="37">
        <f>IF('KN 2023 po 10'!J32=0,"",'KN 2023 po 10'!J32)</f>
        <v>5911.6118707219612</v>
      </c>
      <c r="K32" s="37">
        <f>IF('KN 2023 po 10'!K32=0,"",'KN 2023 po 10'!K32)</f>
        <v>3522.4892387543014</v>
      </c>
      <c r="L32" s="37">
        <f>IF('KN 2023 po 10'!L32=0,"",'KN 2023 po 10'!L32)</f>
        <v>3497.730637756893</v>
      </c>
      <c r="M32" s="37">
        <f>IF('KN 2023 po 10'!M32=0,"",'KN 2023 po 10'!M32)</f>
        <v>4086.5603694431902</v>
      </c>
      <c r="N32" s="55">
        <f>IF('KN 2023 po 10'!N32=0,"",'KN 2023 po 10'!N32)</f>
        <v>1863.8544180285292</v>
      </c>
      <c r="O32" s="37">
        <f>IF('KN 2023 po 10'!O32=0,"",'KN 2023 po 10'!O32)</f>
        <v>4473.3240822439975</v>
      </c>
      <c r="P32" s="37">
        <f>IF('KN 2023 po 10'!P32=0,"",'KN 2023 po 10'!P32)</f>
        <v>3955.4016196029465</v>
      </c>
    </row>
    <row r="33" spans="1:16" x14ac:dyDescent="0.25">
      <c r="A33" s="6">
        <v>280</v>
      </c>
      <c r="B33" s="37">
        <f>IF('KN 2023 po 10'!B33=0,"",'KN 2023 po 10'!B33)</f>
        <v>4787.4758487995377</v>
      </c>
      <c r="C33" s="37">
        <f>IF('KN 2023 po 10'!C33=0,"",'KN 2023 po 10'!C33)</f>
        <v>2651.852522636409</v>
      </c>
      <c r="D33" s="37">
        <f>IF('KN 2023 po 10'!D33=0,"",'KN 2023 po 10'!D33)</f>
        <v>6331.0225913621261</v>
      </c>
      <c r="E33" s="37">
        <f>IF('KN 2023 po 10'!E33=0,"",'KN 2023 po 10'!E33)</f>
        <v>5055.2520000000004</v>
      </c>
      <c r="F33" s="37">
        <f>IF('KN 2023 po 10'!F33=0,"",'KN 2023 po 10'!F33)</f>
        <v>5571</v>
      </c>
      <c r="G33" s="37">
        <f>IF('KN 2023 po 10'!G33=0,"",'KN 2023 po 10'!G33)</f>
        <v>748.73684210526312</v>
      </c>
      <c r="H33" s="37">
        <f>IF('KN 2023 po 10'!H33=0,"",'KN 2023 po 10'!H33)</f>
        <v>2051.7182060690939</v>
      </c>
      <c r="I33" s="37">
        <f>IF('KN 2023 po 10'!I33=0,"",'KN 2023 po 10'!I33)</f>
        <v>4727.7857465672196</v>
      </c>
      <c r="J33" s="37">
        <f>IF('KN 2023 po 10'!J33=0,"",'KN 2023 po 10'!J33)</f>
        <v>5911.6118707219612</v>
      </c>
      <c r="K33" s="37">
        <f>IF('KN 2023 po 10'!K33=0,"",'KN 2023 po 10'!K33)</f>
        <v>3522.4892387543014</v>
      </c>
      <c r="L33" s="37">
        <f>IF('KN 2023 po 10'!L33=0,"",'KN 2023 po 10'!L33)</f>
        <v>3477.6293135778933</v>
      </c>
      <c r="M33" s="37">
        <f>IF('KN 2023 po 10'!M33=0,"",'KN 2023 po 10'!M33)</f>
        <v>4081.5800769540811</v>
      </c>
      <c r="N33" s="55">
        <f>IF('KN 2023 po 10'!N33=0,"",'KN 2023 po 10'!N33)</f>
        <v>1863.7812561930637</v>
      </c>
      <c r="O33" s="37">
        <f>IF('KN 2023 po 10'!O33=0,"",'KN 2023 po 10'!O33)</f>
        <v>4473.3240822439975</v>
      </c>
      <c r="P33" s="37">
        <f>IF('KN 2023 po 10'!P33=0,"",'KN 2023 po 10'!P33)</f>
        <v>3946.8042568560672</v>
      </c>
    </row>
    <row r="34" spans="1:16" x14ac:dyDescent="0.25">
      <c r="A34" s="6">
        <v>290</v>
      </c>
      <c r="B34" s="37">
        <f>IF('KN 2023 po 10'!B34=0,"",'KN 2023 po 10'!B34)</f>
        <v>4773.2858938758873</v>
      </c>
      <c r="C34" s="37">
        <f>IF('KN 2023 po 10'!C34=0,"",'KN 2023 po 10'!C34)</f>
        <v>2626.7990255443406</v>
      </c>
      <c r="D34" s="37">
        <f>IF('KN 2023 po 10'!D34=0,"",'KN 2023 po 10'!D34)</f>
        <v>6331.0225913621261</v>
      </c>
      <c r="E34" s="37">
        <f>IF('KN 2023 po 10'!E34=0,"",'KN 2023 po 10'!E34)</f>
        <v>5055.2520000000004</v>
      </c>
      <c r="F34" s="37">
        <f>IF('KN 2023 po 10'!F34=0,"",'KN 2023 po 10'!F34)</f>
        <v>5571</v>
      </c>
      <c r="G34" s="37">
        <f>IF('KN 2023 po 10'!G34=0,"",'KN 2023 po 10'!G34)</f>
        <v>748.73684210526312</v>
      </c>
      <c r="H34" s="37">
        <f>IF('KN 2023 po 10'!H34=0,"",'KN 2023 po 10'!H34)</f>
        <v>2033.896763045545</v>
      </c>
      <c r="I34" s="37">
        <f>IF('KN 2023 po 10'!I34=0,"",'KN 2023 po 10'!I34)</f>
        <v>4694.0556250686441</v>
      </c>
      <c r="J34" s="37">
        <f>IF('KN 2023 po 10'!J34=0,"",'KN 2023 po 10'!J34)</f>
        <v>5911.6118707219612</v>
      </c>
      <c r="K34" s="37">
        <f>IF('KN 2023 po 10'!K34=0,"",'KN 2023 po 10'!K34)</f>
        <v>3522.4892387543014</v>
      </c>
      <c r="L34" s="37">
        <f>IF('KN 2023 po 10'!L34=0,"",'KN 2023 po 10'!L34)</f>
        <v>3464.4391847027009</v>
      </c>
      <c r="M34" s="37">
        <f>IF('KN 2023 po 10'!M34=0,"",'KN 2023 po 10'!M34)</f>
        <v>4076.9434800072704</v>
      </c>
      <c r="N34" s="55">
        <f>IF('KN 2023 po 10'!N34=0,"",'KN 2023 po 10'!N34)</f>
        <v>1863.7081002037637</v>
      </c>
      <c r="O34" s="37">
        <f>IF('KN 2023 po 10'!O34=0,"",'KN 2023 po 10'!O34)</f>
        <v>4473.3240822439975</v>
      </c>
      <c r="P34" s="37">
        <f>IF('KN 2023 po 10'!P34=0,"",'KN 2023 po 10'!P34)</f>
        <v>3939.0403355454146</v>
      </c>
    </row>
    <row r="35" spans="1:16" x14ac:dyDescent="0.25">
      <c r="A35" s="6">
        <v>300</v>
      </c>
      <c r="B35" s="37">
        <f>IF('KN 2023 po 10'!B35=0,"",'KN 2023 po 10'!B35)</f>
        <v>4759.6634428817497</v>
      </c>
      <c r="C35" s="37">
        <f>IF('KN 2023 po 10'!C35=0,"",'KN 2023 po 10'!C35)</f>
        <v>2603.0133833184218</v>
      </c>
      <c r="D35" s="37">
        <f>IF('KN 2023 po 10'!D35=0,"",'KN 2023 po 10'!D35)</f>
        <v>6331.0225913621261</v>
      </c>
      <c r="E35" s="37">
        <f>IF('KN 2023 po 10'!E35=0,"",'KN 2023 po 10'!E35)</f>
        <v>5055.2520000000004</v>
      </c>
      <c r="F35" s="37">
        <f>IF('KN 2023 po 10'!F35=0,"",'KN 2023 po 10'!F35)</f>
        <v>5571</v>
      </c>
      <c r="G35" s="37">
        <f>IF('KN 2023 po 10'!G35=0,"",'KN 2023 po 10'!G35)</f>
        <v>748.73684210526312</v>
      </c>
      <c r="H35" s="37">
        <f>IF('KN 2023 po 10'!H35=0,"",'KN 2023 po 10'!H35)</f>
        <v>2017.0727330410868</v>
      </c>
      <c r="I35" s="37">
        <f>IF('KN 2023 po 10'!I35=0,"",'KN 2023 po 10'!I35)</f>
        <v>4660.4531315271106</v>
      </c>
      <c r="J35" s="37">
        <f>IF('KN 2023 po 10'!J35=0,"",'KN 2023 po 10'!J35)</f>
        <v>5911.6118707219612</v>
      </c>
      <c r="K35" s="37">
        <f>IF('KN 2023 po 10'!K35=0,"",'KN 2023 po 10'!K35)</f>
        <v>3522.4892387543014</v>
      </c>
      <c r="L35" s="37">
        <f>IF('KN 2023 po 10'!L35=0,"",'KN 2023 po 10'!L35)</f>
        <v>3460.9974773735175</v>
      </c>
      <c r="M35" s="37">
        <f>IF('KN 2023 po 10'!M35=0,"",'KN 2023 po 10'!M35)</f>
        <v>4072.6481261885319</v>
      </c>
      <c r="N35" s="55">
        <f>IF('KN 2023 po 10'!N35=0,"",'KN 2023 po 10'!N35)</f>
        <v>1863.6349500599281</v>
      </c>
      <c r="O35" s="37">
        <f>IF('KN 2023 po 10'!O35=0,"",'KN 2023 po 10'!O35)</f>
        <v>4473.3240822439975</v>
      </c>
      <c r="P35" s="37">
        <f>IF('KN 2023 po 10'!P35=0,"",'KN 2023 po 10'!P35)</f>
        <v>3932.2085621127139</v>
      </c>
    </row>
    <row r="36" spans="1:16" x14ac:dyDescent="0.25">
      <c r="A36" s="6">
        <v>310</v>
      </c>
      <c r="B36" s="37">
        <f>IF('KN 2023 po 10'!B36=0,"",'KN 2023 po 10'!B36)</f>
        <v>4746.5677356075485</v>
      </c>
      <c r="C36" s="37">
        <f>IF('KN 2023 po 10'!C36=0,"",'KN 2023 po 10'!C36)</f>
        <v>2580.3898613050073</v>
      </c>
      <c r="D36" s="37">
        <f>IF('KN 2023 po 10'!D36=0,"",'KN 2023 po 10'!D36)</f>
        <v>6331.0225913621261</v>
      </c>
      <c r="E36" s="37">
        <f>IF('KN 2023 po 10'!E36=0,"",'KN 2023 po 10'!E36)</f>
        <v>5055.2520000000004</v>
      </c>
      <c r="F36" s="37">
        <f>IF('KN 2023 po 10'!F36=0,"",'KN 2023 po 10'!F36)</f>
        <v>5571</v>
      </c>
      <c r="G36" s="37">
        <f>IF('KN 2023 po 10'!G36=0,"",'KN 2023 po 10'!G36)</f>
        <v>748.73684210526312</v>
      </c>
      <c r="H36" s="37">
        <f>IF('KN 2023 po 10'!H36=0,"",'KN 2023 po 10'!H36)</f>
        <v>2017.0727330410868</v>
      </c>
      <c r="I36" s="37">
        <f>IF('KN 2023 po 10'!I36=0,"",'KN 2023 po 10'!I36)</f>
        <v>4628.1038744825837</v>
      </c>
      <c r="J36" s="37">
        <f>IF('KN 2023 po 10'!J36=0,"",'KN 2023 po 10'!J36)</f>
        <v>5911.6118707219612</v>
      </c>
      <c r="K36" s="37">
        <f>IF('KN 2023 po 10'!K36=0,"",'KN 2023 po 10'!K36)</f>
        <v>3522.4892387543014</v>
      </c>
      <c r="L36" s="37">
        <f>IF('KN 2023 po 10'!L36=0,"",'KN 2023 po 10'!L36)</f>
        <v>3460.9974773735175</v>
      </c>
      <c r="M36" s="37">
        <f>IF('KN 2023 po 10'!M36=0,"",'KN 2023 po 10'!M36)</f>
        <v>4068.362424016088</v>
      </c>
      <c r="N36" s="55">
        <f>IF('KN 2023 po 10'!N36=0,"",'KN 2023 po 10'!N36)</f>
        <v>1863.5618057608565</v>
      </c>
      <c r="O36" s="37">
        <f>IF('KN 2023 po 10'!O36=0,"",'KN 2023 po 10'!O36)</f>
        <v>4473.3240822439975</v>
      </c>
      <c r="P36" s="37">
        <f>IF('KN 2023 po 10'!P36=0,"",'KN 2023 po 10'!P36)</f>
        <v>3927.0351811981673</v>
      </c>
    </row>
    <row r="37" spans="1:16" x14ac:dyDescent="0.25">
      <c r="A37" s="6">
        <v>320</v>
      </c>
      <c r="B37" s="37">
        <f>IF('KN 2023 po 10'!B37=0,"",'KN 2023 po 10'!B37)</f>
        <v>4733.9621475089289</v>
      </c>
      <c r="C37" s="37">
        <f>IF('KN 2023 po 10'!C37=0,"",'KN 2023 po 10'!C37)</f>
        <v>2558.834712200643</v>
      </c>
      <c r="D37" s="37">
        <f>IF('KN 2023 po 10'!D37=0,"",'KN 2023 po 10'!D37)</f>
        <v>6331.0225913621261</v>
      </c>
      <c r="E37" s="37">
        <f>IF('KN 2023 po 10'!E37=0,"",'KN 2023 po 10'!E37)</f>
        <v>5055.2520000000004</v>
      </c>
      <c r="F37" s="37">
        <f>IF('KN 2023 po 10'!F37=0,"",'KN 2023 po 10'!F37)</f>
        <v>5571</v>
      </c>
      <c r="G37" s="37">
        <f>IF('KN 2023 po 10'!G37=0,"",'KN 2023 po 10'!G37)</f>
        <v>748.73684210526312</v>
      </c>
      <c r="H37" s="37">
        <f>IF('KN 2023 po 10'!H37=0,"",'KN 2023 po 10'!H37)</f>
        <v>2017.0727330410868</v>
      </c>
      <c r="I37" s="37">
        <f>IF('KN 2023 po 10'!I37=0,"",'KN 2023 po 10'!I37)</f>
        <v>4596.2278333090944</v>
      </c>
      <c r="J37" s="37">
        <f>IF('KN 2023 po 10'!J37=0,"",'KN 2023 po 10'!J37)</f>
        <v>5911.6118707219612</v>
      </c>
      <c r="K37" s="37">
        <f>IF('KN 2023 po 10'!K37=0,"",'KN 2023 po 10'!K37)</f>
        <v>3522.4892387543014</v>
      </c>
      <c r="L37" s="37">
        <f>IF('KN 2023 po 10'!L37=0,"",'KN 2023 po 10'!L37)</f>
        <v>3460.9974773735175</v>
      </c>
      <c r="M37" s="37">
        <f>IF('KN 2023 po 10'!M37=0,"",'KN 2023 po 10'!M37)</f>
        <v>4064.08634099562</v>
      </c>
      <c r="N37" s="55">
        <f>IF('KN 2023 po 10'!N37=0,"",'KN 2023 po 10'!N37)</f>
        <v>1863.4886673058486</v>
      </c>
      <c r="O37" s="37">
        <f>IF('KN 2023 po 10'!O37=0,"",'KN 2023 po 10'!O37)</f>
        <v>4473.3240822439975</v>
      </c>
      <c r="P37" s="37">
        <f>IF('KN 2023 po 10'!P37=0,"",'KN 2023 po 10'!P37)</f>
        <v>3922.0076097801707</v>
      </c>
    </row>
    <row r="38" spans="1:16" x14ac:dyDescent="0.25">
      <c r="A38" s="6">
        <v>330</v>
      </c>
      <c r="B38" s="37">
        <f>IF('KN 2023 po 10'!B38=0,"",'KN 2023 po 10'!B38)</f>
        <v>4721.8136553182658</v>
      </c>
      <c r="C38" s="37">
        <f>IF('KN 2023 po 10'!C38=0,"",'KN 2023 po 10'!C38)</f>
        <v>2538.2644836993004</v>
      </c>
      <c r="D38" s="37">
        <f>IF('KN 2023 po 10'!D38=0,"",'KN 2023 po 10'!D38)</f>
        <v>6331.0225913621261</v>
      </c>
      <c r="E38" s="37">
        <f>IF('KN 2023 po 10'!E38=0,"",'KN 2023 po 10'!E38)</f>
        <v>5055.2520000000004</v>
      </c>
      <c r="F38" s="37">
        <f>IF('KN 2023 po 10'!F38=0,"",'KN 2023 po 10'!F38)</f>
        <v>5571</v>
      </c>
      <c r="G38" s="37">
        <f>IF('KN 2023 po 10'!G38=0,"",'KN 2023 po 10'!G38)</f>
        <v>748.73684210526312</v>
      </c>
      <c r="H38" s="37">
        <f>IF('KN 2023 po 10'!H38=0,"",'KN 2023 po 10'!H38)</f>
        <v>2017.0727330410868</v>
      </c>
      <c r="I38" s="37">
        <f>IF('KN 2023 po 10'!I38=0,"",'KN 2023 po 10'!I38)</f>
        <v>4565.1773472315153</v>
      </c>
      <c r="J38" s="37">
        <f>IF('KN 2023 po 10'!J38=0,"",'KN 2023 po 10'!J38)</f>
        <v>5911.6118707219612</v>
      </c>
      <c r="K38" s="37">
        <f>IF('KN 2023 po 10'!K38=0,"",'KN 2023 po 10'!K38)</f>
        <v>3522.4892387543014</v>
      </c>
      <c r="L38" s="37">
        <f>IF('KN 2023 po 10'!L38=0,"",'KN 2023 po 10'!L38)</f>
        <v>3460.9974773735175</v>
      </c>
      <c r="M38" s="37">
        <f>IF('KN 2023 po 10'!M38=0,"",'KN 2023 po 10'!M38)</f>
        <v>4060.1476971691154</v>
      </c>
      <c r="N38" s="55">
        <f>IF('KN 2023 po 10'!N38=0,"",'KN 2023 po 10'!N38)</f>
        <v>1863.4155346942036</v>
      </c>
      <c r="O38" s="37">
        <f>IF('KN 2023 po 10'!O38=0,"",'KN 2023 po 10'!O38)</f>
        <v>4473.3240822439975</v>
      </c>
      <c r="P38" s="37">
        <f>IF('KN 2023 po 10'!P38=0,"",'KN 2023 po 10'!P38)</f>
        <v>3917.1661109796187</v>
      </c>
    </row>
    <row r="39" spans="1:16" x14ac:dyDescent="0.25">
      <c r="A39" s="6">
        <v>340</v>
      </c>
      <c r="B39" s="37">
        <f>IF('KN 2023 po 10'!B39=0,"",'KN 2023 po 10'!B39)</f>
        <v>4710.0923856342915</v>
      </c>
      <c r="C39" s="37">
        <f>IF('KN 2023 po 10'!C39=0,"",'KN 2023 po 10'!C39)</f>
        <v>2518.6046090051927</v>
      </c>
      <c r="D39" s="37">
        <f>IF('KN 2023 po 10'!D39=0,"",'KN 2023 po 10'!D39)</f>
        <v>6331.0225913621261</v>
      </c>
      <c r="E39" s="37">
        <f>IF('KN 2023 po 10'!E39=0,"",'KN 2023 po 10'!E39)</f>
        <v>5055.2520000000004</v>
      </c>
      <c r="F39" s="37">
        <f>IF('KN 2023 po 10'!F39=0,"",'KN 2023 po 10'!F39)</f>
        <v>5571</v>
      </c>
      <c r="G39" s="37">
        <f>IF('KN 2023 po 10'!G39=0,"",'KN 2023 po 10'!G39)</f>
        <v>748.73684210526312</v>
      </c>
      <c r="H39" s="37">
        <f>IF('KN 2023 po 10'!H39=0,"",'KN 2023 po 10'!H39)</f>
        <v>2017.0727330410868</v>
      </c>
      <c r="I39" s="37">
        <f>IF('KN 2023 po 10'!I39=0,"",'KN 2023 po 10'!I39)</f>
        <v>4534.5693982626872</v>
      </c>
      <c r="J39" s="37">
        <f>IF('KN 2023 po 10'!J39=0,"",'KN 2023 po 10'!J39)</f>
        <v>5911.6118707219612</v>
      </c>
      <c r="K39" s="37">
        <f>IF('KN 2023 po 10'!K39=0,"",'KN 2023 po 10'!K39)</f>
        <v>3522.4892387543014</v>
      </c>
      <c r="L39" s="37">
        <f>IF('KN 2023 po 10'!L39=0,"",'KN 2023 po 10'!L39)</f>
        <v>3460.9974773735175</v>
      </c>
      <c r="M39" s="37">
        <f>IF('KN 2023 po 10'!M39=0,"",'KN 2023 po 10'!M39)</f>
        <v>4056.2171966448013</v>
      </c>
      <c r="N39" s="55">
        <f>IF('KN 2023 po 10'!N39=0,"",'KN 2023 po 10'!N39)</f>
        <v>1863.3424079252218</v>
      </c>
      <c r="O39" s="37">
        <f>IF('KN 2023 po 10'!O39=0,"",'KN 2023 po 10'!O39)</f>
        <v>4473.3240822439975</v>
      </c>
      <c r="P39" s="37">
        <f>IF('KN 2023 po 10'!P39=0,"",'KN 2023 po 10'!P39)</f>
        <v>3912.4523452196036</v>
      </c>
    </row>
    <row r="40" spans="1:16" x14ac:dyDescent="0.25">
      <c r="A40" s="6">
        <v>350</v>
      </c>
      <c r="B40" s="37">
        <f>IF('KN 2023 po 10'!B40=0,"",'KN 2023 po 10'!B40)</f>
        <v>4698.7712315696017</v>
      </c>
      <c r="C40" s="37">
        <f>IF('KN 2023 po 10'!C40=0,"",'KN 2023 po 10'!C40)</f>
        <v>2499.7882260450224</v>
      </c>
      <c r="D40" s="37">
        <f>IF('KN 2023 po 10'!D40=0,"",'KN 2023 po 10'!D40)</f>
        <v>6331.0225913621261</v>
      </c>
      <c r="E40" s="37">
        <f>IF('KN 2023 po 10'!E40=0,"",'KN 2023 po 10'!E40)</f>
        <v>5055.2520000000004</v>
      </c>
      <c r="F40" s="37">
        <f>IF('KN 2023 po 10'!F40=0,"",'KN 2023 po 10'!F40)</f>
        <v>5571</v>
      </c>
      <c r="G40" s="37">
        <f>IF('KN 2023 po 10'!G40=0,"",'KN 2023 po 10'!G40)</f>
        <v>748.73684210526312</v>
      </c>
      <c r="H40" s="37">
        <f>IF('KN 2023 po 10'!H40=0,"",'KN 2023 po 10'!H40)</f>
        <v>2017.0727330410868</v>
      </c>
      <c r="I40" s="37">
        <f>IF('KN 2023 po 10'!I40=0,"",'KN 2023 po 10'!I40)</f>
        <v>4504.7471078770168</v>
      </c>
      <c r="J40" s="37">
        <f>IF('KN 2023 po 10'!J40=0,"",'KN 2023 po 10'!J40)</f>
        <v>5911.6118707219612</v>
      </c>
      <c r="K40" s="37">
        <f>IF('KN 2023 po 10'!K40=0,"",'KN 2023 po 10'!K40)</f>
        <v>3522.4892387543014</v>
      </c>
      <c r="L40" s="37">
        <f>IF('KN 2023 po 10'!L40=0,"",'KN 2023 po 10'!L40)</f>
        <v>3460.9974773735175</v>
      </c>
      <c r="M40" s="37">
        <f>IF('KN 2023 po 10'!M40=0,"",'KN 2023 po 10'!M40)</f>
        <v>4052.2948141938587</v>
      </c>
      <c r="N40" s="55">
        <f>IF('KN 2023 po 10'!N40=0,"",'KN 2023 po 10'!N40)</f>
        <v>1863.2692869982025</v>
      </c>
      <c r="O40" s="37">
        <f>IF('KN 2023 po 10'!O40=0,"",'KN 2023 po 10'!O40)</f>
        <v>4473.3240822439975</v>
      </c>
      <c r="P40" s="37">
        <f>IF('KN 2023 po 10'!P40=0,"",'KN 2023 po 10'!P40)</f>
        <v>3907.8841073061403</v>
      </c>
    </row>
    <row r="41" spans="1:16" x14ac:dyDescent="0.25">
      <c r="A41" s="6">
        <v>360</v>
      </c>
      <c r="B41" s="37">
        <f>IF('KN 2023 po 10'!B41=0,"",'KN 2023 po 10'!B41)</f>
        <v>4687.8255255638178</v>
      </c>
      <c r="C41" s="37">
        <f>IF('KN 2023 po 10'!C41=0,"",'KN 2023 po 10'!C41)</f>
        <v>2481.755182826329</v>
      </c>
      <c r="D41" s="37">
        <f>IF('KN 2023 po 10'!D41=0,"",'KN 2023 po 10'!D41)</f>
        <v>6331.0225913621261</v>
      </c>
      <c r="E41" s="37">
        <f>IF('KN 2023 po 10'!E41=0,"",'KN 2023 po 10'!E41)</f>
        <v>5055.2520000000004</v>
      </c>
      <c r="F41" s="37">
        <f>IF('KN 2023 po 10'!F41=0,"",'KN 2023 po 10'!F41)</f>
        <v>5571</v>
      </c>
      <c r="G41" s="37">
        <f>IF('KN 2023 po 10'!G41=0,"",'KN 2023 po 10'!G41)</f>
        <v>748.73684210526312</v>
      </c>
      <c r="H41" s="37">
        <f>IF('KN 2023 po 10'!H41=0,"",'KN 2023 po 10'!H41)</f>
        <v>2017.0727330410868</v>
      </c>
      <c r="I41" s="37">
        <f>IF('KN 2023 po 10'!I41=0,"",'KN 2023 po 10'!I41)</f>
        <v>4475.3390159689252</v>
      </c>
      <c r="J41" s="37">
        <f>IF('KN 2023 po 10'!J41=0,"",'KN 2023 po 10'!J41)</f>
        <v>5911.6118707219612</v>
      </c>
      <c r="K41" s="37">
        <f>IF('KN 2023 po 10'!K41=0,"",'KN 2023 po 10'!K41)</f>
        <v>3522.4892387543014</v>
      </c>
      <c r="L41" s="37">
        <f>IF('KN 2023 po 10'!L41=0,"",'KN 2023 po 10'!L41)</f>
        <v>3460.9974773735175</v>
      </c>
      <c r="M41" s="37">
        <f>IF('KN 2023 po 10'!M41=0,"",'KN 2023 po 10'!M41)</f>
        <v>4048.7064069890048</v>
      </c>
      <c r="N41" s="55">
        <f>IF('KN 2023 po 10'!N41=0,"",'KN 2023 po 10'!N41)</f>
        <v>1863.1961719124461</v>
      </c>
      <c r="O41" s="37">
        <f>IF('KN 2023 po 10'!O41=0,"",'KN 2023 po 10'!O41)</f>
        <v>4473.3240822439975</v>
      </c>
      <c r="P41" s="37">
        <f>IF('KN 2023 po 10'!P41=0,"",'KN 2023 po 10'!P41)</f>
        <v>3903.4520813473414</v>
      </c>
    </row>
    <row r="42" spans="1:16" x14ac:dyDescent="0.25">
      <c r="A42" s="6">
        <v>370</v>
      </c>
      <c r="B42" s="37">
        <f>IF('KN 2023 po 10'!B42=0,"",'KN 2023 po 10'!B42)</f>
        <v>4677.2327588175158</v>
      </c>
      <c r="C42" s="37">
        <f>IF('KN 2023 po 10'!C42=0,"",'KN 2023 po 10'!C42)</f>
        <v>2464.4511952608555</v>
      </c>
      <c r="D42" s="37">
        <f>IF('KN 2023 po 10'!D42=0,"",'KN 2023 po 10'!D42)</f>
        <v>6331.0225913621261</v>
      </c>
      <c r="E42" s="37">
        <f>IF('KN 2023 po 10'!E42=0,"",'KN 2023 po 10'!E42)</f>
        <v>5055.2520000000004</v>
      </c>
      <c r="F42" s="37">
        <f>IF('KN 2023 po 10'!F42=0,"",'KN 2023 po 10'!F42)</f>
        <v>5571</v>
      </c>
      <c r="G42" s="37">
        <f>IF('KN 2023 po 10'!G42=0,"",'KN 2023 po 10'!G42)</f>
        <v>748.73684210526312</v>
      </c>
      <c r="H42" s="37">
        <f>IF('KN 2023 po 10'!H42=0,"",'KN 2023 po 10'!H42)</f>
        <v>2017.0727330410868</v>
      </c>
      <c r="I42" s="37">
        <f>IF('KN 2023 po 10'!I42=0,"",'KN 2023 po 10'!I42)</f>
        <v>4446.6794673313398</v>
      </c>
      <c r="J42" s="37">
        <f>IF('KN 2023 po 10'!J42=0,"",'KN 2023 po 10'!J42)</f>
        <v>5911.6118707219612</v>
      </c>
      <c r="K42" s="37">
        <f>IF('KN 2023 po 10'!K42=0,"",'KN 2023 po 10'!K42)</f>
        <v>3522.4892387543014</v>
      </c>
      <c r="L42" s="37">
        <f>IF('KN 2023 po 10'!L42=0,"",'KN 2023 po 10'!L42)</f>
        <v>3460.9974773735175</v>
      </c>
      <c r="M42" s="37">
        <f>IF('KN 2023 po 10'!M42=0,"",'KN 2023 po 10'!M42)</f>
        <v>4045.1247808319531</v>
      </c>
      <c r="N42" s="55">
        <f>IF('KN 2023 po 10'!N42=0,"",'KN 2023 po 10'!N42)</f>
        <v>1863.1230626672525</v>
      </c>
      <c r="O42" s="37">
        <f>IF('KN 2023 po 10'!O42=0,"",'KN 2023 po 10'!O42)</f>
        <v>4473.3240822439975</v>
      </c>
      <c r="P42" s="37">
        <f>IF('KN 2023 po 10'!P42=0,"",'KN 2023 po 10'!P42)</f>
        <v>3899.1512928936559</v>
      </c>
    </row>
    <row r="43" spans="1:16" x14ac:dyDescent="0.25">
      <c r="A43" s="6">
        <v>380</v>
      </c>
      <c r="B43" s="37">
        <f>IF('KN 2023 po 10'!B43=0,"",'KN 2023 po 10'!B43)</f>
        <v>4666.9723396356912</v>
      </c>
      <c r="C43" s="37">
        <f>IF('KN 2023 po 10'!C43=0,"",'KN 2023 po 10'!C43)</f>
        <v>2447.8271306063916</v>
      </c>
      <c r="D43" s="37">
        <f>IF('KN 2023 po 10'!D43=0,"",'KN 2023 po 10'!D43)</f>
        <v>6331.0225913621261</v>
      </c>
      <c r="E43" s="37">
        <f>IF('KN 2023 po 10'!E43=0,"",'KN 2023 po 10'!E43)</f>
        <v>5055.2520000000004</v>
      </c>
      <c r="F43" s="37">
        <f>IF('KN 2023 po 10'!F43=0,"",'KN 2023 po 10'!F43)</f>
        <v>5571</v>
      </c>
      <c r="G43" s="37">
        <f>IF('KN 2023 po 10'!G43=0,"",'KN 2023 po 10'!G43)</f>
        <v>748.73684210526312</v>
      </c>
      <c r="H43" s="37">
        <f>IF('KN 2023 po 10'!H43=0,"",'KN 2023 po 10'!H43)</f>
        <v>2017.0727330410868</v>
      </c>
      <c r="I43" s="37">
        <f>IF('KN 2023 po 10'!I43=0,"",'KN 2023 po 10'!I43)</f>
        <v>4418.7462479588585</v>
      </c>
      <c r="J43" s="37">
        <f>IF('KN 2023 po 10'!J43=0,"",'KN 2023 po 10'!J43)</f>
        <v>5911.6118707219612</v>
      </c>
      <c r="K43" s="37">
        <f>IF('KN 2023 po 10'!K43=0,"",'KN 2023 po 10'!K43)</f>
        <v>3522.4892387543014</v>
      </c>
      <c r="L43" s="37">
        <f>IF('KN 2023 po 10'!L43=0,"",'KN 2023 po 10'!L43)</f>
        <v>3460.9974773735175</v>
      </c>
      <c r="M43" s="37">
        <f>IF('KN 2023 po 10'!M43=0,"",'KN 2023 po 10'!M43)</f>
        <v>4041.5499165195288</v>
      </c>
      <c r="N43" s="55">
        <f>IF('KN 2023 po 10'!N43=0,"",'KN 2023 po 10'!N43)</f>
        <v>1863.0499592619219</v>
      </c>
      <c r="O43" s="37">
        <f>IF('KN 2023 po 10'!O43=0,"",'KN 2023 po 10'!O43)</f>
        <v>4473.3240822439975</v>
      </c>
      <c r="P43" s="37">
        <f>IF('KN 2023 po 10'!P43=0,"",'KN 2023 po 10'!P43)</f>
        <v>3894.9751735417603</v>
      </c>
    </row>
    <row r="44" spans="1:16" x14ac:dyDescent="0.25">
      <c r="A44" s="6">
        <v>390</v>
      </c>
      <c r="B44" s="37">
        <f>IF('KN 2023 po 10'!B44=0,"",'KN 2023 po 10'!B44)</f>
        <v>4657.025384412419</v>
      </c>
      <c r="C44" s="37">
        <f>IF('KN 2023 po 10'!C44=0,"",'KN 2023 po 10'!C44)</f>
        <v>2431.838394986104</v>
      </c>
      <c r="D44" s="37">
        <f>IF('KN 2023 po 10'!D44=0,"",'KN 2023 po 10'!D44)</f>
        <v>6331.0225913621261</v>
      </c>
      <c r="E44" s="37">
        <f>IF('KN 2023 po 10'!E44=0,"",'KN 2023 po 10'!E44)</f>
        <v>5055.2520000000004</v>
      </c>
      <c r="F44" s="37">
        <f>IF('KN 2023 po 10'!F44=0,"",'KN 2023 po 10'!F44)</f>
        <v>5571</v>
      </c>
      <c r="G44" s="37">
        <f>IF('KN 2023 po 10'!G44=0,"",'KN 2023 po 10'!G44)</f>
        <v>748.73684210526312</v>
      </c>
      <c r="H44" s="37">
        <f>IF('KN 2023 po 10'!H44=0,"",'KN 2023 po 10'!H44)</f>
        <v>2017.0727330410868</v>
      </c>
      <c r="I44" s="37">
        <f>IF('KN 2023 po 10'!I44=0,"",'KN 2023 po 10'!I44)</f>
        <v>4391.1841740110767</v>
      </c>
      <c r="J44" s="37">
        <f>IF('KN 2023 po 10'!J44=0,"",'KN 2023 po 10'!J44)</f>
        <v>5911.6118707219612</v>
      </c>
      <c r="K44" s="37">
        <f>IF('KN 2023 po 10'!K44=0,"",'KN 2023 po 10'!K44)</f>
        <v>3522.4892387543014</v>
      </c>
      <c r="L44" s="37">
        <f>IF('KN 2023 po 10'!L44=0,"",'KN 2023 po 10'!L44)</f>
        <v>3460.9974773735175</v>
      </c>
      <c r="M44" s="37">
        <f>IF('KN 2023 po 10'!M44=0,"",'KN 2023 po 10'!M44)</f>
        <v>4038.305891488917</v>
      </c>
      <c r="N44" s="55">
        <f>IF('KN 2023 po 10'!N44=0,"",'KN 2023 po 10'!N44)</f>
        <v>1862.9768616957547</v>
      </c>
      <c r="O44" s="37">
        <f>IF('KN 2023 po 10'!O44=0,"",'KN 2023 po 10'!O44)</f>
        <v>4473.3240822439975</v>
      </c>
      <c r="P44" s="37">
        <f>IF('KN 2023 po 10'!P44=0,"",'KN 2023 po 10'!P44)</f>
        <v>3890.9169672997518</v>
      </c>
    </row>
    <row r="45" spans="1:16" x14ac:dyDescent="0.25">
      <c r="A45" s="6">
        <v>400</v>
      </c>
      <c r="B45" s="37">
        <f>IF('KN 2023 po 10'!B45=0,"",'KN 2023 po 10'!B45)</f>
        <v>4647.3745361315578</v>
      </c>
      <c r="C45" s="37">
        <f>IF('KN 2023 po 10'!C45=0,"",'KN 2023 po 10'!C45)</f>
        <v>2416.444407593192</v>
      </c>
      <c r="D45" s="37">
        <f>IF('KN 2023 po 10'!D45=0,"",'KN 2023 po 10'!D45)</f>
        <v>6331.0225913621261</v>
      </c>
      <c r="E45" s="37">
        <f>IF('KN 2023 po 10'!E45=0,"",'KN 2023 po 10'!E45)</f>
        <v>5055.2520000000004</v>
      </c>
      <c r="F45" s="37">
        <f>IF('KN 2023 po 10'!F45=0,"",'KN 2023 po 10'!F45)</f>
        <v>5571</v>
      </c>
      <c r="G45" s="37">
        <f>IF('KN 2023 po 10'!G45=0,"",'KN 2023 po 10'!G45)</f>
        <v>748.73684210526312</v>
      </c>
      <c r="H45" s="37">
        <f>IF('KN 2023 po 10'!H45=0,"",'KN 2023 po 10'!H45)</f>
        <v>2017.0727330410868</v>
      </c>
      <c r="I45" s="37">
        <f>IF('KN 2023 po 10'!I45=0,"",'KN 2023 po 10'!I45)</f>
        <v>4364.31542108345</v>
      </c>
      <c r="J45" s="37">
        <f>IF('KN 2023 po 10'!J45=0,"",'KN 2023 po 10'!J45)</f>
        <v>5911.6118707219612</v>
      </c>
      <c r="K45" s="37">
        <f>IF('KN 2023 po 10'!K45=0,"",'KN 2023 po 10'!K45)</f>
        <v>3522.4892387543014</v>
      </c>
      <c r="L45" s="37">
        <f>IF('KN 2023 po 10'!L45=0,"",'KN 2023 po 10'!L45)</f>
        <v>3460.9974773735175</v>
      </c>
      <c r="M45" s="37">
        <f>IF('KN 2023 po 10'!M45=0,"",'KN 2023 po 10'!M45)</f>
        <v>4035.067424626779</v>
      </c>
      <c r="N45" s="55">
        <f>IF('KN 2023 po 10'!N45=0,"",'KN 2023 po 10'!N45)</f>
        <v>1862.9037699680512</v>
      </c>
      <c r="O45" s="37">
        <f>IF('KN 2023 po 10'!O45=0,"",'KN 2023 po 10'!O45)</f>
        <v>4473.3240822439975</v>
      </c>
      <c r="P45" s="37">
        <f>IF('KN 2023 po 10'!P45=0,"",'KN 2023 po 10'!P45)</f>
        <v>3886.972313928949</v>
      </c>
    </row>
    <row r="46" spans="1:16" x14ac:dyDescent="0.25">
      <c r="A46" s="6">
        <v>410</v>
      </c>
      <c r="B46" s="37">
        <f>IF('KN 2023 po 10'!B46=0,"",'KN 2023 po 10'!B46)</f>
        <v>4638.0038061699051</v>
      </c>
      <c r="C46" s="37">
        <f>IF('KN 2023 po 10'!C46=0,"",'KN 2023 po 10'!C46)</f>
        <v>2401.6081474553484</v>
      </c>
      <c r="D46" s="37">
        <f>IF('KN 2023 po 10'!D46=0,"",'KN 2023 po 10'!D46)</f>
        <v>6331.0225913621261</v>
      </c>
      <c r="E46" s="37">
        <f>IF('KN 2023 po 10'!E46=0,"",'KN 2023 po 10'!E46)</f>
        <v>5055.2520000000004</v>
      </c>
      <c r="F46" s="37">
        <f>IF('KN 2023 po 10'!F46=0,"",'KN 2023 po 10'!F46)</f>
        <v>5571</v>
      </c>
      <c r="G46" s="37">
        <f>IF('KN 2023 po 10'!G46=0,"",'KN 2023 po 10'!G46)</f>
        <v>748.73684210526312</v>
      </c>
      <c r="H46" s="37">
        <f>IF('KN 2023 po 10'!H46=0,"",'KN 2023 po 10'!H46)</f>
        <v>2017.0727330410868</v>
      </c>
      <c r="I46" s="37">
        <f>IF('KN 2023 po 10'!I46=0,"",'KN 2023 po 10'!I46)</f>
        <v>4338.1200688891331</v>
      </c>
      <c r="J46" s="37">
        <f>IF('KN 2023 po 10'!J46=0,"",'KN 2023 po 10'!J46)</f>
        <v>5911.6118707219612</v>
      </c>
      <c r="K46" s="37">
        <f>IF('KN 2023 po 10'!K46=0,"",'KN 2023 po 10'!K46)</f>
        <v>3522.4892387543014</v>
      </c>
      <c r="L46" s="37">
        <f>IF('KN 2023 po 10'!L46=0,"",'KN 2023 po 10'!L46)</f>
        <v>3460.9974773735175</v>
      </c>
      <c r="M46" s="37">
        <f>IF('KN 2023 po 10'!M46=0,"",'KN 2023 po 10'!M46)</f>
        <v>4031.8345016606654</v>
      </c>
      <c r="N46" s="55">
        <f>IF('KN 2023 po 10'!N46=0,"",'KN 2023 po 10'!N46)</f>
        <v>1862.830684078112</v>
      </c>
      <c r="O46" s="37">
        <f>IF('KN 2023 po 10'!O46=0,"",'KN 2023 po 10'!O46)</f>
        <v>4473.3240822439975</v>
      </c>
      <c r="P46" s="37">
        <f>IF('KN 2023 po 10'!P46=0,"",'KN 2023 po 10'!P46)</f>
        <v>3883.1360031325303</v>
      </c>
    </row>
    <row r="47" spans="1:16" x14ac:dyDescent="0.25">
      <c r="A47" s="6">
        <v>420</v>
      </c>
      <c r="B47" s="37">
        <f>IF('KN 2023 po 10'!B47=0,"",'KN 2023 po 10'!B47)</f>
        <v>4628.8984359205833</v>
      </c>
      <c r="C47" s="37">
        <f>IF('KN 2023 po 10'!C47=0,"",'KN 2023 po 10'!C47)</f>
        <v>2387.2957612223386</v>
      </c>
      <c r="D47" s="37">
        <f>IF('KN 2023 po 10'!D47=0,"",'KN 2023 po 10'!D47)</f>
        <v>6331.0225913621261</v>
      </c>
      <c r="E47" s="37">
        <f>IF('KN 2023 po 10'!E47=0,"",'KN 2023 po 10'!E47)</f>
        <v>5055.2520000000004</v>
      </c>
      <c r="F47" s="37">
        <f>IF('KN 2023 po 10'!F47=0,"",'KN 2023 po 10'!F47)</f>
        <v>5571</v>
      </c>
      <c r="G47" s="37">
        <f>IF('KN 2023 po 10'!G47=0,"",'KN 2023 po 10'!G47)</f>
        <v>748.73684210526312</v>
      </c>
      <c r="H47" s="37">
        <f>IF('KN 2023 po 10'!H47=0,"",'KN 2023 po 10'!H47)</f>
        <v>2017.0727330410868</v>
      </c>
      <c r="I47" s="37">
        <f>IF('KN 2023 po 10'!I47=0,"",'KN 2023 po 10'!I47)</f>
        <v>4312.2577790240521</v>
      </c>
      <c r="J47" s="37">
        <f>IF('KN 2023 po 10'!J47=0,"",'KN 2023 po 10'!J47)</f>
        <v>5911.6118707219612</v>
      </c>
      <c r="K47" s="37">
        <f>IF('KN 2023 po 10'!K47=0,"",'KN 2023 po 10'!K47)</f>
        <v>3522.4892387543014</v>
      </c>
      <c r="L47" s="37">
        <f>IF('KN 2023 po 10'!L47=0,"",'KN 2023 po 10'!L47)</f>
        <v>3460.9974773735175</v>
      </c>
      <c r="M47" s="37">
        <f>IF('KN 2023 po 10'!M47=0,"",'KN 2023 po 10'!M47)</f>
        <v>4028.6071083669467</v>
      </c>
      <c r="N47" s="55">
        <f>IF('KN 2023 po 10'!N47=0,"",'KN 2023 po 10'!N47)</f>
        <v>1862.7576040252377</v>
      </c>
      <c r="O47" s="37">
        <f>IF('KN 2023 po 10'!O47=0,"",'KN 2023 po 10'!O47)</f>
        <v>4473.3240822439975</v>
      </c>
      <c r="P47" s="37">
        <f>IF('KN 2023 po 10'!P47=0,"",'KN 2023 po 10'!P47)</f>
        <v>3879.380251725815</v>
      </c>
    </row>
    <row r="48" spans="1:16" x14ac:dyDescent="0.25">
      <c r="A48" s="6">
        <v>430</v>
      </c>
      <c r="B48" s="37">
        <f>IF('KN 2023 po 10'!B48=0,"",'KN 2023 po 10'!B48)</f>
        <v>4620.0447753446024</v>
      </c>
      <c r="C48" s="37">
        <f>IF('KN 2023 po 10'!C48=0,"",'KN 2023 po 10'!C48)</f>
        <v>2373.4762225043819</v>
      </c>
      <c r="D48" s="37">
        <f>IF('KN 2023 po 10'!D48=0,"",'KN 2023 po 10'!D48)</f>
        <v>6331.0225913621261</v>
      </c>
      <c r="E48" s="37">
        <f>IF('KN 2023 po 10'!E48=0,"",'KN 2023 po 10'!E48)</f>
        <v>5055.2520000000004</v>
      </c>
      <c r="F48" s="37">
        <f>IF('KN 2023 po 10'!F48=0,"",'KN 2023 po 10'!F48)</f>
        <v>5571</v>
      </c>
      <c r="G48" s="37">
        <f>IF('KN 2023 po 10'!G48=0,"",'KN 2023 po 10'!G48)</f>
        <v>748.73684210526312</v>
      </c>
      <c r="H48" s="37">
        <f>IF('KN 2023 po 10'!H48=0,"",'KN 2023 po 10'!H48)</f>
        <v>2017.0727330410868</v>
      </c>
      <c r="I48" s="37">
        <f>IF('KN 2023 po 10'!I48=0,"",'KN 2023 po 10'!I48)</f>
        <v>4286.7222395047074</v>
      </c>
      <c r="J48" s="37">
        <f>IF('KN 2023 po 10'!J48=0,"",'KN 2023 po 10'!J48)</f>
        <v>5911.6118707219612</v>
      </c>
      <c r="K48" s="37">
        <f>IF('KN 2023 po 10'!K48=0,"",'KN 2023 po 10'!K48)</f>
        <v>3522.4892387543014</v>
      </c>
      <c r="L48" s="37">
        <f>IF('KN 2023 po 10'!L48=0,"",'KN 2023 po 10'!L48)</f>
        <v>3460.9974773735175</v>
      </c>
      <c r="M48" s="37">
        <f>IF('KN 2023 po 10'!M48=0,"",'KN 2023 po 10'!M48)</f>
        <v>4025.7071705558501</v>
      </c>
      <c r="N48" s="55">
        <f>IF('KN 2023 po 10'!N48=0,"",'KN 2023 po 10'!N48)</f>
        <v>1862.6845298087289</v>
      </c>
      <c r="O48" s="37">
        <f>IF('KN 2023 po 10'!O48=0,"",'KN 2023 po 10'!O48)</f>
        <v>4473.3240822439975</v>
      </c>
      <c r="P48" s="37">
        <f>IF('KN 2023 po 10'!P48=0,"",'KN 2023 po 10'!P48)</f>
        <v>3875.7244123800374</v>
      </c>
    </row>
    <row r="49" spans="1:16" x14ac:dyDescent="0.25">
      <c r="A49" s="6">
        <v>440</v>
      </c>
      <c r="B49" s="37">
        <f>IF('KN 2023 po 10'!B49=0,"",'KN 2023 po 10'!B49)</f>
        <v>4611.4301760374192</v>
      </c>
      <c r="C49" s="37">
        <f>IF('KN 2023 po 10'!C49=0,"",'KN 2023 po 10'!C49)</f>
        <v>2360.1210349447983</v>
      </c>
      <c r="D49" s="37">
        <f>IF('KN 2023 po 10'!D49=0,"",'KN 2023 po 10'!D49)</f>
        <v>6331.0225913621261</v>
      </c>
      <c r="E49" s="37">
        <f>IF('KN 2023 po 10'!E49=0,"",'KN 2023 po 10'!E49)</f>
        <v>5055.2520000000004</v>
      </c>
      <c r="F49" s="37">
        <f>IF('KN 2023 po 10'!F49=0,"",'KN 2023 po 10'!F49)</f>
        <v>5571</v>
      </c>
      <c r="G49" s="37">
        <f>IF('KN 2023 po 10'!G49=0,"",'KN 2023 po 10'!G49)</f>
        <v>748.73684210526312</v>
      </c>
      <c r="H49" s="37">
        <f>IF('KN 2023 po 10'!H49=0,"",'KN 2023 po 10'!H49)</f>
        <v>2017.0727330410868</v>
      </c>
      <c r="I49" s="37">
        <f>IF('KN 2023 po 10'!I49=0,"",'KN 2023 po 10'!I49)</f>
        <v>4261.8205296290853</v>
      </c>
      <c r="J49" s="37">
        <f>IF('KN 2023 po 10'!J49=0,"",'KN 2023 po 10'!J49)</f>
        <v>5911.6118707219612</v>
      </c>
      <c r="K49" s="37">
        <f>IF('KN 2023 po 10'!K49=0,"",'KN 2023 po 10'!K49)</f>
        <v>3522.4892387543014</v>
      </c>
      <c r="L49" s="37">
        <f>IF('KN 2023 po 10'!L49=0,"",'KN 2023 po 10'!L49)</f>
        <v>3460.9974773735175</v>
      </c>
      <c r="M49" s="37">
        <f>IF('KN 2023 po 10'!M49=0,"",'KN 2023 po 10'!M49)</f>
        <v>4022.8116899969609</v>
      </c>
      <c r="N49" s="55">
        <f>IF('KN 2023 po 10'!N49=0,"",'KN 2023 po 10'!N49)</f>
        <v>1862.611461427887</v>
      </c>
      <c r="O49" s="37">
        <f>IF('KN 2023 po 10'!O49=0,"",'KN 2023 po 10'!O49)</f>
        <v>4473.3240822439975</v>
      </c>
      <c r="P49" s="37">
        <f>IF('KN 2023 po 10'!P49=0,"",'KN 2023 po 10'!P49)</f>
        <v>3872.1644091170288</v>
      </c>
    </row>
    <row r="50" spans="1:16" x14ac:dyDescent="0.25">
      <c r="A50" s="6">
        <v>450</v>
      </c>
      <c r="B50" s="37">
        <f>IF('KN 2023 po 10'!B50=0,"",'KN 2023 po 10'!B50)</f>
        <v>4603.0428967879097</v>
      </c>
      <c r="C50" s="37">
        <f>IF('KN 2023 po 10'!C50=0,"",'KN 2023 po 10'!C50)</f>
        <v>2347.2039725458421</v>
      </c>
      <c r="D50" s="37">
        <f>IF('KN 2023 po 10'!D50=0,"",'KN 2023 po 10'!D50)</f>
        <v>6331.0225913621261</v>
      </c>
      <c r="E50" s="37">
        <f>IF('KN 2023 po 10'!E50=0,"",'KN 2023 po 10'!E50)</f>
        <v>5055.2520000000004</v>
      </c>
      <c r="F50" s="37">
        <f>IF('KN 2023 po 10'!F50=0,"",'KN 2023 po 10'!F50)</f>
        <v>5571</v>
      </c>
      <c r="G50" s="37">
        <f>IF('KN 2023 po 10'!G50=0,"",'KN 2023 po 10'!G50)</f>
        <v>748.73684210526312</v>
      </c>
      <c r="H50" s="37">
        <f>IF('KN 2023 po 10'!H50=0,"",'KN 2023 po 10'!H50)</f>
        <v>2017.0727330410868</v>
      </c>
      <c r="I50" s="37">
        <f>IF('KN 2023 po 10'!I50=0,"",'KN 2023 po 10'!I50)</f>
        <v>4237.5351060889288</v>
      </c>
      <c r="J50" s="37">
        <f>IF('KN 2023 po 10'!J50=0,"",'KN 2023 po 10'!J50)</f>
        <v>5911.6118707219612</v>
      </c>
      <c r="K50" s="37">
        <f>IF('KN 2023 po 10'!K50=0,"",'KN 2023 po 10'!K50)</f>
        <v>3522.4892387543014</v>
      </c>
      <c r="L50" s="37">
        <f>IF('KN 2023 po 10'!L50=0,"",'KN 2023 po 10'!L50)</f>
        <v>3460.9974773735175</v>
      </c>
      <c r="M50" s="37">
        <f>IF('KN 2023 po 10'!M50=0,"",'KN 2023 po 10'!M50)</f>
        <v>4019.9206564218639</v>
      </c>
      <c r="N50" s="55">
        <f>IF('KN 2023 po 10'!N50=0,"",'KN 2023 po 10'!N50)</f>
        <v>1862.5383988820124</v>
      </c>
      <c r="O50" s="37">
        <f>IF('KN 2023 po 10'!O50=0,"",'KN 2023 po 10'!O50)</f>
        <v>4473.3240822439975</v>
      </c>
      <c r="P50" s="37">
        <f>IF('KN 2023 po 10'!P50=0,"",'KN 2023 po 10'!P50)</f>
        <v>3868.696276166344</v>
      </c>
    </row>
    <row r="51" spans="1:16" x14ac:dyDescent="0.25">
      <c r="A51" s="6">
        <v>460</v>
      </c>
      <c r="B51" s="37">
        <f>IF('KN 2023 po 10'!B51=0,"",'KN 2023 po 10'!B51)</f>
        <v>4594.8720199273048</v>
      </c>
      <c r="C51" s="37">
        <f>IF('KN 2023 po 10'!C51=0,"",'KN 2023 po 10'!C51)</f>
        <v>2334.7008518494617</v>
      </c>
      <c r="D51" s="37">
        <f>IF('KN 2023 po 10'!D51=0,"",'KN 2023 po 10'!D51)</f>
        <v>6331.0225913621261</v>
      </c>
      <c r="E51" s="37">
        <f>IF('KN 2023 po 10'!E51=0,"",'KN 2023 po 10'!E51)</f>
        <v>5055.2520000000004</v>
      </c>
      <c r="F51" s="37">
        <f>IF('KN 2023 po 10'!F51=0,"",'KN 2023 po 10'!F51)</f>
        <v>5571</v>
      </c>
      <c r="G51" s="37">
        <f>IF('KN 2023 po 10'!G51=0,"",'KN 2023 po 10'!G51)</f>
        <v>748.73684210526312</v>
      </c>
      <c r="H51" s="37">
        <f>IF('KN 2023 po 10'!H51=0,"",'KN 2023 po 10'!H51)</f>
        <v>2017.0727330410868</v>
      </c>
      <c r="I51" s="37">
        <f>IF('KN 2023 po 10'!I51=0,"",'KN 2023 po 10'!I51)</f>
        <v>4213.849139354611</v>
      </c>
      <c r="J51" s="37">
        <f>IF('KN 2023 po 10'!J51=0,"",'KN 2023 po 10'!J51)</f>
        <v>5911.6118707219612</v>
      </c>
      <c r="K51" s="37">
        <f>IF('KN 2023 po 10'!K51=0,"",'KN 2023 po 10'!K51)</f>
        <v>3522.4892387543014</v>
      </c>
      <c r="L51" s="37">
        <f>IF('KN 2023 po 10'!L51=0,"",'KN 2023 po 10'!L51)</f>
        <v>3460.9974773735175</v>
      </c>
      <c r="M51" s="37">
        <f>IF('KN 2023 po 10'!M51=0,"",'KN 2023 po 10'!M51)</f>
        <v>4017.0340595936641</v>
      </c>
      <c r="N51" s="55">
        <f>IF('KN 2023 po 10'!N51=0,"",'KN 2023 po 10'!N51)</f>
        <v>1862.4653421704063</v>
      </c>
      <c r="O51" s="37">
        <f>IF('KN 2023 po 10'!O51=0,"",'KN 2023 po 10'!O51)</f>
        <v>4473.3240822439975</v>
      </c>
      <c r="P51" s="37">
        <f>IF('KN 2023 po 10'!P51=0,"",'KN 2023 po 10'!P51)</f>
        <v>3865.3163034641216</v>
      </c>
    </row>
    <row r="52" spans="1:16" x14ac:dyDescent="0.25">
      <c r="A52" s="6">
        <v>470</v>
      </c>
      <c r="B52" s="37">
        <f>IF('KN 2023 po 10'!B52=0,"",'KN 2023 po 10'!B52)</f>
        <v>4586.9073770293508</v>
      </c>
      <c r="C52" s="37">
        <f>IF('KN 2023 po 10'!C52=0,"",'KN 2023 po 10'!C52)</f>
        <v>2322.5893314571135</v>
      </c>
      <c r="D52" s="37">
        <f>IF('KN 2023 po 10'!D52=0,"",'KN 2023 po 10'!D52)</f>
        <v>6331.0225913621261</v>
      </c>
      <c r="E52" s="37">
        <f>IF('KN 2023 po 10'!E52=0,"",'KN 2023 po 10'!E52)</f>
        <v>5055.2520000000004</v>
      </c>
      <c r="F52" s="37">
        <f>IF('KN 2023 po 10'!F52=0,"",'KN 2023 po 10'!F52)</f>
        <v>5571</v>
      </c>
      <c r="G52" s="37">
        <f>IF('KN 2023 po 10'!G52=0,"",'KN 2023 po 10'!G52)</f>
        <v>748.73684210526312</v>
      </c>
      <c r="H52" s="37">
        <f>IF('KN 2023 po 10'!H52=0,"",'KN 2023 po 10'!H52)</f>
        <v>2017.0727330410868</v>
      </c>
      <c r="I52" s="37">
        <f>IF('KN 2023 po 10'!I52=0,"",'KN 2023 po 10'!I52)</f>
        <v>4190.4443008574472</v>
      </c>
      <c r="J52" s="37">
        <f>IF('KN 2023 po 10'!J52=0,"",'KN 2023 po 10'!J52)</f>
        <v>5911.6118707219612</v>
      </c>
      <c r="K52" s="37">
        <f>IF('KN 2023 po 10'!K52=0,"",'KN 2023 po 10'!K52)</f>
        <v>3522.4892387543014</v>
      </c>
      <c r="L52" s="37">
        <f>IF('KN 2023 po 10'!L52=0,"",'KN 2023 po 10'!L52)</f>
        <v>3460.9974773735175</v>
      </c>
      <c r="M52" s="37">
        <f>IF('KN 2023 po 10'!M52=0,"",'KN 2023 po 10'!M52)</f>
        <v>4014.1518893068614</v>
      </c>
      <c r="N52" s="55">
        <f>IF('KN 2023 po 10'!N52=0,"",'KN 2023 po 10'!N52)</f>
        <v>1862.3922912923704</v>
      </c>
      <c r="O52" s="37">
        <f>IF('KN 2023 po 10'!O52=0,"",'KN 2023 po 10'!O52)</f>
        <v>4473.3240822439975</v>
      </c>
      <c r="P52" s="37">
        <f>IF('KN 2023 po 10'!P52=0,"",'KN 2023 po 10'!P52)</f>
        <v>3861.9994303961003</v>
      </c>
    </row>
    <row r="53" spans="1:16" x14ac:dyDescent="0.25">
      <c r="A53" s="6">
        <v>480</v>
      </c>
      <c r="B53" s="37">
        <f>IF('KN 2023 po 10'!B53=0,"",'KN 2023 po 10'!B53)</f>
        <v>4579.1394827410832</v>
      </c>
      <c r="C53" s="37">
        <f>IF('KN 2023 po 10'!C53=0,"",'KN 2023 po 10'!C53)</f>
        <v>2310.8487350952651</v>
      </c>
      <c r="D53" s="37">
        <f>IF('KN 2023 po 10'!D53=0,"",'KN 2023 po 10'!D53)</f>
        <v>6331.0225913621261</v>
      </c>
      <c r="E53" s="37">
        <f>IF('KN 2023 po 10'!E53=0,"",'KN 2023 po 10'!E53)</f>
        <v>5055.2520000000004</v>
      </c>
      <c r="F53" s="37">
        <f>IF('KN 2023 po 10'!F53=0,"",'KN 2023 po 10'!F53)</f>
        <v>5571</v>
      </c>
      <c r="G53" s="37">
        <f>IF('KN 2023 po 10'!G53=0,"",'KN 2023 po 10'!G53)</f>
        <v>748.73684210526312</v>
      </c>
      <c r="H53" s="37">
        <f>IF('KN 2023 po 10'!H53=0,"",'KN 2023 po 10'!H53)</f>
        <v>2017.0727330410868</v>
      </c>
      <c r="I53" s="37">
        <f>IF('KN 2023 po 10'!I53=0,"",'KN 2023 po 10'!I53)</f>
        <v>4167.3156150670375</v>
      </c>
      <c r="J53" s="37">
        <f>IF('KN 2023 po 10'!J53=0,"",'KN 2023 po 10'!J53)</f>
        <v>5911.6118707219612</v>
      </c>
      <c r="K53" s="37">
        <f>IF('KN 2023 po 10'!K53=0,"",'KN 2023 po 10'!K53)</f>
        <v>3522.4892387543014</v>
      </c>
      <c r="L53" s="37">
        <f>IF('KN 2023 po 10'!L53=0,"",'KN 2023 po 10'!L53)</f>
        <v>3460.9974773735175</v>
      </c>
      <c r="M53" s="37">
        <f>IF('KN 2023 po 10'!M53=0,"",'KN 2023 po 10'!M53)</f>
        <v>4011.5936680461837</v>
      </c>
      <c r="N53" s="55">
        <f>IF('KN 2023 po 10'!N53=0,"",'KN 2023 po 10'!N53)</f>
        <v>1862.3192462472055</v>
      </c>
      <c r="O53" s="37">
        <f>IF('KN 2023 po 10'!O53=0,"",'KN 2023 po 10'!O53)</f>
        <v>4473.3240822439975</v>
      </c>
      <c r="P53" s="37">
        <f>IF('KN 2023 po 10'!P53=0,"",'KN 2023 po 10'!P53)</f>
        <v>3858.7659701999301</v>
      </c>
    </row>
    <row r="54" spans="1:16" x14ac:dyDescent="0.25">
      <c r="A54" s="6">
        <v>490</v>
      </c>
      <c r="B54" s="37">
        <f>IF('KN 2023 po 10'!B54=0,"",'KN 2023 po 10'!B54)</f>
        <v>4571.5594757048475</v>
      </c>
      <c r="C54" s="37">
        <f>IF('KN 2023 po 10'!C54=0,"",'KN 2023 po 10'!C54)</f>
        <v>2299.4598950275372</v>
      </c>
      <c r="D54" s="37">
        <f>IF('KN 2023 po 10'!D54=0,"",'KN 2023 po 10'!D54)</f>
        <v>6331.0225913621261</v>
      </c>
      <c r="E54" s="37">
        <f>IF('KN 2023 po 10'!E54=0,"",'KN 2023 po 10'!E54)</f>
        <v>5055.2520000000004</v>
      </c>
      <c r="F54" s="37">
        <f>IF('KN 2023 po 10'!F54=0,"",'KN 2023 po 10'!F54)</f>
        <v>5571</v>
      </c>
      <c r="G54" s="37">
        <f>IF('KN 2023 po 10'!G54=0,"",'KN 2023 po 10'!G54)</f>
        <v>748.73684210526312</v>
      </c>
      <c r="H54" s="37">
        <f>IF('KN 2023 po 10'!H54=0,"",'KN 2023 po 10'!H54)</f>
        <v>2017.0727330410868</v>
      </c>
      <c r="I54" s="37">
        <f>IF('KN 2023 po 10'!I54=0,"",'KN 2023 po 10'!I54)</f>
        <v>4145.0485296212664</v>
      </c>
      <c r="J54" s="37">
        <f>IF('KN 2023 po 10'!J54=0,"",'KN 2023 po 10'!J54)</f>
        <v>5911.6118707219612</v>
      </c>
      <c r="K54" s="37">
        <f>IF('KN 2023 po 10'!K54=0,"",'KN 2023 po 10'!K54)</f>
        <v>3522.4892387543014</v>
      </c>
      <c r="L54" s="37">
        <f>IF('KN 2023 po 10'!L54=0,"",'KN 2023 po 10'!L54)</f>
        <v>3460.9974773735175</v>
      </c>
      <c r="M54" s="37">
        <f>IF('KN 2023 po 10'!M54=0,"",'KN 2023 po 10'!M54)</f>
        <v>4009.0389291353576</v>
      </c>
      <c r="N54" s="55">
        <f>IF('KN 2023 po 10'!N54=0,"",'KN 2023 po 10'!N54)</f>
        <v>1862.2462070342128</v>
      </c>
      <c r="O54" s="37">
        <f>IF('KN 2023 po 10'!O54=0,"",'KN 2023 po 10'!O54)</f>
        <v>4473.3240822439975</v>
      </c>
      <c r="P54" s="37">
        <f>IF('KN 2023 po 10'!P54=0,"",'KN 2023 po 10'!P54)</f>
        <v>3855.6328480089628</v>
      </c>
    </row>
    <row r="55" spans="1:16" x14ac:dyDescent="0.25">
      <c r="A55" s="6">
        <v>500</v>
      </c>
      <c r="B55" s="37">
        <f>IF('KN 2023 po 10'!B55=0,"",'KN 2023 po 10'!B55)</f>
        <v>4564.1590656834051</v>
      </c>
      <c r="C55" s="37">
        <f>IF('KN 2023 po 10'!C55=0,"",'KN 2023 po 10'!C55)</f>
        <v>2288.4050131054478</v>
      </c>
      <c r="D55" s="37">
        <f>IF('KN 2023 po 10'!D55=0,"",'KN 2023 po 10'!D55)</f>
        <v>6331.0225913621261</v>
      </c>
      <c r="E55" s="37">
        <f>IF('KN 2023 po 10'!E55=0,"",'KN 2023 po 10'!E55)</f>
        <v>5055.2520000000004</v>
      </c>
      <c r="F55" s="37">
        <f>IF('KN 2023 po 10'!F55=0,"",'KN 2023 po 10'!F55)</f>
        <v>5571</v>
      </c>
      <c r="G55" s="37">
        <f>IF('KN 2023 po 10'!G55=0,"",'KN 2023 po 10'!G55)</f>
        <v>748.73684210526312</v>
      </c>
      <c r="H55" s="37">
        <f>IF('KN 2023 po 10'!H55=0,"",'KN 2023 po 10'!H55)</f>
        <v>2017.0727330410868</v>
      </c>
      <c r="I55" s="37">
        <f>IF('KN 2023 po 10'!I55=0,"",'KN 2023 po 10'!I55)</f>
        <v>4123.034440904541</v>
      </c>
      <c r="J55" s="37">
        <f>IF('KN 2023 po 10'!J55=0,"",'KN 2023 po 10'!J55)</f>
        <v>5911.6118707219612</v>
      </c>
      <c r="K55" s="37">
        <f>IF('KN 2023 po 10'!K55=0,"",'KN 2023 po 10'!K55)</f>
        <v>3522.4892387543014</v>
      </c>
      <c r="L55" s="37">
        <f>IF('KN 2023 po 10'!L55=0,"",'KN 2023 po 10'!L55)</f>
        <v>3460.9974773735175</v>
      </c>
      <c r="M55" s="37">
        <f>IF('KN 2023 po 10'!M55=0,"",'KN 2023 po 10'!M55)</f>
        <v>4006.4876654687569</v>
      </c>
      <c r="N55" s="55">
        <f>IF('KN 2023 po 10'!N55=0,"",'KN 2023 po 10'!N55)</f>
        <v>1862.1731736526947</v>
      </c>
      <c r="O55" s="37">
        <f>IF('KN 2023 po 10'!O55=0,"",'KN 2023 po 10'!O55)</f>
        <v>4473.3240822439975</v>
      </c>
      <c r="P55" s="37">
        <f>IF('KN 2023 po 10'!P55=0,"",'KN 2023 po 10'!P55)</f>
        <v>3852.5547281726499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5">
    <mergeCell ref="B1:P1"/>
    <mergeCell ref="P4:P5"/>
    <mergeCell ref="A4:A5"/>
    <mergeCell ref="B4:O4"/>
    <mergeCell ref="A2:P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</sheetPr>
  <dimension ref="A1:P133"/>
  <sheetViews>
    <sheetView zoomScale="112" zoomScaleNormal="112" workbookViewId="0">
      <pane xSplit="1" ySplit="5" topLeftCell="B26" activePane="bottomRight" state="frozen"/>
      <selection activeCell="S25" sqref="S25"/>
      <selection pane="topRight" activeCell="S25" sqref="S25"/>
      <selection pane="bottomLeft" activeCell="S25" sqref="S25"/>
      <selection pane="bottomRight" activeCell="S25" sqref="S25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49"/>
      <c r="B1" s="69" t="str">
        <f>'Tabulka č. 1'!B1:P1</f>
        <v>Krajské normativy školní kluby v roce 2023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5.75" x14ac:dyDescent="0.25">
      <c r="A2" s="75" t="str">
        <f>'Tabulka č. 1'!A2:P2</f>
        <v>(v Kč/žáka)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5.75" x14ac:dyDescent="0.25">
      <c r="A4" s="72" t="s">
        <v>15</v>
      </c>
      <c r="B4" s="74" t="s">
        <v>16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0" t="s">
        <v>14</v>
      </c>
    </row>
    <row r="5" spans="1:16" s="25" customFormat="1" ht="76.5" customHeight="1" x14ac:dyDescent="0.25">
      <c r="A5" s="72"/>
      <c r="B5" s="26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6</v>
      </c>
      <c r="I5" s="26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71"/>
    </row>
    <row r="6" spans="1:16" x14ac:dyDescent="0.25">
      <c r="A6" s="6">
        <v>10</v>
      </c>
      <c r="B6" s="4">
        <f>IF('KN 2023 po 10'!R6=0,"",'KN 2023 po 10'!R6)</f>
        <v>44</v>
      </c>
      <c r="C6" s="4">
        <f>IF('KN 2023 po 10'!S6=0,"",'KN 2023 po 10'!S6)</f>
        <v>24</v>
      </c>
      <c r="D6" s="4">
        <f>IF('KN 2023 po 10'!T6=0,"",'KN 2023 po 10'!T6)</f>
        <v>24</v>
      </c>
      <c r="E6" s="4">
        <f>IF('KN 2023 po 10'!U6=0,"",'KN 2023 po 10'!U6)</f>
        <v>90</v>
      </c>
      <c r="F6" s="4">
        <f>IF('KN 2023 po 10'!V6=0,"",'KN 2023 po 10'!V6)</f>
        <v>30</v>
      </c>
      <c r="G6" s="4">
        <f>IF('KN 2023 po 10'!W6=0,"",'KN 2023 po 10'!W6)</f>
        <v>20</v>
      </c>
      <c r="H6" s="4">
        <f>IF('KN 2023 po 10'!X6=0,"",'KN 2023 po 10'!X6)</f>
        <v>20</v>
      </c>
      <c r="I6" s="4">
        <f>IF('KN 2023 po 10'!Y6=0,"",'KN 2023 po 10'!Y6)</f>
        <v>11</v>
      </c>
      <c r="J6" s="4">
        <f>IF('KN 2023 po 10'!Z6=0,"",'KN 2023 po 10'!Z6)</f>
        <v>22</v>
      </c>
      <c r="K6" s="4">
        <f>IF('KN 2023 po 10'!AA6=0,"",'KN 2023 po 10'!AA6)</f>
        <v>24</v>
      </c>
      <c r="L6" s="4">
        <f>IF('KN 2023 po 10'!AB6=0,"",'KN 2023 po 10'!AB6)</f>
        <v>14</v>
      </c>
      <c r="M6" s="4">
        <f>IF('KN 2023 po 10'!AC6=0,"",'KN 2023 po 10'!AC6)</f>
        <v>52</v>
      </c>
      <c r="N6" s="51" t="str">
        <f>IF('KN 2023 po 10'!AD6=0,"",'KN 2023 po 10'!AD6)</f>
        <v/>
      </c>
      <c r="O6" s="4">
        <f>IF('KN 2023 po 10'!AE6=0,"",'KN 2023 po 10'!AE6)</f>
        <v>35</v>
      </c>
      <c r="P6" s="4">
        <f>IF('KN 2023 po 10'!AF6=0,"",'KN 2023 po 10'!AF6)</f>
        <v>31.53846153846154</v>
      </c>
    </row>
    <row r="7" spans="1:16" x14ac:dyDescent="0.25">
      <c r="A7" s="6">
        <v>20</v>
      </c>
      <c r="B7" s="4">
        <f>IF('KN 2023 po 10'!R7=0,"",'KN 2023 po 10'!R7)</f>
        <v>44</v>
      </c>
      <c r="C7" s="4">
        <f>IF('KN 2023 po 10'!S7=0,"",'KN 2023 po 10'!S7)</f>
        <v>24</v>
      </c>
      <c r="D7" s="4">
        <f>IF('KN 2023 po 10'!T7=0,"",'KN 2023 po 10'!T7)</f>
        <v>24</v>
      </c>
      <c r="E7" s="4">
        <f>IF('KN 2023 po 10'!U7=0,"",'KN 2023 po 10'!U7)</f>
        <v>90</v>
      </c>
      <c r="F7" s="4">
        <f>IF('KN 2023 po 10'!V7=0,"",'KN 2023 po 10'!V7)</f>
        <v>30</v>
      </c>
      <c r="G7" s="4">
        <f>IF('KN 2023 po 10'!W7=0,"",'KN 2023 po 10'!W7)</f>
        <v>20</v>
      </c>
      <c r="H7" s="4">
        <f>IF('KN 2023 po 10'!X7=0,"",'KN 2023 po 10'!X7)</f>
        <v>20</v>
      </c>
      <c r="I7" s="4">
        <f>IF('KN 2023 po 10'!Y7=0,"",'KN 2023 po 10'!Y7)</f>
        <v>11</v>
      </c>
      <c r="J7" s="4">
        <f>IF('KN 2023 po 10'!Z7=0,"",'KN 2023 po 10'!Z7)</f>
        <v>22</v>
      </c>
      <c r="K7" s="4">
        <f>IF('KN 2023 po 10'!AA7=0,"",'KN 2023 po 10'!AA7)</f>
        <v>24</v>
      </c>
      <c r="L7" s="4">
        <f>IF('KN 2023 po 10'!AB7=0,"",'KN 2023 po 10'!AB7)</f>
        <v>14</v>
      </c>
      <c r="M7" s="4">
        <f>IF('KN 2023 po 10'!AC7=0,"",'KN 2023 po 10'!AC7)</f>
        <v>52</v>
      </c>
      <c r="N7" s="51" t="str">
        <f>IF('KN 2023 po 10'!AD7=0,"",'KN 2023 po 10'!AD7)</f>
        <v/>
      </c>
      <c r="O7" s="4">
        <f>IF('KN 2023 po 10'!AE7=0,"",'KN 2023 po 10'!AE7)</f>
        <v>35</v>
      </c>
      <c r="P7" s="4">
        <f>IF('KN 2023 po 10'!AF7=0,"",'KN 2023 po 10'!AF7)</f>
        <v>31.53846153846154</v>
      </c>
    </row>
    <row r="8" spans="1:16" x14ac:dyDescent="0.25">
      <c r="A8" s="6">
        <v>30</v>
      </c>
      <c r="B8" s="4">
        <f>IF('KN 2023 po 10'!R8=0,"",'KN 2023 po 10'!R8)</f>
        <v>44</v>
      </c>
      <c r="C8" s="4">
        <f>IF('KN 2023 po 10'!S8=0,"",'KN 2023 po 10'!S8)</f>
        <v>24</v>
      </c>
      <c r="D8" s="4">
        <f>IF('KN 2023 po 10'!T8=0,"",'KN 2023 po 10'!T8)</f>
        <v>24</v>
      </c>
      <c r="E8" s="4">
        <f>IF('KN 2023 po 10'!U8=0,"",'KN 2023 po 10'!U8)</f>
        <v>90</v>
      </c>
      <c r="F8" s="4">
        <f>IF('KN 2023 po 10'!V8=0,"",'KN 2023 po 10'!V8)</f>
        <v>30</v>
      </c>
      <c r="G8" s="4">
        <f>IF('KN 2023 po 10'!W8=0,"",'KN 2023 po 10'!W8)</f>
        <v>20</v>
      </c>
      <c r="H8" s="4">
        <f>IF('KN 2023 po 10'!X8=0,"",'KN 2023 po 10'!X8)</f>
        <v>20</v>
      </c>
      <c r="I8" s="4">
        <f>IF('KN 2023 po 10'!Y8=0,"",'KN 2023 po 10'!Y8)</f>
        <v>11</v>
      </c>
      <c r="J8" s="4">
        <f>IF('KN 2023 po 10'!Z8=0,"",'KN 2023 po 10'!Z8)</f>
        <v>22</v>
      </c>
      <c r="K8" s="4">
        <f>IF('KN 2023 po 10'!AA8=0,"",'KN 2023 po 10'!AA8)</f>
        <v>24</v>
      </c>
      <c r="L8" s="4">
        <f>IF('KN 2023 po 10'!AB8=0,"",'KN 2023 po 10'!AB8)</f>
        <v>14</v>
      </c>
      <c r="M8" s="4">
        <f>IF('KN 2023 po 10'!AC8=0,"",'KN 2023 po 10'!AC8)</f>
        <v>52</v>
      </c>
      <c r="N8" s="51" t="str">
        <f>IF('KN 2023 po 10'!AD8=0,"",'KN 2023 po 10'!AD8)</f>
        <v/>
      </c>
      <c r="O8" s="4">
        <f>IF('KN 2023 po 10'!AE8=0,"",'KN 2023 po 10'!AE8)</f>
        <v>35</v>
      </c>
      <c r="P8" s="4">
        <f>IF('KN 2023 po 10'!AF8=0,"",'KN 2023 po 10'!AF8)</f>
        <v>31.53846153846154</v>
      </c>
    </row>
    <row r="9" spans="1:16" x14ac:dyDescent="0.25">
      <c r="A9" s="6">
        <v>40</v>
      </c>
      <c r="B9" s="4">
        <f>IF('KN 2023 po 10'!R9=0,"",'KN 2023 po 10'!R9)</f>
        <v>44</v>
      </c>
      <c r="C9" s="4">
        <f>IF('KN 2023 po 10'!S9=0,"",'KN 2023 po 10'!S9)</f>
        <v>24</v>
      </c>
      <c r="D9" s="4">
        <f>IF('KN 2023 po 10'!T9=0,"",'KN 2023 po 10'!T9)</f>
        <v>24</v>
      </c>
      <c r="E9" s="4">
        <f>IF('KN 2023 po 10'!U9=0,"",'KN 2023 po 10'!U9)</f>
        <v>90</v>
      </c>
      <c r="F9" s="4">
        <f>IF('KN 2023 po 10'!V9=0,"",'KN 2023 po 10'!V9)</f>
        <v>30</v>
      </c>
      <c r="G9" s="4">
        <f>IF('KN 2023 po 10'!W9=0,"",'KN 2023 po 10'!W9)</f>
        <v>20</v>
      </c>
      <c r="H9" s="4">
        <f>IF('KN 2023 po 10'!X9=0,"",'KN 2023 po 10'!X9)</f>
        <v>20</v>
      </c>
      <c r="I9" s="4">
        <f>IF('KN 2023 po 10'!Y9=0,"",'KN 2023 po 10'!Y9)</f>
        <v>11</v>
      </c>
      <c r="J9" s="4">
        <f>IF('KN 2023 po 10'!Z9=0,"",'KN 2023 po 10'!Z9)</f>
        <v>22</v>
      </c>
      <c r="K9" s="4">
        <f>IF('KN 2023 po 10'!AA9=0,"",'KN 2023 po 10'!AA9)</f>
        <v>24</v>
      </c>
      <c r="L9" s="4">
        <f>IF('KN 2023 po 10'!AB9=0,"",'KN 2023 po 10'!AB9)</f>
        <v>14</v>
      </c>
      <c r="M9" s="4">
        <f>IF('KN 2023 po 10'!AC9=0,"",'KN 2023 po 10'!AC9)</f>
        <v>52</v>
      </c>
      <c r="N9" s="51" t="str">
        <f>IF('KN 2023 po 10'!AD9=0,"",'KN 2023 po 10'!AD9)</f>
        <v/>
      </c>
      <c r="O9" s="4">
        <f>IF('KN 2023 po 10'!AE9=0,"",'KN 2023 po 10'!AE9)</f>
        <v>35</v>
      </c>
      <c r="P9" s="4">
        <f>IF('KN 2023 po 10'!AF9=0,"",'KN 2023 po 10'!AF9)</f>
        <v>31.53846153846154</v>
      </c>
    </row>
    <row r="10" spans="1:16" x14ac:dyDescent="0.25">
      <c r="A10" s="6">
        <v>50</v>
      </c>
      <c r="B10" s="4">
        <f>IF('KN 2023 po 10'!R10=0,"",'KN 2023 po 10'!R10)</f>
        <v>44</v>
      </c>
      <c r="C10" s="4">
        <f>IF('KN 2023 po 10'!S10=0,"",'KN 2023 po 10'!S10)</f>
        <v>24</v>
      </c>
      <c r="D10" s="4">
        <f>IF('KN 2023 po 10'!T10=0,"",'KN 2023 po 10'!T10)</f>
        <v>24</v>
      </c>
      <c r="E10" s="4">
        <f>IF('KN 2023 po 10'!U10=0,"",'KN 2023 po 10'!U10)</f>
        <v>90</v>
      </c>
      <c r="F10" s="4">
        <f>IF('KN 2023 po 10'!V10=0,"",'KN 2023 po 10'!V10)</f>
        <v>30</v>
      </c>
      <c r="G10" s="4">
        <f>IF('KN 2023 po 10'!W10=0,"",'KN 2023 po 10'!W10)</f>
        <v>20</v>
      </c>
      <c r="H10" s="4">
        <f>IF('KN 2023 po 10'!X10=0,"",'KN 2023 po 10'!X10)</f>
        <v>20</v>
      </c>
      <c r="I10" s="4">
        <f>IF('KN 2023 po 10'!Y10=0,"",'KN 2023 po 10'!Y10)</f>
        <v>11</v>
      </c>
      <c r="J10" s="4">
        <f>IF('KN 2023 po 10'!Z10=0,"",'KN 2023 po 10'!Z10)</f>
        <v>22</v>
      </c>
      <c r="K10" s="4">
        <f>IF('KN 2023 po 10'!AA10=0,"",'KN 2023 po 10'!AA10)</f>
        <v>24</v>
      </c>
      <c r="L10" s="4">
        <f>IF('KN 2023 po 10'!AB10=0,"",'KN 2023 po 10'!AB10)</f>
        <v>14</v>
      </c>
      <c r="M10" s="4">
        <f>IF('KN 2023 po 10'!AC10=0,"",'KN 2023 po 10'!AC10)</f>
        <v>52</v>
      </c>
      <c r="N10" s="51" t="str">
        <f>IF('KN 2023 po 10'!AD10=0,"",'KN 2023 po 10'!AD10)</f>
        <v/>
      </c>
      <c r="O10" s="4">
        <f>IF('KN 2023 po 10'!AE10=0,"",'KN 2023 po 10'!AE10)</f>
        <v>35</v>
      </c>
      <c r="P10" s="4">
        <f>IF('KN 2023 po 10'!AF10=0,"",'KN 2023 po 10'!AF10)</f>
        <v>31.53846153846154</v>
      </c>
    </row>
    <row r="11" spans="1:16" x14ac:dyDescent="0.25">
      <c r="A11" s="6">
        <v>60</v>
      </c>
      <c r="B11" s="4">
        <f>IF('KN 2023 po 10'!R11=0,"",'KN 2023 po 10'!R11)</f>
        <v>44</v>
      </c>
      <c r="C11" s="4">
        <f>IF('KN 2023 po 10'!S11=0,"",'KN 2023 po 10'!S11)</f>
        <v>24</v>
      </c>
      <c r="D11" s="4">
        <f>IF('KN 2023 po 10'!T11=0,"",'KN 2023 po 10'!T11)</f>
        <v>24</v>
      </c>
      <c r="E11" s="4">
        <f>IF('KN 2023 po 10'!U11=0,"",'KN 2023 po 10'!U11)</f>
        <v>90</v>
      </c>
      <c r="F11" s="4">
        <f>IF('KN 2023 po 10'!V11=0,"",'KN 2023 po 10'!V11)</f>
        <v>30</v>
      </c>
      <c r="G11" s="4">
        <f>IF('KN 2023 po 10'!W11=0,"",'KN 2023 po 10'!W11)</f>
        <v>20</v>
      </c>
      <c r="H11" s="4">
        <f>IF('KN 2023 po 10'!X11=0,"",'KN 2023 po 10'!X11)</f>
        <v>20</v>
      </c>
      <c r="I11" s="4">
        <f>IF('KN 2023 po 10'!Y11=0,"",'KN 2023 po 10'!Y11)</f>
        <v>11</v>
      </c>
      <c r="J11" s="4">
        <f>IF('KN 2023 po 10'!Z11=0,"",'KN 2023 po 10'!Z11)</f>
        <v>22</v>
      </c>
      <c r="K11" s="4">
        <f>IF('KN 2023 po 10'!AA11=0,"",'KN 2023 po 10'!AA11)</f>
        <v>24</v>
      </c>
      <c r="L11" s="4">
        <f>IF('KN 2023 po 10'!AB11=0,"",'KN 2023 po 10'!AB11)</f>
        <v>14</v>
      </c>
      <c r="M11" s="4">
        <f>IF('KN 2023 po 10'!AC11=0,"",'KN 2023 po 10'!AC11)</f>
        <v>52</v>
      </c>
      <c r="N11" s="51" t="str">
        <f>IF('KN 2023 po 10'!AD11=0,"",'KN 2023 po 10'!AD11)</f>
        <v/>
      </c>
      <c r="O11" s="4">
        <f>IF('KN 2023 po 10'!AE11=0,"",'KN 2023 po 10'!AE11)</f>
        <v>35</v>
      </c>
      <c r="P11" s="4">
        <f>IF('KN 2023 po 10'!AF11=0,"",'KN 2023 po 10'!AF11)</f>
        <v>31.53846153846154</v>
      </c>
    </row>
    <row r="12" spans="1:16" x14ac:dyDescent="0.25">
      <c r="A12" s="6">
        <v>70</v>
      </c>
      <c r="B12" s="4">
        <f>IF('KN 2023 po 10'!R12=0,"",'KN 2023 po 10'!R12)</f>
        <v>44</v>
      </c>
      <c r="C12" s="4">
        <f>IF('KN 2023 po 10'!S12=0,"",'KN 2023 po 10'!S12)</f>
        <v>24</v>
      </c>
      <c r="D12" s="4">
        <f>IF('KN 2023 po 10'!T12=0,"",'KN 2023 po 10'!T12)</f>
        <v>24</v>
      </c>
      <c r="E12" s="4">
        <f>IF('KN 2023 po 10'!U12=0,"",'KN 2023 po 10'!U12)</f>
        <v>90</v>
      </c>
      <c r="F12" s="4">
        <f>IF('KN 2023 po 10'!V12=0,"",'KN 2023 po 10'!V12)</f>
        <v>30</v>
      </c>
      <c r="G12" s="4">
        <f>IF('KN 2023 po 10'!W12=0,"",'KN 2023 po 10'!W12)</f>
        <v>20</v>
      </c>
      <c r="H12" s="4">
        <f>IF('KN 2023 po 10'!X12=0,"",'KN 2023 po 10'!X12)</f>
        <v>20</v>
      </c>
      <c r="I12" s="4">
        <f>IF('KN 2023 po 10'!Y12=0,"",'KN 2023 po 10'!Y12)</f>
        <v>11</v>
      </c>
      <c r="J12" s="4">
        <f>IF('KN 2023 po 10'!Z12=0,"",'KN 2023 po 10'!Z12)</f>
        <v>22</v>
      </c>
      <c r="K12" s="4">
        <f>IF('KN 2023 po 10'!AA12=0,"",'KN 2023 po 10'!AA12)</f>
        <v>24</v>
      </c>
      <c r="L12" s="4">
        <f>IF('KN 2023 po 10'!AB12=0,"",'KN 2023 po 10'!AB12)</f>
        <v>14</v>
      </c>
      <c r="M12" s="4">
        <f>IF('KN 2023 po 10'!AC12=0,"",'KN 2023 po 10'!AC12)</f>
        <v>52</v>
      </c>
      <c r="N12" s="51" t="str">
        <f>IF('KN 2023 po 10'!AD12=0,"",'KN 2023 po 10'!AD12)</f>
        <v/>
      </c>
      <c r="O12" s="4">
        <f>IF('KN 2023 po 10'!AE12=0,"",'KN 2023 po 10'!AE12)</f>
        <v>35</v>
      </c>
      <c r="P12" s="4">
        <f>IF('KN 2023 po 10'!AF12=0,"",'KN 2023 po 10'!AF12)</f>
        <v>31.53846153846154</v>
      </c>
    </row>
    <row r="13" spans="1:16" x14ac:dyDescent="0.25">
      <c r="A13" s="6">
        <v>80</v>
      </c>
      <c r="B13" s="4">
        <f>IF('KN 2023 po 10'!R13=0,"",'KN 2023 po 10'!R13)</f>
        <v>44</v>
      </c>
      <c r="C13" s="4">
        <f>IF('KN 2023 po 10'!S13=0,"",'KN 2023 po 10'!S13)</f>
        <v>24</v>
      </c>
      <c r="D13" s="4">
        <f>IF('KN 2023 po 10'!T13=0,"",'KN 2023 po 10'!T13)</f>
        <v>24</v>
      </c>
      <c r="E13" s="4">
        <f>IF('KN 2023 po 10'!U13=0,"",'KN 2023 po 10'!U13)</f>
        <v>90</v>
      </c>
      <c r="F13" s="4">
        <f>IF('KN 2023 po 10'!V13=0,"",'KN 2023 po 10'!V13)</f>
        <v>30</v>
      </c>
      <c r="G13" s="4">
        <f>IF('KN 2023 po 10'!W13=0,"",'KN 2023 po 10'!W13)</f>
        <v>20</v>
      </c>
      <c r="H13" s="4">
        <f>IF('KN 2023 po 10'!X13=0,"",'KN 2023 po 10'!X13)</f>
        <v>20</v>
      </c>
      <c r="I13" s="4">
        <f>IF('KN 2023 po 10'!Y13=0,"",'KN 2023 po 10'!Y13)</f>
        <v>11</v>
      </c>
      <c r="J13" s="4">
        <f>IF('KN 2023 po 10'!Z13=0,"",'KN 2023 po 10'!Z13)</f>
        <v>22</v>
      </c>
      <c r="K13" s="4">
        <f>IF('KN 2023 po 10'!AA13=0,"",'KN 2023 po 10'!AA13)</f>
        <v>24</v>
      </c>
      <c r="L13" s="4">
        <f>IF('KN 2023 po 10'!AB13=0,"",'KN 2023 po 10'!AB13)</f>
        <v>14</v>
      </c>
      <c r="M13" s="4">
        <f>IF('KN 2023 po 10'!AC13=0,"",'KN 2023 po 10'!AC13)</f>
        <v>52</v>
      </c>
      <c r="N13" s="51" t="str">
        <f>IF('KN 2023 po 10'!AD13=0,"",'KN 2023 po 10'!AD13)</f>
        <v/>
      </c>
      <c r="O13" s="4">
        <f>IF('KN 2023 po 10'!AE13=0,"",'KN 2023 po 10'!AE13)</f>
        <v>35</v>
      </c>
      <c r="P13" s="4">
        <f>IF('KN 2023 po 10'!AF13=0,"",'KN 2023 po 10'!AF13)</f>
        <v>31.53846153846154</v>
      </c>
    </row>
    <row r="14" spans="1:16" x14ac:dyDescent="0.25">
      <c r="A14" s="6">
        <v>90</v>
      </c>
      <c r="B14" s="4">
        <f>IF('KN 2023 po 10'!R14=0,"",'KN 2023 po 10'!R14)</f>
        <v>44</v>
      </c>
      <c r="C14" s="4">
        <f>IF('KN 2023 po 10'!S14=0,"",'KN 2023 po 10'!S14)</f>
        <v>24</v>
      </c>
      <c r="D14" s="4">
        <f>IF('KN 2023 po 10'!T14=0,"",'KN 2023 po 10'!T14)</f>
        <v>24</v>
      </c>
      <c r="E14" s="4">
        <f>IF('KN 2023 po 10'!U14=0,"",'KN 2023 po 10'!U14)</f>
        <v>90</v>
      </c>
      <c r="F14" s="4">
        <f>IF('KN 2023 po 10'!V14=0,"",'KN 2023 po 10'!V14)</f>
        <v>30</v>
      </c>
      <c r="G14" s="4">
        <f>IF('KN 2023 po 10'!W14=0,"",'KN 2023 po 10'!W14)</f>
        <v>20</v>
      </c>
      <c r="H14" s="4">
        <f>IF('KN 2023 po 10'!X14=0,"",'KN 2023 po 10'!X14)</f>
        <v>20</v>
      </c>
      <c r="I14" s="4">
        <f>IF('KN 2023 po 10'!Y14=0,"",'KN 2023 po 10'!Y14)</f>
        <v>11</v>
      </c>
      <c r="J14" s="4">
        <f>IF('KN 2023 po 10'!Z14=0,"",'KN 2023 po 10'!Z14)</f>
        <v>22</v>
      </c>
      <c r="K14" s="4">
        <f>IF('KN 2023 po 10'!AA14=0,"",'KN 2023 po 10'!AA14)</f>
        <v>24</v>
      </c>
      <c r="L14" s="4">
        <f>IF('KN 2023 po 10'!AB14=0,"",'KN 2023 po 10'!AB14)</f>
        <v>14</v>
      </c>
      <c r="M14" s="4">
        <f>IF('KN 2023 po 10'!AC14=0,"",'KN 2023 po 10'!AC14)</f>
        <v>52</v>
      </c>
      <c r="N14" s="51" t="str">
        <f>IF('KN 2023 po 10'!AD14=0,"",'KN 2023 po 10'!AD14)</f>
        <v/>
      </c>
      <c r="O14" s="4">
        <f>IF('KN 2023 po 10'!AE14=0,"",'KN 2023 po 10'!AE14)</f>
        <v>35</v>
      </c>
      <c r="P14" s="4">
        <f>IF('KN 2023 po 10'!AF14=0,"",'KN 2023 po 10'!AF14)</f>
        <v>31.53846153846154</v>
      </c>
    </row>
    <row r="15" spans="1:16" x14ac:dyDescent="0.25">
      <c r="A15" s="6">
        <v>100</v>
      </c>
      <c r="B15" s="4">
        <f>IF('KN 2023 po 10'!R15=0,"",'KN 2023 po 10'!R15)</f>
        <v>44</v>
      </c>
      <c r="C15" s="4">
        <f>IF('KN 2023 po 10'!S15=0,"",'KN 2023 po 10'!S15)</f>
        <v>24</v>
      </c>
      <c r="D15" s="4">
        <f>IF('KN 2023 po 10'!T15=0,"",'KN 2023 po 10'!T15)</f>
        <v>24</v>
      </c>
      <c r="E15" s="4">
        <f>IF('KN 2023 po 10'!U15=0,"",'KN 2023 po 10'!U15)</f>
        <v>90</v>
      </c>
      <c r="F15" s="4">
        <f>IF('KN 2023 po 10'!V15=0,"",'KN 2023 po 10'!V15)</f>
        <v>30</v>
      </c>
      <c r="G15" s="4">
        <f>IF('KN 2023 po 10'!W15=0,"",'KN 2023 po 10'!W15)</f>
        <v>20</v>
      </c>
      <c r="H15" s="4">
        <f>IF('KN 2023 po 10'!X15=0,"",'KN 2023 po 10'!X15)</f>
        <v>20</v>
      </c>
      <c r="I15" s="4">
        <f>IF('KN 2023 po 10'!Y15=0,"",'KN 2023 po 10'!Y15)</f>
        <v>11</v>
      </c>
      <c r="J15" s="4">
        <f>IF('KN 2023 po 10'!Z15=0,"",'KN 2023 po 10'!Z15)</f>
        <v>22</v>
      </c>
      <c r="K15" s="4">
        <f>IF('KN 2023 po 10'!AA15=0,"",'KN 2023 po 10'!AA15)</f>
        <v>24</v>
      </c>
      <c r="L15" s="4">
        <f>IF('KN 2023 po 10'!AB15=0,"",'KN 2023 po 10'!AB15)</f>
        <v>14</v>
      </c>
      <c r="M15" s="4">
        <f>IF('KN 2023 po 10'!AC15=0,"",'KN 2023 po 10'!AC15)</f>
        <v>52</v>
      </c>
      <c r="N15" s="51" t="str">
        <f>IF('KN 2023 po 10'!AD15=0,"",'KN 2023 po 10'!AD15)</f>
        <v/>
      </c>
      <c r="O15" s="4">
        <f>IF('KN 2023 po 10'!AE15=0,"",'KN 2023 po 10'!AE15)</f>
        <v>35</v>
      </c>
      <c r="P15" s="4">
        <f>IF('KN 2023 po 10'!AF15=0,"",'KN 2023 po 10'!AF15)</f>
        <v>31.53846153846154</v>
      </c>
    </row>
    <row r="16" spans="1:16" x14ac:dyDescent="0.25">
      <c r="A16" s="6">
        <v>110</v>
      </c>
      <c r="B16" s="4">
        <f>IF('KN 2023 po 10'!R16=0,"",'KN 2023 po 10'!R16)</f>
        <v>44</v>
      </c>
      <c r="C16" s="4">
        <f>IF('KN 2023 po 10'!S16=0,"",'KN 2023 po 10'!S16)</f>
        <v>24</v>
      </c>
      <c r="D16" s="4">
        <f>IF('KN 2023 po 10'!T16=0,"",'KN 2023 po 10'!T16)</f>
        <v>24</v>
      </c>
      <c r="E16" s="4">
        <f>IF('KN 2023 po 10'!U16=0,"",'KN 2023 po 10'!U16)</f>
        <v>90</v>
      </c>
      <c r="F16" s="4">
        <f>IF('KN 2023 po 10'!V16=0,"",'KN 2023 po 10'!V16)</f>
        <v>30</v>
      </c>
      <c r="G16" s="4">
        <f>IF('KN 2023 po 10'!W16=0,"",'KN 2023 po 10'!W16)</f>
        <v>20</v>
      </c>
      <c r="H16" s="4">
        <f>IF('KN 2023 po 10'!X16=0,"",'KN 2023 po 10'!X16)</f>
        <v>20</v>
      </c>
      <c r="I16" s="4">
        <f>IF('KN 2023 po 10'!Y16=0,"",'KN 2023 po 10'!Y16)</f>
        <v>11</v>
      </c>
      <c r="J16" s="4">
        <f>IF('KN 2023 po 10'!Z16=0,"",'KN 2023 po 10'!Z16)</f>
        <v>22</v>
      </c>
      <c r="K16" s="4">
        <f>IF('KN 2023 po 10'!AA16=0,"",'KN 2023 po 10'!AA16)</f>
        <v>24</v>
      </c>
      <c r="L16" s="4">
        <f>IF('KN 2023 po 10'!AB16=0,"",'KN 2023 po 10'!AB16)</f>
        <v>14</v>
      </c>
      <c r="M16" s="4">
        <f>IF('KN 2023 po 10'!AC16=0,"",'KN 2023 po 10'!AC16)</f>
        <v>52</v>
      </c>
      <c r="N16" s="51" t="str">
        <f>IF('KN 2023 po 10'!AD16=0,"",'KN 2023 po 10'!AD16)</f>
        <v/>
      </c>
      <c r="O16" s="4">
        <f>IF('KN 2023 po 10'!AE16=0,"",'KN 2023 po 10'!AE16)</f>
        <v>35</v>
      </c>
      <c r="P16" s="4">
        <f>IF('KN 2023 po 10'!AF16=0,"",'KN 2023 po 10'!AF16)</f>
        <v>31.53846153846154</v>
      </c>
    </row>
    <row r="17" spans="1:16" x14ac:dyDescent="0.25">
      <c r="A17" s="6">
        <v>120</v>
      </c>
      <c r="B17" s="4">
        <f>IF('KN 2023 po 10'!R17=0,"",'KN 2023 po 10'!R17)</f>
        <v>44</v>
      </c>
      <c r="C17" s="4">
        <f>IF('KN 2023 po 10'!S17=0,"",'KN 2023 po 10'!S17)</f>
        <v>24</v>
      </c>
      <c r="D17" s="4">
        <f>IF('KN 2023 po 10'!T17=0,"",'KN 2023 po 10'!T17)</f>
        <v>24</v>
      </c>
      <c r="E17" s="4">
        <f>IF('KN 2023 po 10'!U17=0,"",'KN 2023 po 10'!U17)</f>
        <v>90</v>
      </c>
      <c r="F17" s="4">
        <f>IF('KN 2023 po 10'!V17=0,"",'KN 2023 po 10'!V17)</f>
        <v>30</v>
      </c>
      <c r="G17" s="4">
        <f>IF('KN 2023 po 10'!W17=0,"",'KN 2023 po 10'!W17)</f>
        <v>20</v>
      </c>
      <c r="H17" s="4">
        <f>IF('KN 2023 po 10'!X17=0,"",'KN 2023 po 10'!X17)</f>
        <v>20</v>
      </c>
      <c r="I17" s="4">
        <f>IF('KN 2023 po 10'!Y17=0,"",'KN 2023 po 10'!Y17)</f>
        <v>11</v>
      </c>
      <c r="J17" s="4">
        <f>IF('KN 2023 po 10'!Z17=0,"",'KN 2023 po 10'!Z17)</f>
        <v>22</v>
      </c>
      <c r="K17" s="4">
        <f>IF('KN 2023 po 10'!AA17=0,"",'KN 2023 po 10'!AA17)</f>
        <v>24</v>
      </c>
      <c r="L17" s="4">
        <f>IF('KN 2023 po 10'!AB17=0,"",'KN 2023 po 10'!AB17)</f>
        <v>14</v>
      </c>
      <c r="M17" s="4">
        <f>IF('KN 2023 po 10'!AC17=0,"",'KN 2023 po 10'!AC17)</f>
        <v>52</v>
      </c>
      <c r="N17" s="51" t="str">
        <f>IF('KN 2023 po 10'!AD17=0,"",'KN 2023 po 10'!AD17)</f>
        <v/>
      </c>
      <c r="O17" s="4">
        <f>IF('KN 2023 po 10'!AE17=0,"",'KN 2023 po 10'!AE17)</f>
        <v>35</v>
      </c>
      <c r="P17" s="4">
        <f>IF('KN 2023 po 10'!AF17=0,"",'KN 2023 po 10'!AF17)</f>
        <v>31.53846153846154</v>
      </c>
    </row>
    <row r="18" spans="1:16" x14ac:dyDescent="0.25">
      <c r="A18" s="6">
        <v>130</v>
      </c>
      <c r="B18" s="4">
        <f>IF('KN 2023 po 10'!R18=0,"",'KN 2023 po 10'!R18)</f>
        <v>44</v>
      </c>
      <c r="C18" s="4">
        <f>IF('KN 2023 po 10'!S18=0,"",'KN 2023 po 10'!S18)</f>
        <v>24</v>
      </c>
      <c r="D18" s="4">
        <f>IF('KN 2023 po 10'!T18=0,"",'KN 2023 po 10'!T18)</f>
        <v>24</v>
      </c>
      <c r="E18" s="4">
        <f>IF('KN 2023 po 10'!U18=0,"",'KN 2023 po 10'!U18)</f>
        <v>90</v>
      </c>
      <c r="F18" s="4">
        <f>IF('KN 2023 po 10'!V18=0,"",'KN 2023 po 10'!V18)</f>
        <v>30</v>
      </c>
      <c r="G18" s="4">
        <f>IF('KN 2023 po 10'!W18=0,"",'KN 2023 po 10'!W18)</f>
        <v>20</v>
      </c>
      <c r="H18" s="4">
        <f>IF('KN 2023 po 10'!X18=0,"",'KN 2023 po 10'!X18)</f>
        <v>20</v>
      </c>
      <c r="I18" s="4">
        <f>IF('KN 2023 po 10'!Y18=0,"",'KN 2023 po 10'!Y18)</f>
        <v>11</v>
      </c>
      <c r="J18" s="4">
        <f>IF('KN 2023 po 10'!Z18=0,"",'KN 2023 po 10'!Z18)</f>
        <v>22</v>
      </c>
      <c r="K18" s="4">
        <f>IF('KN 2023 po 10'!AA18=0,"",'KN 2023 po 10'!AA18)</f>
        <v>24</v>
      </c>
      <c r="L18" s="4">
        <f>IF('KN 2023 po 10'!AB18=0,"",'KN 2023 po 10'!AB18)</f>
        <v>14</v>
      </c>
      <c r="M18" s="4">
        <f>IF('KN 2023 po 10'!AC18=0,"",'KN 2023 po 10'!AC18)</f>
        <v>52</v>
      </c>
      <c r="N18" s="51" t="str">
        <f>IF('KN 2023 po 10'!AD18=0,"",'KN 2023 po 10'!AD18)</f>
        <v/>
      </c>
      <c r="O18" s="4">
        <f>IF('KN 2023 po 10'!AE18=0,"",'KN 2023 po 10'!AE18)</f>
        <v>35</v>
      </c>
      <c r="P18" s="4">
        <f>IF('KN 2023 po 10'!AF18=0,"",'KN 2023 po 10'!AF18)</f>
        <v>31.53846153846154</v>
      </c>
    </row>
    <row r="19" spans="1:16" x14ac:dyDescent="0.25">
      <c r="A19" s="6">
        <v>140</v>
      </c>
      <c r="B19" s="4">
        <f>IF('KN 2023 po 10'!R19=0,"",'KN 2023 po 10'!R19)</f>
        <v>44</v>
      </c>
      <c r="C19" s="4">
        <f>IF('KN 2023 po 10'!S19=0,"",'KN 2023 po 10'!S19)</f>
        <v>24</v>
      </c>
      <c r="D19" s="4">
        <f>IF('KN 2023 po 10'!T19=0,"",'KN 2023 po 10'!T19)</f>
        <v>24</v>
      </c>
      <c r="E19" s="4">
        <f>IF('KN 2023 po 10'!U19=0,"",'KN 2023 po 10'!U19)</f>
        <v>90</v>
      </c>
      <c r="F19" s="4">
        <f>IF('KN 2023 po 10'!V19=0,"",'KN 2023 po 10'!V19)</f>
        <v>30</v>
      </c>
      <c r="G19" s="4">
        <f>IF('KN 2023 po 10'!W19=0,"",'KN 2023 po 10'!W19)</f>
        <v>20</v>
      </c>
      <c r="H19" s="4">
        <f>IF('KN 2023 po 10'!X19=0,"",'KN 2023 po 10'!X19)</f>
        <v>20</v>
      </c>
      <c r="I19" s="4">
        <f>IF('KN 2023 po 10'!Y19=0,"",'KN 2023 po 10'!Y19)</f>
        <v>11</v>
      </c>
      <c r="J19" s="4">
        <f>IF('KN 2023 po 10'!Z19=0,"",'KN 2023 po 10'!Z19)</f>
        <v>22</v>
      </c>
      <c r="K19" s="4">
        <f>IF('KN 2023 po 10'!AA19=0,"",'KN 2023 po 10'!AA19)</f>
        <v>24</v>
      </c>
      <c r="L19" s="4">
        <f>IF('KN 2023 po 10'!AB19=0,"",'KN 2023 po 10'!AB19)</f>
        <v>14</v>
      </c>
      <c r="M19" s="4">
        <f>IF('KN 2023 po 10'!AC19=0,"",'KN 2023 po 10'!AC19)</f>
        <v>52</v>
      </c>
      <c r="N19" s="51" t="str">
        <f>IF('KN 2023 po 10'!AD19=0,"",'KN 2023 po 10'!AD19)</f>
        <v/>
      </c>
      <c r="O19" s="4">
        <f>IF('KN 2023 po 10'!AE19=0,"",'KN 2023 po 10'!AE19)</f>
        <v>35</v>
      </c>
      <c r="P19" s="4">
        <f>IF('KN 2023 po 10'!AF19=0,"",'KN 2023 po 10'!AF19)</f>
        <v>31.53846153846154</v>
      </c>
    </row>
    <row r="20" spans="1:16" x14ac:dyDescent="0.25">
      <c r="A20" s="6">
        <v>150</v>
      </c>
      <c r="B20" s="4">
        <f>IF('KN 2023 po 10'!R20=0,"",'KN 2023 po 10'!R20)</f>
        <v>44</v>
      </c>
      <c r="C20" s="4">
        <f>IF('KN 2023 po 10'!S20=0,"",'KN 2023 po 10'!S20)</f>
        <v>24</v>
      </c>
      <c r="D20" s="4">
        <f>IF('KN 2023 po 10'!T20=0,"",'KN 2023 po 10'!T20)</f>
        <v>24</v>
      </c>
      <c r="E20" s="4">
        <f>IF('KN 2023 po 10'!U20=0,"",'KN 2023 po 10'!U20)</f>
        <v>90</v>
      </c>
      <c r="F20" s="4">
        <f>IF('KN 2023 po 10'!V20=0,"",'KN 2023 po 10'!V20)</f>
        <v>30</v>
      </c>
      <c r="G20" s="4">
        <f>IF('KN 2023 po 10'!W20=0,"",'KN 2023 po 10'!W20)</f>
        <v>20</v>
      </c>
      <c r="H20" s="4">
        <f>IF('KN 2023 po 10'!X20=0,"",'KN 2023 po 10'!X20)</f>
        <v>20</v>
      </c>
      <c r="I20" s="4">
        <f>IF('KN 2023 po 10'!Y20=0,"",'KN 2023 po 10'!Y20)</f>
        <v>11</v>
      </c>
      <c r="J20" s="4">
        <f>IF('KN 2023 po 10'!Z20=0,"",'KN 2023 po 10'!Z20)</f>
        <v>22</v>
      </c>
      <c r="K20" s="4">
        <f>IF('KN 2023 po 10'!AA20=0,"",'KN 2023 po 10'!AA20)</f>
        <v>24</v>
      </c>
      <c r="L20" s="4">
        <f>IF('KN 2023 po 10'!AB20=0,"",'KN 2023 po 10'!AB20)</f>
        <v>14</v>
      </c>
      <c r="M20" s="4">
        <f>IF('KN 2023 po 10'!AC20=0,"",'KN 2023 po 10'!AC20)</f>
        <v>52</v>
      </c>
      <c r="N20" s="51" t="str">
        <f>IF('KN 2023 po 10'!AD20=0,"",'KN 2023 po 10'!AD20)</f>
        <v/>
      </c>
      <c r="O20" s="4">
        <f>IF('KN 2023 po 10'!AE20=0,"",'KN 2023 po 10'!AE20)</f>
        <v>35</v>
      </c>
      <c r="P20" s="4">
        <f>IF('KN 2023 po 10'!AF20=0,"",'KN 2023 po 10'!AF20)</f>
        <v>31.53846153846154</v>
      </c>
    </row>
    <row r="21" spans="1:16" x14ac:dyDescent="0.25">
      <c r="A21" s="6">
        <v>160</v>
      </c>
      <c r="B21" s="4">
        <f>IF('KN 2023 po 10'!R21=0,"",'KN 2023 po 10'!R21)</f>
        <v>44</v>
      </c>
      <c r="C21" s="4">
        <f>IF('KN 2023 po 10'!S21=0,"",'KN 2023 po 10'!S21)</f>
        <v>24</v>
      </c>
      <c r="D21" s="4">
        <f>IF('KN 2023 po 10'!T21=0,"",'KN 2023 po 10'!T21)</f>
        <v>24</v>
      </c>
      <c r="E21" s="4">
        <f>IF('KN 2023 po 10'!U21=0,"",'KN 2023 po 10'!U21)</f>
        <v>90</v>
      </c>
      <c r="F21" s="4">
        <f>IF('KN 2023 po 10'!V21=0,"",'KN 2023 po 10'!V21)</f>
        <v>30</v>
      </c>
      <c r="G21" s="4">
        <f>IF('KN 2023 po 10'!W21=0,"",'KN 2023 po 10'!W21)</f>
        <v>20</v>
      </c>
      <c r="H21" s="4">
        <f>IF('KN 2023 po 10'!X21=0,"",'KN 2023 po 10'!X21)</f>
        <v>20</v>
      </c>
      <c r="I21" s="4">
        <f>IF('KN 2023 po 10'!Y21=0,"",'KN 2023 po 10'!Y21)</f>
        <v>11</v>
      </c>
      <c r="J21" s="4">
        <f>IF('KN 2023 po 10'!Z21=0,"",'KN 2023 po 10'!Z21)</f>
        <v>22</v>
      </c>
      <c r="K21" s="4">
        <f>IF('KN 2023 po 10'!AA21=0,"",'KN 2023 po 10'!AA21)</f>
        <v>24</v>
      </c>
      <c r="L21" s="4">
        <f>IF('KN 2023 po 10'!AB21=0,"",'KN 2023 po 10'!AB21)</f>
        <v>14</v>
      </c>
      <c r="M21" s="4">
        <f>IF('KN 2023 po 10'!AC21=0,"",'KN 2023 po 10'!AC21)</f>
        <v>52</v>
      </c>
      <c r="N21" s="51" t="str">
        <f>IF('KN 2023 po 10'!AD21=0,"",'KN 2023 po 10'!AD21)</f>
        <v/>
      </c>
      <c r="O21" s="4">
        <f>IF('KN 2023 po 10'!AE21=0,"",'KN 2023 po 10'!AE21)</f>
        <v>35</v>
      </c>
      <c r="P21" s="4">
        <f>IF('KN 2023 po 10'!AF21=0,"",'KN 2023 po 10'!AF21)</f>
        <v>31.53846153846154</v>
      </c>
    </row>
    <row r="22" spans="1:16" x14ac:dyDescent="0.25">
      <c r="A22" s="6">
        <v>170</v>
      </c>
      <c r="B22" s="4">
        <f>IF('KN 2023 po 10'!R22=0,"",'KN 2023 po 10'!R22)</f>
        <v>44</v>
      </c>
      <c r="C22" s="4">
        <f>IF('KN 2023 po 10'!S22=0,"",'KN 2023 po 10'!S22)</f>
        <v>24</v>
      </c>
      <c r="D22" s="4">
        <f>IF('KN 2023 po 10'!T22=0,"",'KN 2023 po 10'!T22)</f>
        <v>24</v>
      </c>
      <c r="E22" s="4">
        <f>IF('KN 2023 po 10'!U22=0,"",'KN 2023 po 10'!U22)</f>
        <v>90</v>
      </c>
      <c r="F22" s="4">
        <f>IF('KN 2023 po 10'!V22=0,"",'KN 2023 po 10'!V22)</f>
        <v>30</v>
      </c>
      <c r="G22" s="4">
        <f>IF('KN 2023 po 10'!W22=0,"",'KN 2023 po 10'!W22)</f>
        <v>20</v>
      </c>
      <c r="H22" s="4">
        <f>IF('KN 2023 po 10'!X22=0,"",'KN 2023 po 10'!X22)</f>
        <v>20</v>
      </c>
      <c r="I22" s="4">
        <f>IF('KN 2023 po 10'!Y22=0,"",'KN 2023 po 10'!Y22)</f>
        <v>11</v>
      </c>
      <c r="J22" s="4">
        <f>IF('KN 2023 po 10'!Z22=0,"",'KN 2023 po 10'!Z22)</f>
        <v>22</v>
      </c>
      <c r="K22" s="4">
        <f>IF('KN 2023 po 10'!AA22=0,"",'KN 2023 po 10'!AA22)</f>
        <v>24</v>
      </c>
      <c r="L22" s="4">
        <f>IF('KN 2023 po 10'!AB22=0,"",'KN 2023 po 10'!AB22)</f>
        <v>14</v>
      </c>
      <c r="M22" s="4">
        <f>IF('KN 2023 po 10'!AC22=0,"",'KN 2023 po 10'!AC22)</f>
        <v>52</v>
      </c>
      <c r="N22" s="51" t="str">
        <f>IF('KN 2023 po 10'!AD22=0,"",'KN 2023 po 10'!AD22)</f>
        <v/>
      </c>
      <c r="O22" s="4">
        <f>IF('KN 2023 po 10'!AE22=0,"",'KN 2023 po 10'!AE22)</f>
        <v>35</v>
      </c>
      <c r="P22" s="4">
        <f>IF('KN 2023 po 10'!AF22=0,"",'KN 2023 po 10'!AF22)</f>
        <v>31.53846153846154</v>
      </c>
    </row>
    <row r="23" spans="1:16" x14ac:dyDescent="0.25">
      <c r="A23" s="6">
        <v>180</v>
      </c>
      <c r="B23" s="4">
        <f>IF('KN 2023 po 10'!R23=0,"",'KN 2023 po 10'!R23)</f>
        <v>44</v>
      </c>
      <c r="C23" s="4">
        <f>IF('KN 2023 po 10'!S23=0,"",'KN 2023 po 10'!S23)</f>
        <v>24</v>
      </c>
      <c r="D23" s="4">
        <f>IF('KN 2023 po 10'!T23=0,"",'KN 2023 po 10'!T23)</f>
        <v>24</v>
      </c>
      <c r="E23" s="4">
        <f>IF('KN 2023 po 10'!U23=0,"",'KN 2023 po 10'!U23)</f>
        <v>90</v>
      </c>
      <c r="F23" s="4">
        <f>IF('KN 2023 po 10'!V23=0,"",'KN 2023 po 10'!V23)</f>
        <v>30</v>
      </c>
      <c r="G23" s="4">
        <f>IF('KN 2023 po 10'!W23=0,"",'KN 2023 po 10'!W23)</f>
        <v>20</v>
      </c>
      <c r="H23" s="4">
        <f>IF('KN 2023 po 10'!X23=0,"",'KN 2023 po 10'!X23)</f>
        <v>20</v>
      </c>
      <c r="I23" s="4">
        <f>IF('KN 2023 po 10'!Y23=0,"",'KN 2023 po 10'!Y23)</f>
        <v>11</v>
      </c>
      <c r="J23" s="4">
        <f>IF('KN 2023 po 10'!Z23=0,"",'KN 2023 po 10'!Z23)</f>
        <v>22</v>
      </c>
      <c r="K23" s="4">
        <f>IF('KN 2023 po 10'!AA23=0,"",'KN 2023 po 10'!AA23)</f>
        <v>24</v>
      </c>
      <c r="L23" s="4">
        <f>IF('KN 2023 po 10'!AB23=0,"",'KN 2023 po 10'!AB23)</f>
        <v>14</v>
      </c>
      <c r="M23" s="4">
        <f>IF('KN 2023 po 10'!AC23=0,"",'KN 2023 po 10'!AC23)</f>
        <v>52</v>
      </c>
      <c r="N23" s="51" t="str">
        <f>IF('KN 2023 po 10'!AD23=0,"",'KN 2023 po 10'!AD23)</f>
        <v/>
      </c>
      <c r="O23" s="4">
        <f>IF('KN 2023 po 10'!AE23=0,"",'KN 2023 po 10'!AE23)</f>
        <v>35</v>
      </c>
      <c r="P23" s="4">
        <f>IF('KN 2023 po 10'!AF23=0,"",'KN 2023 po 10'!AF23)</f>
        <v>31.53846153846154</v>
      </c>
    </row>
    <row r="24" spans="1:16" x14ac:dyDescent="0.25">
      <c r="A24" s="6">
        <v>190</v>
      </c>
      <c r="B24" s="4">
        <f>IF('KN 2023 po 10'!R24=0,"",'KN 2023 po 10'!R24)</f>
        <v>44</v>
      </c>
      <c r="C24" s="4">
        <f>IF('KN 2023 po 10'!S24=0,"",'KN 2023 po 10'!S24)</f>
        <v>24</v>
      </c>
      <c r="D24" s="4">
        <f>IF('KN 2023 po 10'!T24=0,"",'KN 2023 po 10'!T24)</f>
        <v>24</v>
      </c>
      <c r="E24" s="4">
        <f>IF('KN 2023 po 10'!U24=0,"",'KN 2023 po 10'!U24)</f>
        <v>90</v>
      </c>
      <c r="F24" s="4">
        <f>IF('KN 2023 po 10'!V24=0,"",'KN 2023 po 10'!V24)</f>
        <v>30</v>
      </c>
      <c r="G24" s="4">
        <f>IF('KN 2023 po 10'!W24=0,"",'KN 2023 po 10'!W24)</f>
        <v>20</v>
      </c>
      <c r="H24" s="4">
        <f>IF('KN 2023 po 10'!X24=0,"",'KN 2023 po 10'!X24)</f>
        <v>20</v>
      </c>
      <c r="I24" s="4">
        <f>IF('KN 2023 po 10'!Y24=0,"",'KN 2023 po 10'!Y24)</f>
        <v>11</v>
      </c>
      <c r="J24" s="4">
        <f>IF('KN 2023 po 10'!Z24=0,"",'KN 2023 po 10'!Z24)</f>
        <v>22</v>
      </c>
      <c r="K24" s="4">
        <f>IF('KN 2023 po 10'!AA24=0,"",'KN 2023 po 10'!AA24)</f>
        <v>24</v>
      </c>
      <c r="L24" s="4">
        <f>IF('KN 2023 po 10'!AB24=0,"",'KN 2023 po 10'!AB24)</f>
        <v>14</v>
      </c>
      <c r="M24" s="4">
        <f>IF('KN 2023 po 10'!AC24=0,"",'KN 2023 po 10'!AC24)</f>
        <v>52</v>
      </c>
      <c r="N24" s="51" t="str">
        <f>IF('KN 2023 po 10'!AD24=0,"",'KN 2023 po 10'!AD24)</f>
        <v/>
      </c>
      <c r="O24" s="4">
        <f>IF('KN 2023 po 10'!AE24=0,"",'KN 2023 po 10'!AE24)</f>
        <v>35</v>
      </c>
      <c r="P24" s="4">
        <f>IF('KN 2023 po 10'!AF24=0,"",'KN 2023 po 10'!AF24)</f>
        <v>31.53846153846154</v>
      </c>
    </row>
    <row r="25" spans="1:16" x14ac:dyDescent="0.25">
      <c r="A25" s="6">
        <v>200</v>
      </c>
      <c r="B25" s="4">
        <f>IF('KN 2023 po 10'!R25=0,"",'KN 2023 po 10'!R25)</f>
        <v>44</v>
      </c>
      <c r="C25" s="4">
        <f>IF('KN 2023 po 10'!S25=0,"",'KN 2023 po 10'!S25)</f>
        <v>24</v>
      </c>
      <c r="D25" s="4">
        <f>IF('KN 2023 po 10'!T25=0,"",'KN 2023 po 10'!T25)</f>
        <v>24</v>
      </c>
      <c r="E25" s="4">
        <f>IF('KN 2023 po 10'!U25=0,"",'KN 2023 po 10'!U25)</f>
        <v>90</v>
      </c>
      <c r="F25" s="4">
        <f>IF('KN 2023 po 10'!V25=0,"",'KN 2023 po 10'!V25)</f>
        <v>30</v>
      </c>
      <c r="G25" s="4">
        <f>IF('KN 2023 po 10'!W25=0,"",'KN 2023 po 10'!W25)</f>
        <v>20</v>
      </c>
      <c r="H25" s="4">
        <f>IF('KN 2023 po 10'!X25=0,"",'KN 2023 po 10'!X25)</f>
        <v>20</v>
      </c>
      <c r="I25" s="4">
        <f>IF('KN 2023 po 10'!Y25=0,"",'KN 2023 po 10'!Y25)</f>
        <v>11</v>
      </c>
      <c r="J25" s="4">
        <f>IF('KN 2023 po 10'!Z25=0,"",'KN 2023 po 10'!Z25)</f>
        <v>22</v>
      </c>
      <c r="K25" s="4">
        <f>IF('KN 2023 po 10'!AA25=0,"",'KN 2023 po 10'!AA25)</f>
        <v>24</v>
      </c>
      <c r="L25" s="4">
        <f>IF('KN 2023 po 10'!AB25=0,"",'KN 2023 po 10'!AB25)</f>
        <v>14</v>
      </c>
      <c r="M25" s="4">
        <f>IF('KN 2023 po 10'!AC25=0,"",'KN 2023 po 10'!AC25)</f>
        <v>52</v>
      </c>
      <c r="N25" s="51" t="str">
        <f>IF('KN 2023 po 10'!AD25=0,"",'KN 2023 po 10'!AD25)</f>
        <v/>
      </c>
      <c r="O25" s="4">
        <f>IF('KN 2023 po 10'!AE25=0,"",'KN 2023 po 10'!AE25)</f>
        <v>35</v>
      </c>
      <c r="P25" s="4">
        <f>IF('KN 2023 po 10'!AF25=0,"",'KN 2023 po 10'!AF25)</f>
        <v>31.53846153846154</v>
      </c>
    </row>
    <row r="26" spans="1:16" x14ac:dyDescent="0.25">
      <c r="A26" s="6">
        <v>210</v>
      </c>
      <c r="B26" s="4">
        <f>IF('KN 2023 po 10'!R26=0,"",'KN 2023 po 10'!R26)</f>
        <v>44</v>
      </c>
      <c r="C26" s="4">
        <f>IF('KN 2023 po 10'!S26=0,"",'KN 2023 po 10'!S26)</f>
        <v>24</v>
      </c>
      <c r="D26" s="4">
        <f>IF('KN 2023 po 10'!T26=0,"",'KN 2023 po 10'!T26)</f>
        <v>24</v>
      </c>
      <c r="E26" s="4">
        <f>IF('KN 2023 po 10'!U26=0,"",'KN 2023 po 10'!U26)</f>
        <v>90</v>
      </c>
      <c r="F26" s="4">
        <f>IF('KN 2023 po 10'!V26=0,"",'KN 2023 po 10'!V26)</f>
        <v>30</v>
      </c>
      <c r="G26" s="4">
        <f>IF('KN 2023 po 10'!W26=0,"",'KN 2023 po 10'!W26)</f>
        <v>20</v>
      </c>
      <c r="H26" s="4">
        <f>IF('KN 2023 po 10'!X26=0,"",'KN 2023 po 10'!X26)</f>
        <v>20</v>
      </c>
      <c r="I26" s="4">
        <f>IF('KN 2023 po 10'!Y26=0,"",'KN 2023 po 10'!Y26)</f>
        <v>11</v>
      </c>
      <c r="J26" s="4">
        <f>IF('KN 2023 po 10'!Z26=0,"",'KN 2023 po 10'!Z26)</f>
        <v>22</v>
      </c>
      <c r="K26" s="4">
        <f>IF('KN 2023 po 10'!AA26=0,"",'KN 2023 po 10'!AA26)</f>
        <v>24</v>
      </c>
      <c r="L26" s="4">
        <f>IF('KN 2023 po 10'!AB26=0,"",'KN 2023 po 10'!AB26)</f>
        <v>14</v>
      </c>
      <c r="M26" s="4">
        <f>IF('KN 2023 po 10'!AC26=0,"",'KN 2023 po 10'!AC26)</f>
        <v>52</v>
      </c>
      <c r="N26" s="51" t="str">
        <f>IF('KN 2023 po 10'!AD26=0,"",'KN 2023 po 10'!AD26)</f>
        <v/>
      </c>
      <c r="O26" s="4">
        <f>IF('KN 2023 po 10'!AE26=0,"",'KN 2023 po 10'!AE26)</f>
        <v>35</v>
      </c>
      <c r="P26" s="4">
        <f>IF('KN 2023 po 10'!AF26=0,"",'KN 2023 po 10'!AF26)</f>
        <v>31.53846153846154</v>
      </c>
    </row>
    <row r="27" spans="1:16" x14ac:dyDescent="0.25">
      <c r="A27" s="6">
        <v>220</v>
      </c>
      <c r="B27" s="4">
        <f>IF('KN 2023 po 10'!R27=0,"",'KN 2023 po 10'!R27)</f>
        <v>44</v>
      </c>
      <c r="C27" s="4">
        <f>IF('KN 2023 po 10'!S27=0,"",'KN 2023 po 10'!S27)</f>
        <v>24</v>
      </c>
      <c r="D27" s="4">
        <f>IF('KN 2023 po 10'!T27=0,"",'KN 2023 po 10'!T27)</f>
        <v>24</v>
      </c>
      <c r="E27" s="4">
        <f>IF('KN 2023 po 10'!U27=0,"",'KN 2023 po 10'!U27)</f>
        <v>90</v>
      </c>
      <c r="F27" s="4">
        <f>IF('KN 2023 po 10'!V27=0,"",'KN 2023 po 10'!V27)</f>
        <v>30</v>
      </c>
      <c r="G27" s="4">
        <f>IF('KN 2023 po 10'!W27=0,"",'KN 2023 po 10'!W27)</f>
        <v>20</v>
      </c>
      <c r="H27" s="4">
        <f>IF('KN 2023 po 10'!X27=0,"",'KN 2023 po 10'!X27)</f>
        <v>20</v>
      </c>
      <c r="I27" s="4">
        <f>IF('KN 2023 po 10'!Y27=0,"",'KN 2023 po 10'!Y27)</f>
        <v>11</v>
      </c>
      <c r="J27" s="4">
        <f>IF('KN 2023 po 10'!Z27=0,"",'KN 2023 po 10'!Z27)</f>
        <v>22</v>
      </c>
      <c r="K27" s="4">
        <f>IF('KN 2023 po 10'!AA27=0,"",'KN 2023 po 10'!AA27)</f>
        <v>24</v>
      </c>
      <c r="L27" s="4">
        <f>IF('KN 2023 po 10'!AB27=0,"",'KN 2023 po 10'!AB27)</f>
        <v>14</v>
      </c>
      <c r="M27" s="4">
        <f>IF('KN 2023 po 10'!AC27=0,"",'KN 2023 po 10'!AC27)</f>
        <v>52</v>
      </c>
      <c r="N27" s="51" t="str">
        <f>IF('KN 2023 po 10'!AD27=0,"",'KN 2023 po 10'!AD27)</f>
        <v/>
      </c>
      <c r="O27" s="4">
        <f>IF('KN 2023 po 10'!AE27=0,"",'KN 2023 po 10'!AE27)</f>
        <v>35</v>
      </c>
      <c r="P27" s="4">
        <f>IF('KN 2023 po 10'!AF27=0,"",'KN 2023 po 10'!AF27)</f>
        <v>31.53846153846154</v>
      </c>
    </row>
    <row r="28" spans="1:16" x14ac:dyDescent="0.25">
      <c r="A28" s="6">
        <v>230</v>
      </c>
      <c r="B28" s="4">
        <f>IF('KN 2023 po 10'!R28=0,"",'KN 2023 po 10'!R28)</f>
        <v>44</v>
      </c>
      <c r="C28" s="4">
        <f>IF('KN 2023 po 10'!S28=0,"",'KN 2023 po 10'!S28)</f>
        <v>24</v>
      </c>
      <c r="D28" s="4">
        <f>IF('KN 2023 po 10'!T28=0,"",'KN 2023 po 10'!T28)</f>
        <v>24</v>
      </c>
      <c r="E28" s="4">
        <f>IF('KN 2023 po 10'!U28=0,"",'KN 2023 po 10'!U28)</f>
        <v>90</v>
      </c>
      <c r="F28" s="4">
        <f>IF('KN 2023 po 10'!V28=0,"",'KN 2023 po 10'!V28)</f>
        <v>30</v>
      </c>
      <c r="G28" s="4">
        <f>IF('KN 2023 po 10'!W28=0,"",'KN 2023 po 10'!W28)</f>
        <v>20</v>
      </c>
      <c r="H28" s="4">
        <f>IF('KN 2023 po 10'!X28=0,"",'KN 2023 po 10'!X28)</f>
        <v>20</v>
      </c>
      <c r="I28" s="4">
        <f>IF('KN 2023 po 10'!Y28=0,"",'KN 2023 po 10'!Y28)</f>
        <v>11</v>
      </c>
      <c r="J28" s="4">
        <f>IF('KN 2023 po 10'!Z28=0,"",'KN 2023 po 10'!Z28)</f>
        <v>22</v>
      </c>
      <c r="K28" s="4">
        <f>IF('KN 2023 po 10'!AA28=0,"",'KN 2023 po 10'!AA28)</f>
        <v>24</v>
      </c>
      <c r="L28" s="4">
        <f>IF('KN 2023 po 10'!AB28=0,"",'KN 2023 po 10'!AB28)</f>
        <v>14</v>
      </c>
      <c r="M28" s="4">
        <f>IF('KN 2023 po 10'!AC28=0,"",'KN 2023 po 10'!AC28)</f>
        <v>52</v>
      </c>
      <c r="N28" s="51" t="str">
        <f>IF('KN 2023 po 10'!AD28=0,"",'KN 2023 po 10'!AD28)</f>
        <v/>
      </c>
      <c r="O28" s="4">
        <f>IF('KN 2023 po 10'!AE28=0,"",'KN 2023 po 10'!AE28)</f>
        <v>35</v>
      </c>
      <c r="P28" s="4">
        <f>IF('KN 2023 po 10'!AF28=0,"",'KN 2023 po 10'!AF28)</f>
        <v>31.53846153846154</v>
      </c>
    </row>
    <row r="29" spans="1:16" x14ac:dyDescent="0.25">
      <c r="A29" s="6">
        <v>240</v>
      </c>
      <c r="B29" s="4">
        <f>IF('KN 2023 po 10'!R29=0,"",'KN 2023 po 10'!R29)</f>
        <v>44</v>
      </c>
      <c r="C29" s="4">
        <f>IF('KN 2023 po 10'!S29=0,"",'KN 2023 po 10'!S29)</f>
        <v>24</v>
      </c>
      <c r="D29" s="4">
        <f>IF('KN 2023 po 10'!T29=0,"",'KN 2023 po 10'!T29)</f>
        <v>24</v>
      </c>
      <c r="E29" s="4">
        <f>IF('KN 2023 po 10'!U29=0,"",'KN 2023 po 10'!U29)</f>
        <v>90</v>
      </c>
      <c r="F29" s="4">
        <f>IF('KN 2023 po 10'!V29=0,"",'KN 2023 po 10'!V29)</f>
        <v>30</v>
      </c>
      <c r="G29" s="4">
        <f>IF('KN 2023 po 10'!W29=0,"",'KN 2023 po 10'!W29)</f>
        <v>20</v>
      </c>
      <c r="H29" s="4">
        <f>IF('KN 2023 po 10'!X29=0,"",'KN 2023 po 10'!X29)</f>
        <v>20</v>
      </c>
      <c r="I29" s="4">
        <f>IF('KN 2023 po 10'!Y29=0,"",'KN 2023 po 10'!Y29)</f>
        <v>11</v>
      </c>
      <c r="J29" s="4">
        <f>IF('KN 2023 po 10'!Z29=0,"",'KN 2023 po 10'!Z29)</f>
        <v>22</v>
      </c>
      <c r="K29" s="4">
        <f>IF('KN 2023 po 10'!AA29=0,"",'KN 2023 po 10'!AA29)</f>
        <v>24</v>
      </c>
      <c r="L29" s="4">
        <f>IF('KN 2023 po 10'!AB29=0,"",'KN 2023 po 10'!AB29)</f>
        <v>14</v>
      </c>
      <c r="M29" s="4">
        <f>IF('KN 2023 po 10'!AC29=0,"",'KN 2023 po 10'!AC29)</f>
        <v>52</v>
      </c>
      <c r="N29" s="51" t="str">
        <f>IF('KN 2023 po 10'!AD29=0,"",'KN 2023 po 10'!AD29)</f>
        <v/>
      </c>
      <c r="O29" s="4">
        <f>IF('KN 2023 po 10'!AE29=0,"",'KN 2023 po 10'!AE29)</f>
        <v>35</v>
      </c>
      <c r="P29" s="4">
        <f>IF('KN 2023 po 10'!AF29=0,"",'KN 2023 po 10'!AF29)</f>
        <v>31.53846153846154</v>
      </c>
    </row>
    <row r="30" spans="1:16" x14ac:dyDescent="0.25">
      <c r="A30" s="6">
        <v>250</v>
      </c>
      <c r="B30" s="4">
        <f>IF('KN 2023 po 10'!R30=0,"",'KN 2023 po 10'!R30)</f>
        <v>44</v>
      </c>
      <c r="C30" s="4">
        <f>IF('KN 2023 po 10'!S30=0,"",'KN 2023 po 10'!S30)</f>
        <v>24</v>
      </c>
      <c r="D30" s="4">
        <f>IF('KN 2023 po 10'!T30=0,"",'KN 2023 po 10'!T30)</f>
        <v>24</v>
      </c>
      <c r="E30" s="4">
        <f>IF('KN 2023 po 10'!U30=0,"",'KN 2023 po 10'!U30)</f>
        <v>90</v>
      </c>
      <c r="F30" s="4">
        <f>IF('KN 2023 po 10'!V30=0,"",'KN 2023 po 10'!V30)</f>
        <v>30</v>
      </c>
      <c r="G30" s="4">
        <f>IF('KN 2023 po 10'!W30=0,"",'KN 2023 po 10'!W30)</f>
        <v>20</v>
      </c>
      <c r="H30" s="4">
        <f>IF('KN 2023 po 10'!X30=0,"",'KN 2023 po 10'!X30)</f>
        <v>20</v>
      </c>
      <c r="I30" s="4">
        <f>IF('KN 2023 po 10'!Y30=0,"",'KN 2023 po 10'!Y30)</f>
        <v>11</v>
      </c>
      <c r="J30" s="4">
        <f>IF('KN 2023 po 10'!Z30=0,"",'KN 2023 po 10'!Z30)</f>
        <v>22</v>
      </c>
      <c r="K30" s="4">
        <f>IF('KN 2023 po 10'!AA30=0,"",'KN 2023 po 10'!AA30)</f>
        <v>24</v>
      </c>
      <c r="L30" s="4">
        <f>IF('KN 2023 po 10'!AB30=0,"",'KN 2023 po 10'!AB30)</f>
        <v>14</v>
      </c>
      <c r="M30" s="4">
        <f>IF('KN 2023 po 10'!AC30=0,"",'KN 2023 po 10'!AC30)</f>
        <v>52</v>
      </c>
      <c r="N30" s="51" t="str">
        <f>IF('KN 2023 po 10'!AD30=0,"",'KN 2023 po 10'!AD30)</f>
        <v/>
      </c>
      <c r="O30" s="4">
        <f>IF('KN 2023 po 10'!AE30=0,"",'KN 2023 po 10'!AE30)</f>
        <v>35</v>
      </c>
      <c r="P30" s="4">
        <f>IF('KN 2023 po 10'!AF30=0,"",'KN 2023 po 10'!AF30)</f>
        <v>31.53846153846154</v>
      </c>
    </row>
    <row r="31" spans="1:16" x14ac:dyDescent="0.25">
      <c r="A31" s="6">
        <v>260</v>
      </c>
      <c r="B31" s="4">
        <f>IF('KN 2023 po 10'!R31=0,"",'KN 2023 po 10'!R31)</f>
        <v>44</v>
      </c>
      <c r="C31" s="4">
        <f>IF('KN 2023 po 10'!S31=0,"",'KN 2023 po 10'!S31)</f>
        <v>24</v>
      </c>
      <c r="D31" s="4">
        <f>IF('KN 2023 po 10'!T31=0,"",'KN 2023 po 10'!T31)</f>
        <v>24</v>
      </c>
      <c r="E31" s="4">
        <f>IF('KN 2023 po 10'!U31=0,"",'KN 2023 po 10'!U31)</f>
        <v>90</v>
      </c>
      <c r="F31" s="4">
        <f>IF('KN 2023 po 10'!V31=0,"",'KN 2023 po 10'!V31)</f>
        <v>30</v>
      </c>
      <c r="G31" s="4">
        <f>IF('KN 2023 po 10'!W31=0,"",'KN 2023 po 10'!W31)</f>
        <v>20</v>
      </c>
      <c r="H31" s="4">
        <f>IF('KN 2023 po 10'!X31=0,"",'KN 2023 po 10'!X31)</f>
        <v>20</v>
      </c>
      <c r="I31" s="4">
        <f>IF('KN 2023 po 10'!Y31=0,"",'KN 2023 po 10'!Y31)</f>
        <v>11</v>
      </c>
      <c r="J31" s="4">
        <f>IF('KN 2023 po 10'!Z31=0,"",'KN 2023 po 10'!Z31)</f>
        <v>22</v>
      </c>
      <c r="K31" s="4">
        <f>IF('KN 2023 po 10'!AA31=0,"",'KN 2023 po 10'!AA31)</f>
        <v>24</v>
      </c>
      <c r="L31" s="4">
        <f>IF('KN 2023 po 10'!AB31=0,"",'KN 2023 po 10'!AB31)</f>
        <v>14</v>
      </c>
      <c r="M31" s="4">
        <f>IF('KN 2023 po 10'!AC31=0,"",'KN 2023 po 10'!AC31)</f>
        <v>52</v>
      </c>
      <c r="N31" s="51" t="str">
        <f>IF('KN 2023 po 10'!AD31=0,"",'KN 2023 po 10'!AD31)</f>
        <v/>
      </c>
      <c r="O31" s="4">
        <f>IF('KN 2023 po 10'!AE31=0,"",'KN 2023 po 10'!AE31)</f>
        <v>35</v>
      </c>
      <c r="P31" s="4">
        <f>IF('KN 2023 po 10'!AF31=0,"",'KN 2023 po 10'!AF31)</f>
        <v>31.53846153846154</v>
      </c>
    </row>
    <row r="32" spans="1:16" x14ac:dyDescent="0.25">
      <c r="A32" s="6">
        <v>270</v>
      </c>
      <c r="B32" s="4">
        <f>IF('KN 2023 po 10'!R32=0,"",'KN 2023 po 10'!R32)</f>
        <v>44</v>
      </c>
      <c r="C32" s="4">
        <f>IF('KN 2023 po 10'!S32=0,"",'KN 2023 po 10'!S32)</f>
        <v>24</v>
      </c>
      <c r="D32" s="4">
        <f>IF('KN 2023 po 10'!T32=0,"",'KN 2023 po 10'!T32)</f>
        <v>24</v>
      </c>
      <c r="E32" s="4">
        <f>IF('KN 2023 po 10'!U32=0,"",'KN 2023 po 10'!U32)</f>
        <v>90</v>
      </c>
      <c r="F32" s="4">
        <f>IF('KN 2023 po 10'!V32=0,"",'KN 2023 po 10'!V32)</f>
        <v>30</v>
      </c>
      <c r="G32" s="4">
        <f>IF('KN 2023 po 10'!W32=0,"",'KN 2023 po 10'!W32)</f>
        <v>20</v>
      </c>
      <c r="H32" s="4">
        <f>IF('KN 2023 po 10'!X32=0,"",'KN 2023 po 10'!X32)</f>
        <v>20</v>
      </c>
      <c r="I32" s="4">
        <f>IF('KN 2023 po 10'!Y32=0,"",'KN 2023 po 10'!Y32)</f>
        <v>11</v>
      </c>
      <c r="J32" s="4">
        <f>IF('KN 2023 po 10'!Z32=0,"",'KN 2023 po 10'!Z32)</f>
        <v>22</v>
      </c>
      <c r="K32" s="4">
        <f>IF('KN 2023 po 10'!AA32=0,"",'KN 2023 po 10'!AA32)</f>
        <v>24</v>
      </c>
      <c r="L32" s="4">
        <f>IF('KN 2023 po 10'!AB32=0,"",'KN 2023 po 10'!AB32)</f>
        <v>14</v>
      </c>
      <c r="M32" s="4">
        <f>IF('KN 2023 po 10'!AC32=0,"",'KN 2023 po 10'!AC32)</f>
        <v>52</v>
      </c>
      <c r="N32" s="51" t="str">
        <f>IF('KN 2023 po 10'!AD32=0,"",'KN 2023 po 10'!AD32)</f>
        <v/>
      </c>
      <c r="O32" s="4">
        <f>IF('KN 2023 po 10'!AE32=0,"",'KN 2023 po 10'!AE32)</f>
        <v>35</v>
      </c>
      <c r="P32" s="4">
        <f>IF('KN 2023 po 10'!AF32=0,"",'KN 2023 po 10'!AF32)</f>
        <v>31.53846153846154</v>
      </c>
    </row>
    <row r="33" spans="1:16" x14ac:dyDescent="0.25">
      <c r="A33" s="6">
        <v>280</v>
      </c>
      <c r="B33" s="4">
        <f>IF('KN 2023 po 10'!R33=0,"",'KN 2023 po 10'!R33)</f>
        <v>44</v>
      </c>
      <c r="C33" s="4">
        <f>IF('KN 2023 po 10'!S33=0,"",'KN 2023 po 10'!S33)</f>
        <v>24</v>
      </c>
      <c r="D33" s="4">
        <f>IF('KN 2023 po 10'!T33=0,"",'KN 2023 po 10'!T33)</f>
        <v>24</v>
      </c>
      <c r="E33" s="4">
        <f>IF('KN 2023 po 10'!U33=0,"",'KN 2023 po 10'!U33)</f>
        <v>90</v>
      </c>
      <c r="F33" s="4">
        <f>IF('KN 2023 po 10'!V33=0,"",'KN 2023 po 10'!V33)</f>
        <v>30</v>
      </c>
      <c r="G33" s="4">
        <f>IF('KN 2023 po 10'!W33=0,"",'KN 2023 po 10'!W33)</f>
        <v>20</v>
      </c>
      <c r="H33" s="4">
        <f>IF('KN 2023 po 10'!X33=0,"",'KN 2023 po 10'!X33)</f>
        <v>20</v>
      </c>
      <c r="I33" s="4">
        <f>IF('KN 2023 po 10'!Y33=0,"",'KN 2023 po 10'!Y33)</f>
        <v>11</v>
      </c>
      <c r="J33" s="4">
        <f>IF('KN 2023 po 10'!Z33=0,"",'KN 2023 po 10'!Z33)</f>
        <v>22</v>
      </c>
      <c r="K33" s="4">
        <f>IF('KN 2023 po 10'!AA33=0,"",'KN 2023 po 10'!AA33)</f>
        <v>24</v>
      </c>
      <c r="L33" s="4">
        <f>IF('KN 2023 po 10'!AB33=0,"",'KN 2023 po 10'!AB33)</f>
        <v>14</v>
      </c>
      <c r="M33" s="4">
        <f>IF('KN 2023 po 10'!AC33=0,"",'KN 2023 po 10'!AC33)</f>
        <v>52</v>
      </c>
      <c r="N33" s="51" t="str">
        <f>IF('KN 2023 po 10'!AD33=0,"",'KN 2023 po 10'!AD33)</f>
        <v/>
      </c>
      <c r="O33" s="4">
        <f>IF('KN 2023 po 10'!AE33=0,"",'KN 2023 po 10'!AE33)</f>
        <v>35</v>
      </c>
      <c r="P33" s="4">
        <f>IF('KN 2023 po 10'!AF33=0,"",'KN 2023 po 10'!AF33)</f>
        <v>31.53846153846154</v>
      </c>
    </row>
    <row r="34" spans="1:16" x14ac:dyDescent="0.25">
      <c r="A34" s="6">
        <v>290</v>
      </c>
      <c r="B34" s="4">
        <f>IF('KN 2023 po 10'!R34=0,"",'KN 2023 po 10'!R34)</f>
        <v>44</v>
      </c>
      <c r="C34" s="4">
        <f>IF('KN 2023 po 10'!S34=0,"",'KN 2023 po 10'!S34)</f>
        <v>24</v>
      </c>
      <c r="D34" s="4">
        <f>IF('KN 2023 po 10'!T34=0,"",'KN 2023 po 10'!T34)</f>
        <v>24</v>
      </c>
      <c r="E34" s="4">
        <f>IF('KN 2023 po 10'!U34=0,"",'KN 2023 po 10'!U34)</f>
        <v>90</v>
      </c>
      <c r="F34" s="4">
        <f>IF('KN 2023 po 10'!V34=0,"",'KN 2023 po 10'!V34)</f>
        <v>30</v>
      </c>
      <c r="G34" s="4">
        <f>IF('KN 2023 po 10'!W34=0,"",'KN 2023 po 10'!W34)</f>
        <v>20</v>
      </c>
      <c r="H34" s="4">
        <f>IF('KN 2023 po 10'!X34=0,"",'KN 2023 po 10'!X34)</f>
        <v>20</v>
      </c>
      <c r="I34" s="4">
        <f>IF('KN 2023 po 10'!Y34=0,"",'KN 2023 po 10'!Y34)</f>
        <v>11</v>
      </c>
      <c r="J34" s="4">
        <f>IF('KN 2023 po 10'!Z34=0,"",'KN 2023 po 10'!Z34)</f>
        <v>22</v>
      </c>
      <c r="K34" s="4">
        <f>IF('KN 2023 po 10'!AA34=0,"",'KN 2023 po 10'!AA34)</f>
        <v>24</v>
      </c>
      <c r="L34" s="4">
        <f>IF('KN 2023 po 10'!AB34=0,"",'KN 2023 po 10'!AB34)</f>
        <v>14</v>
      </c>
      <c r="M34" s="4">
        <f>IF('KN 2023 po 10'!AC34=0,"",'KN 2023 po 10'!AC34)</f>
        <v>52</v>
      </c>
      <c r="N34" s="51" t="str">
        <f>IF('KN 2023 po 10'!AD34=0,"",'KN 2023 po 10'!AD34)</f>
        <v/>
      </c>
      <c r="O34" s="4">
        <f>IF('KN 2023 po 10'!AE34=0,"",'KN 2023 po 10'!AE34)</f>
        <v>35</v>
      </c>
      <c r="P34" s="4">
        <f>IF('KN 2023 po 10'!AF34=0,"",'KN 2023 po 10'!AF34)</f>
        <v>31.53846153846154</v>
      </c>
    </row>
    <row r="35" spans="1:16" x14ac:dyDescent="0.25">
      <c r="A35" s="6">
        <v>300</v>
      </c>
      <c r="B35" s="4">
        <f>IF('KN 2023 po 10'!R35=0,"",'KN 2023 po 10'!R35)</f>
        <v>44</v>
      </c>
      <c r="C35" s="4">
        <f>IF('KN 2023 po 10'!S35=0,"",'KN 2023 po 10'!S35)</f>
        <v>24</v>
      </c>
      <c r="D35" s="4">
        <f>IF('KN 2023 po 10'!T35=0,"",'KN 2023 po 10'!T35)</f>
        <v>24</v>
      </c>
      <c r="E35" s="4">
        <f>IF('KN 2023 po 10'!U35=0,"",'KN 2023 po 10'!U35)</f>
        <v>90</v>
      </c>
      <c r="F35" s="4">
        <f>IF('KN 2023 po 10'!V35=0,"",'KN 2023 po 10'!V35)</f>
        <v>30</v>
      </c>
      <c r="G35" s="4">
        <f>IF('KN 2023 po 10'!W35=0,"",'KN 2023 po 10'!W35)</f>
        <v>20</v>
      </c>
      <c r="H35" s="4">
        <f>IF('KN 2023 po 10'!X35=0,"",'KN 2023 po 10'!X35)</f>
        <v>20</v>
      </c>
      <c r="I35" s="4">
        <f>IF('KN 2023 po 10'!Y35=0,"",'KN 2023 po 10'!Y35)</f>
        <v>11</v>
      </c>
      <c r="J35" s="4">
        <f>IF('KN 2023 po 10'!Z35=0,"",'KN 2023 po 10'!Z35)</f>
        <v>22</v>
      </c>
      <c r="K35" s="4">
        <f>IF('KN 2023 po 10'!AA35=0,"",'KN 2023 po 10'!AA35)</f>
        <v>24</v>
      </c>
      <c r="L35" s="4">
        <f>IF('KN 2023 po 10'!AB35=0,"",'KN 2023 po 10'!AB35)</f>
        <v>14</v>
      </c>
      <c r="M35" s="4">
        <f>IF('KN 2023 po 10'!AC35=0,"",'KN 2023 po 10'!AC35)</f>
        <v>52</v>
      </c>
      <c r="N35" s="51" t="str">
        <f>IF('KN 2023 po 10'!AD35=0,"",'KN 2023 po 10'!AD35)</f>
        <v/>
      </c>
      <c r="O35" s="4">
        <f>IF('KN 2023 po 10'!AE35=0,"",'KN 2023 po 10'!AE35)</f>
        <v>35</v>
      </c>
      <c r="P35" s="4">
        <f>IF('KN 2023 po 10'!AF35=0,"",'KN 2023 po 10'!AF35)</f>
        <v>31.53846153846154</v>
      </c>
    </row>
    <row r="36" spans="1:16" x14ac:dyDescent="0.25">
      <c r="A36" s="6">
        <v>310</v>
      </c>
      <c r="B36" s="4">
        <f>IF('KN 2023 po 10'!R36=0,"",'KN 2023 po 10'!R36)</f>
        <v>44</v>
      </c>
      <c r="C36" s="4">
        <f>IF('KN 2023 po 10'!S36=0,"",'KN 2023 po 10'!S36)</f>
        <v>24</v>
      </c>
      <c r="D36" s="4">
        <f>IF('KN 2023 po 10'!T36=0,"",'KN 2023 po 10'!T36)</f>
        <v>24</v>
      </c>
      <c r="E36" s="4">
        <f>IF('KN 2023 po 10'!U36=0,"",'KN 2023 po 10'!U36)</f>
        <v>90</v>
      </c>
      <c r="F36" s="4">
        <f>IF('KN 2023 po 10'!V36=0,"",'KN 2023 po 10'!V36)</f>
        <v>30</v>
      </c>
      <c r="G36" s="4">
        <f>IF('KN 2023 po 10'!W36=0,"",'KN 2023 po 10'!W36)</f>
        <v>20</v>
      </c>
      <c r="H36" s="4">
        <f>IF('KN 2023 po 10'!X36=0,"",'KN 2023 po 10'!X36)</f>
        <v>20</v>
      </c>
      <c r="I36" s="4">
        <f>IF('KN 2023 po 10'!Y36=0,"",'KN 2023 po 10'!Y36)</f>
        <v>11</v>
      </c>
      <c r="J36" s="4">
        <f>IF('KN 2023 po 10'!Z36=0,"",'KN 2023 po 10'!Z36)</f>
        <v>22</v>
      </c>
      <c r="K36" s="4">
        <f>IF('KN 2023 po 10'!AA36=0,"",'KN 2023 po 10'!AA36)</f>
        <v>24</v>
      </c>
      <c r="L36" s="4">
        <f>IF('KN 2023 po 10'!AB36=0,"",'KN 2023 po 10'!AB36)</f>
        <v>14</v>
      </c>
      <c r="M36" s="4">
        <f>IF('KN 2023 po 10'!AC36=0,"",'KN 2023 po 10'!AC36)</f>
        <v>52</v>
      </c>
      <c r="N36" s="51" t="str">
        <f>IF('KN 2023 po 10'!AD36=0,"",'KN 2023 po 10'!AD36)</f>
        <v/>
      </c>
      <c r="O36" s="4">
        <f>IF('KN 2023 po 10'!AE36=0,"",'KN 2023 po 10'!AE36)</f>
        <v>35</v>
      </c>
      <c r="P36" s="4">
        <f>IF('KN 2023 po 10'!AF36=0,"",'KN 2023 po 10'!AF36)</f>
        <v>31.53846153846154</v>
      </c>
    </row>
    <row r="37" spans="1:16" x14ac:dyDescent="0.25">
      <c r="A37" s="6">
        <v>320</v>
      </c>
      <c r="B37" s="4">
        <f>IF('KN 2023 po 10'!R37=0,"",'KN 2023 po 10'!R37)</f>
        <v>44</v>
      </c>
      <c r="C37" s="4">
        <f>IF('KN 2023 po 10'!S37=0,"",'KN 2023 po 10'!S37)</f>
        <v>24</v>
      </c>
      <c r="D37" s="4">
        <f>IF('KN 2023 po 10'!T37=0,"",'KN 2023 po 10'!T37)</f>
        <v>24</v>
      </c>
      <c r="E37" s="4">
        <f>IF('KN 2023 po 10'!U37=0,"",'KN 2023 po 10'!U37)</f>
        <v>90</v>
      </c>
      <c r="F37" s="4">
        <f>IF('KN 2023 po 10'!V37=0,"",'KN 2023 po 10'!V37)</f>
        <v>30</v>
      </c>
      <c r="G37" s="4">
        <f>IF('KN 2023 po 10'!W37=0,"",'KN 2023 po 10'!W37)</f>
        <v>20</v>
      </c>
      <c r="H37" s="4">
        <f>IF('KN 2023 po 10'!X37=0,"",'KN 2023 po 10'!X37)</f>
        <v>20</v>
      </c>
      <c r="I37" s="4">
        <f>IF('KN 2023 po 10'!Y37=0,"",'KN 2023 po 10'!Y37)</f>
        <v>11</v>
      </c>
      <c r="J37" s="4">
        <f>IF('KN 2023 po 10'!Z37=0,"",'KN 2023 po 10'!Z37)</f>
        <v>22</v>
      </c>
      <c r="K37" s="4">
        <f>IF('KN 2023 po 10'!AA37=0,"",'KN 2023 po 10'!AA37)</f>
        <v>24</v>
      </c>
      <c r="L37" s="4">
        <f>IF('KN 2023 po 10'!AB37=0,"",'KN 2023 po 10'!AB37)</f>
        <v>14</v>
      </c>
      <c r="M37" s="4">
        <f>IF('KN 2023 po 10'!AC37=0,"",'KN 2023 po 10'!AC37)</f>
        <v>52</v>
      </c>
      <c r="N37" s="51" t="str">
        <f>IF('KN 2023 po 10'!AD37=0,"",'KN 2023 po 10'!AD37)</f>
        <v/>
      </c>
      <c r="O37" s="4">
        <f>IF('KN 2023 po 10'!AE37=0,"",'KN 2023 po 10'!AE37)</f>
        <v>35</v>
      </c>
      <c r="P37" s="4">
        <f>IF('KN 2023 po 10'!AF37=0,"",'KN 2023 po 10'!AF37)</f>
        <v>31.53846153846154</v>
      </c>
    </row>
    <row r="38" spans="1:16" x14ac:dyDescent="0.25">
      <c r="A38" s="6">
        <v>330</v>
      </c>
      <c r="B38" s="4">
        <f>IF('KN 2023 po 10'!R38=0,"",'KN 2023 po 10'!R38)</f>
        <v>44</v>
      </c>
      <c r="C38" s="4">
        <f>IF('KN 2023 po 10'!S38=0,"",'KN 2023 po 10'!S38)</f>
        <v>24</v>
      </c>
      <c r="D38" s="4">
        <f>IF('KN 2023 po 10'!T38=0,"",'KN 2023 po 10'!T38)</f>
        <v>24</v>
      </c>
      <c r="E38" s="4">
        <f>IF('KN 2023 po 10'!U38=0,"",'KN 2023 po 10'!U38)</f>
        <v>90</v>
      </c>
      <c r="F38" s="4">
        <f>IF('KN 2023 po 10'!V38=0,"",'KN 2023 po 10'!V38)</f>
        <v>30</v>
      </c>
      <c r="G38" s="4">
        <f>IF('KN 2023 po 10'!W38=0,"",'KN 2023 po 10'!W38)</f>
        <v>20</v>
      </c>
      <c r="H38" s="4">
        <f>IF('KN 2023 po 10'!X38=0,"",'KN 2023 po 10'!X38)</f>
        <v>20</v>
      </c>
      <c r="I38" s="4">
        <f>IF('KN 2023 po 10'!Y38=0,"",'KN 2023 po 10'!Y38)</f>
        <v>11</v>
      </c>
      <c r="J38" s="4">
        <f>IF('KN 2023 po 10'!Z38=0,"",'KN 2023 po 10'!Z38)</f>
        <v>22</v>
      </c>
      <c r="K38" s="4">
        <f>IF('KN 2023 po 10'!AA38=0,"",'KN 2023 po 10'!AA38)</f>
        <v>24</v>
      </c>
      <c r="L38" s="4">
        <f>IF('KN 2023 po 10'!AB38=0,"",'KN 2023 po 10'!AB38)</f>
        <v>14</v>
      </c>
      <c r="M38" s="4">
        <f>IF('KN 2023 po 10'!AC38=0,"",'KN 2023 po 10'!AC38)</f>
        <v>52</v>
      </c>
      <c r="N38" s="51" t="str">
        <f>IF('KN 2023 po 10'!AD38=0,"",'KN 2023 po 10'!AD38)</f>
        <v/>
      </c>
      <c r="O38" s="4">
        <f>IF('KN 2023 po 10'!AE38=0,"",'KN 2023 po 10'!AE38)</f>
        <v>35</v>
      </c>
      <c r="P38" s="4">
        <f>IF('KN 2023 po 10'!AF38=0,"",'KN 2023 po 10'!AF38)</f>
        <v>31.53846153846154</v>
      </c>
    </row>
    <row r="39" spans="1:16" x14ac:dyDescent="0.25">
      <c r="A39" s="6">
        <v>340</v>
      </c>
      <c r="B39" s="4">
        <f>IF('KN 2023 po 10'!R39=0,"",'KN 2023 po 10'!R39)</f>
        <v>44</v>
      </c>
      <c r="C39" s="4">
        <f>IF('KN 2023 po 10'!S39=0,"",'KN 2023 po 10'!S39)</f>
        <v>24</v>
      </c>
      <c r="D39" s="4">
        <f>IF('KN 2023 po 10'!T39=0,"",'KN 2023 po 10'!T39)</f>
        <v>24</v>
      </c>
      <c r="E39" s="4">
        <f>IF('KN 2023 po 10'!U39=0,"",'KN 2023 po 10'!U39)</f>
        <v>90</v>
      </c>
      <c r="F39" s="4">
        <f>IF('KN 2023 po 10'!V39=0,"",'KN 2023 po 10'!V39)</f>
        <v>30</v>
      </c>
      <c r="G39" s="4">
        <f>IF('KN 2023 po 10'!W39=0,"",'KN 2023 po 10'!W39)</f>
        <v>20</v>
      </c>
      <c r="H39" s="4">
        <f>IF('KN 2023 po 10'!X39=0,"",'KN 2023 po 10'!X39)</f>
        <v>20</v>
      </c>
      <c r="I39" s="4">
        <f>IF('KN 2023 po 10'!Y39=0,"",'KN 2023 po 10'!Y39)</f>
        <v>11</v>
      </c>
      <c r="J39" s="4">
        <f>IF('KN 2023 po 10'!Z39=0,"",'KN 2023 po 10'!Z39)</f>
        <v>22</v>
      </c>
      <c r="K39" s="4">
        <f>IF('KN 2023 po 10'!AA39=0,"",'KN 2023 po 10'!AA39)</f>
        <v>24</v>
      </c>
      <c r="L39" s="4">
        <f>IF('KN 2023 po 10'!AB39=0,"",'KN 2023 po 10'!AB39)</f>
        <v>14</v>
      </c>
      <c r="M39" s="4">
        <f>IF('KN 2023 po 10'!AC39=0,"",'KN 2023 po 10'!AC39)</f>
        <v>52</v>
      </c>
      <c r="N39" s="51" t="str">
        <f>IF('KN 2023 po 10'!AD39=0,"",'KN 2023 po 10'!AD39)</f>
        <v/>
      </c>
      <c r="O39" s="4">
        <f>IF('KN 2023 po 10'!AE39=0,"",'KN 2023 po 10'!AE39)</f>
        <v>35</v>
      </c>
      <c r="P39" s="4">
        <f>IF('KN 2023 po 10'!AF39=0,"",'KN 2023 po 10'!AF39)</f>
        <v>31.53846153846154</v>
      </c>
    </row>
    <row r="40" spans="1:16" x14ac:dyDescent="0.25">
      <c r="A40" s="6">
        <v>350</v>
      </c>
      <c r="B40" s="4">
        <f>IF('KN 2023 po 10'!R40=0,"",'KN 2023 po 10'!R40)</f>
        <v>44</v>
      </c>
      <c r="C40" s="4">
        <f>IF('KN 2023 po 10'!S40=0,"",'KN 2023 po 10'!S40)</f>
        <v>24</v>
      </c>
      <c r="D40" s="4">
        <f>IF('KN 2023 po 10'!T40=0,"",'KN 2023 po 10'!T40)</f>
        <v>24</v>
      </c>
      <c r="E40" s="4">
        <f>IF('KN 2023 po 10'!U40=0,"",'KN 2023 po 10'!U40)</f>
        <v>90</v>
      </c>
      <c r="F40" s="4">
        <f>IF('KN 2023 po 10'!V40=0,"",'KN 2023 po 10'!V40)</f>
        <v>30</v>
      </c>
      <c r="G40" s="4">
        <f>IF('KN 2023 po 10'!W40=0,"",'KN 2023 po 10'!W40)</f>
        <v>20</v>
      </c>
      <c r="H40" s="4">
        <f>IF('KN 2023 po 10'!X40=0,"",'KN 2023 po 10'!X40)</f>
        <v>20</v>
      </c>
      <c r="I40" s="4">
        <f>IF('KN 2023 po 10'!Y40=0,"",'KN 2023 po 10'!Y40)</f>
        <v>11</v>
      </c>
      <c r="J40" s="4">
        <f>IF('KN 2023 po 10'!Z40=0,"",'KN 2023 po 10'!Z40)</f>
        <v>22</v>
      </c>
      <c r="K40" s="4">
        <f>IF('KN 2023 po 10'!AA40=0,"",'KN 2023 po 10'!AA40)</f>
        <v>24</v>
      </c>
      <c r="L40" s="4">
        <f>IF('KN 2023 po 10'!AB40=0,"",'KN 2023 po 10'!AB40)</f>
        <v>14</v>
      </c>
      <c r="M40" s="4">
        <f>IF('KN 2023 po 10'!AC40=0,"",'KN 2023 po 10'!AC40)</f>
        <v>52</v>
      </c>
      <c r="N40" s="51" t="str">
        <f>IF('KN 2023 po 10'!AD40=0,"",'KN 2023 po 10'!AD40)</f>
        <v/>
      </c>
      <c r="O40" s="4">
        <f>IF('KN 2023 po 10'!AE40=0,"",'KN 2023 po 10'!AE40)</f>
        <v>35</v>
      </c>
      <c r="P40" s="4">
        <f>IF('KN 2023 po 10'!AF40=0,"",'KN 2023 po 10'!AF40)</f>
        <v>31.53846153846154</v>
      </c>
    </row>
    <row r="41" spans="1:16" x14ac:dyDescent="0.25">
      <c r="A41" s="6">
        <v>360</v>
      </c>
      <c r="B41" s="4">
        <f>IF('KN 2023 po 10'!R41=0,"",'KN 2023 po 10'!R41)</f>
        <v>44</v>
      </c>
      <c r="C41" s="4">
        <f>IF('KN 2023 po 10'!S41=0,"",'KN 2023 po 10'!S41)</f>
        <v>24</v>
      </c>
      <c r="D41" s="4">
        <f>IF('KN 2023 po 10'!T41=0,"",'KN 2023 po 10'!T41)</f>
        <v>24</v>
      </c>
      <c r="E41" s="4">
        <f>IF('KN 2023 po 10'!U41=0,"",'KN 2023 po 10'!U41)</f>
        <v>90</v>
      </c>
      <c r="F41" s="4">
        <f>IF('KN 2023 po 10'!V41=0,"",'KN 2023 po 10'!V41)</f>
        <v>30</v>
      </c>
      <c r="G41" s="4">
        <f>IF('KN 2023 po 10'!W41=0,"",'KN 2023 po 10'!W41)</f>
        <v>20</v>
      </c>
      <c r="H41" s="4">
        <f>IF('KN 2023 po 10'!X41=0,"",'KN 2023 po 10'!X41)</f>
        <v>20</v>
      </c>
      <c r="I41" s="4">
        <f>IF('KN 2023 po 10'!Y41=0,"",'KN 2023 po 10'!Y41)</f>
        <v>11</v>
      </c>
      <c r="J41" s="4">
        <f>IF('KN 2023 po 10'!Z41=0,"",'KN 2023 po 10'!Z41)</f>
        <v>22</v>
      </c>
      <c r="K41" s="4">
        <f>IF('KN 2023 po 10'!AA41=0,"",'KN 2023 po 10'!AA41)</f>
        <v>24</v>
      </c>
      <c r="L41" s="4">
        <f>IF('KN 2023 po 10'!AB41=0,"",'KN 2023 po 10'!AB41)</f>
        <v>14</v>
      </c>
      <c r="M41" s="4">
        <f>IF('KN 2023 po 10'!AC41=0,"",'KN 2023 po 10'!AC41)</f>
        <v>52</v>
      </c>
      <c r="N41" s="51" t="str">
        <f>IF('KN 2023 po 10'!AD41=0,"",'KN 2023 po 10'!AD41)</f>
        <v/>
      </c>
      <c r="O41" s="4">
        <f>IF('KN 2023 po 10'!AE41=0,"",'KN 2023 po 10'!AE41)</f>
        <v>35</v>
      </c>
      <c r="P41" s="4">
        <f>IF('KN 2023 po 10'!AF41=0,"",'KN 2023 po 10'!AF41)</f>
        <v>31.53846153846154</v>
      </c>
    </row>
    <row r="42" spans="1:16" x14ac:dyDescent="0.25">
      <c r="A42" s="6">
        <v>370</v>
      </c>
      <c r="B42" s="4">
        <f>IF('KN 2023 po 10'!R42=0,"",'KN 2023 po 10'!R42)</f>
        <v>44</v>
      </c>
      <c r="C42" s="4">
        <f>IF('KN 2023 po 10'!S42=0,"",'KN 2023 po 10'!S42)</f>
        <v>24</v>
      </c>
      <c r="D42" s="4">
        <f>IF('KN 2023 po 10'!T42=0,"",'KN 2023 po 10'!T42)</f>
        <v>24</v>
      </c>
      <c r="E42" s="4">
        <f>IF('KN 2023 po 10'!U42=0,"",'KN 2023 po 10'!U42)</f>
        <v>90</v>
      </c>
      <c r="F42" s="4">
        <f>IF('KN 2023 po 10'!V42=0,"",'KN 2023 po 10'!V42)</f>
        <v>30</v>
      </c>
      <c r="G42" s="4">
        <f>IF('KN 2023 po 10'!W42=0,"",'KN 2023 po 10'!W42)</f>
        <v>20</v>
      </c>
      <c r="H42" s="4">
        <f>IF('KN 2023 po 10'!X42=0,"",'KN 2023 po 10'!X42)</f>
        <v>20</v>
      </c>
      <c r="I42" s="4">
        <f>IF('KN 2023 po 10'!Y42=0,"",'KN 2023 po 10'!Y42)</f>
        <v>11</v>
      </c>
      <c r="J42" s="4">
        <f>IF('KN 2023 po 10'!Z42=0,"",'KN 2023 po 10'!Z42)</f>
        <v>22</v>
      </c>
      <c r="K42" s="4">
        <f>IF('KN 2023 po 10'!AA42=0,"",'KN 2023 po 10'!AA42)</f>
        <v>24</v>
      </c>
      <c r="L42" s="4">
        <f>IF('KN 2023 po 10'!AB42=0,"",'KN 2023 po 10'!AB42)</f>
        <v>14</v>
      </c>
      <c r="M42" s="4">
        <f>IF('KN 2023 po 10'!AC42=0,"",'KN 2023 po 10'!AC42)</f>
        <v>52</v>
      </c>
      <c r="N42" s="51" t="str">
        <f>IF('KN 2023 po 10'!AD42=0,"",'KN 2023 po 10'!AD42)</f>
        <v/>
      </c>
      <c r="O42" s="4">
        <f>IF('KN 2023 po 10'!AE42=0,"",'KN 2023 po 10'!AE42)</f>
        <v>35</v>
      </c>
      <c r="P42" s="4">
        <f>IF('KN 2023 po 10'!AF42=0,"",'KN 2023 po 10'!AF42)</f>
        <v>31.53846153846154</v>
      </c>
    </row>
    <row r="43" spans="1:16" x14ac:dyDescent="0.25">
      <c r="A43" s="6">
        <v>380</v>
      </c>
      <c r="B43" s="4">
        <f>IF('KN 2023 po 10'!R43=0,"",'KN 2023 po 10'!R43)</f>
        <v>44</v>
      </c>
      <c r="C43" s="4">
        <f>IF('KN 2023 po 10'!S43=0,"",'KN 2023 po 10'!S43)</f>
        <v>24</v>
      </c>
      <c r="D43" s="4">
        <f>IF('KN 2023 po 10'!T43=0,"",'KN 2023 po 10'!T43)</f>
        <v>24</v>
      </c>
      <c r="E43" s="4">
        <f>IF('KN 2023 po 10'!U43=0,"",'KN 2023 po 10'!U43)</f>
        <v>90</v>
      </c>
      <c r="F43" s="4">
        <f>IF('KN 2023 po 10'!V43=0,"",'KN 2023 po 10'!V43)</f>
        <v>30</v>
      </c>
      <c r="G43" s="4">
        <f>IF('KN 2023 po 10'!W43=0,"",'KN 2023 po 10'!W43)</f>
        <v>20</v>
      </c>
      <c r="H43" s="4">
        <f>IF('KN 2023 po 10'!X43=0,"",'KN 2023 po 10'!X43)</f>
        <v>20</v>
      </c>
      <c r="I43" s="4">
        <f>IF('KN 2023 po 10'!Y43=0,"",'KN 2023 po 10'!Y43)</f>
        <v>11</v>
      </c>
      <c r="J43" s="4">
        <f>IF('KN 2023 po 10'!Z43=0,"",'KN 2023 po 10'!Z43)</f>
        <v>22</v>
      </c>
      <c r="K43" s="4">
        <f>IF('KN 2023 po 10'!AA43=0,"",'KN 2023 po 10'!AA43)</f>
        <v>24</v>
      </c>
      <c r="L43" s="4">
        <f>IF('KN 2023 po 10'!AB43=0,"",'KN 2023 po 10'!AB43)</f>
        <v>14</v>
      </c>
      <c r="M43" s="4">
        <f>IF('KN 2023 po 10'!AC43=0,"",'KN 2023 po 10'!AC43)</f>
        <v>52</v>
      </c>
      <c r="N43" s="51" t="str">
        <f>IF('KN 2023 po 10'!AD43=0,"",'KN 2023 po 10'!AD43)</f>
        <v/>
      </c>
      <c r="O43" s="4">
        <f>IF('KN 2023 po 10'!AE43=0,"",'KN 2023 po 10'!AE43)</f>
        <v>35</v>
      </c>
      <c r="P43" s="4">
        <f>IF('KN 2023 po 10'!AF43=0,"",'KN 2023 po 10'!AF43)</f>
        <v>31.53846153846154</v>
      </c>
    </row>
    <row r="44" spans="1:16" x14ac:dyDescent="0.25">
      <c r="A44" s="6">
        <v>390</v>
      </c>
      <c r="B44" s="4">
        <f>IF('KN 2023 po 10'!R44=0,"",'KN 2023 po 10'!R44)</f>
        <v>44</v>
      </c>
      <c r="C44" s="4">
        <f>IF('KN 2023 po 10'!S44=0,"",'KN 2023 po 10'!S44)</f>
        <v>24</v>
      </c>
      <c r="D44" s="4">
        <f>IF('KN 2023 po 10'!T44=0,"",'KN 2023 po 10'!T44)</f>
        <v>24</v>
      </c>
      <c r="E44" s="4">
        <f>IF('KN 2023 po 10'!U44=0,"",'KN 2023 po 10'!U44)</f>
        <v>90</v>
      </c>
      <c r="F44" s="4">
        <f>IF('KN 2023 po 10'!V44=0,"",'KN 2023 po 10'!V44)</f>
        <v>30</v>
      </c>
      <c r="G44" s="4">
        <f>IF('KN 2023 po 10'!W44=0,"",'KN 2023 po 10'!W44)</f>
        <v>20</v>
      </c>
      <c r="H44" s="4">
        <f>IF('KN 2023 po 10'!X44=0,"",'KN 2023 po 10'!X44)</f>
        <v>20</v>
      </c>
      <c r="I44" s="4">
        <f>IF('KN 2023 po 10'!Y44=0,"",'KN 2023 po 10'!Y44)</f>
        <v>11</v>
      </c>
      <c r="J44" s="4">
        <f>IF('KN 2023 po 10'!Z44=0,"",'KN 2023 po 10'!Z44)</f>
        <v>22</v>
      </c>
      <c r="K44" s="4">
        <f>IF('KN 2023 po 10'!AA44=0,"",'KN 2023 po 10'!AA44)</f>
        <v>24</v>
      </c>
      <c r="L44" s="4">
        <f>IF('KN 2023 po 10'!AB44=0,"",'KN 2023 po 10'!AB44)</f>
        <v>14</v>
      </c>
      <c r="M44" s="4">
        <f>IF('KN 2023 po 10'!AC44=0,"",'KN 2023 po 10'!AC44)</f>
        <v>52</v>
      </c>
      <c r="N44" s="51" t="str">
        <f>IF('KN 2023 po 10'!AD44=0,"",'KN 2023 po 10'!AD44)</f>
        <v/>
      </c>
      <c r="O44" s="4">
        <f>IF('KN 2023 po 10'!AE44=0,"",'KN 2023 po 10'!AE44)</f>
        <v>35</v>
      </c>
      <c r="P44" s="4">
        <f>IF('KN 2023 po 10'!AF44=0,"",'KN 2023 po 10'!AF44)</f>
        <v>31.53846153846154</v>
      </c>
    </row>
    <row r="45" spans="1:16" x14ac:dyDescent="0.25">
      <c r="A45" s="6">
        <v>400</v>
      </c>
      <c r="B45" s="4">
        <f>IF('KN 2023 po 10'!R45=0,"",'KN 2023 po 10'!R45)</f>
        <v>44</v>
      </c>
      <c r="C45" s="4">
        <f>IF('KN 2023 po 10'!S45=0,"",'KN 2023 po 10'!S45)</f>
        <v>24</v>
      </c>
      <c r="D45" s="4">
        <f>IF('KN 2023 po 10'!T45=0,"",'KN 2023 po 10'!T45)</f>
        <v>24</v>
      </c>
      <c r="E45" s="4">
        <f>IF('KN 2023 po 10'!U45=0,"",'KN 2023 po 10'!U45)</f>
        <v>90</v>
      </c>
      <c r="F45" s="4">
        <f>IF('KN 2023 po 10'!V45=0,"",'KN 2023 po 10'!V45)</f>
        <v>30</v>
      </c>
      <c r="G45" s="4">
        <f>IF('KN 2023 po 10'!W45=0,"",'KN 2023 po 10'!W45)</f>
        <v>20</v>
      </c>
      <c r="H45" s="4">
        <f>IF('KN 2023 po 10'!X45=0,"",'KN 2023 po 10'!X45)</f>
        <v>20</v>
      </c>
      <c r="I45" s="4">
        <f>IF('KN 2023 po 10'!Y45=0,"",'KN 2023 po 10'!Y45)</f>
        <v>11</v>
      </c>
      <c r="J45" s="4">
        <f>IF('KN 2023 po 10'!Z45=0,"",'KN 2023 po 10'!Z45)</f>
        <v>22</v>
      </c>
      <c r="K45" s="4">
        <f>IF('KN 2023 po 10'!AA45=0,"",'KN 2023 po 10'!AA45)</f>
        <v>24</v>
      </c>
      <c r="L45" s="4">
        <f>IF('KN 2023 po 10'!AB45=0,"",'KN 2023 po 10'!AB45)</f>
        <v>14</v>
      </c>
      <c r="M45" s="4">
        <f>IF('KN 2023 po 10'!AC45=0,"",'KN 2023 po 10'!AC45)</f>
        <v>52</v>
      </c>
      <c r="N45" s="51" t="str">
        <f>IF('KN 2023 po 10'!AD45=0,"",'KN 2023 po 10'!AD45)</f>
        <v/>
      </c>
      <c r="O45" s="4">
        <f>IF('KN 2023 po 10'!AE45=0,"",'KN 2023 po 10'!AE45)</f>
        <v>35</v>
      </c>
      <c r="P45" s="4">
        <f>IF('KN 2023 po 10'!AF45=0,"",'KN 2023 po 10'!AF45)</f>
        <v>31.53846153846154</v>
      </c>
    </row>
    <row r="46" spans="1:16" x14ac:dyDescent="0.25">
      <c r="A46" s="6">
        <v>410</v>
      </c>
      <c r="B46" s="4">
        <f>IF('KN 2023 po 10'!R46=0,"",'KN 2023 po 10'!R46)</f>
        <v>44</v>
      </c>
      <c r="C46" s="4">
        <f>IF('KN 2023 po 10'!S46=0,"",'KN 2023 po 10'!S46)</f>
        <v>24</v>
      </c>
      <c r="D46" s="4">
        <f>IF('KN 2023 po 10'!T46=0,"",'KN 2023 po 10'!T46)</f>
        <v>24</v>
      </c>
      <c r="E46" s="4">
        <f>IF('KN 2023 po 10'!U46=0,"",'KN 2023 po 10'!U46)</f>
        <v>90</v>
      </c>
      <c r="F46" s="4">
        <f>IF('KN 2023 po 10'!V46=0,"",'KN 2023 po 10'!V46)</f>
        <v>30</v>
      </c>
      <c r="G46" s="4">
        <f>IF('KN 2023 po 10'!W46=0,"",'KN 2023 po 10'!W46)</f>
        <v>20</v>
      </c>
      <c r="H46" s="4">
        <f>IF('KN 2023 po 10'!X46=0,"",'KN 2023 po 10'!X46)</f>
        <v>20</v>
      </c>
      <c r="I46" s="4">
        <f>IF('KN 2023 po 10'!Y46=0,"",'KN 2023 po 10'!Y46)</f>
        <v>11</v>
      </c>
      <c r="J46" s="4">
        <f>IF('KN 2023 po 10'!Z46=0,"",'KN 2023 po 10'!Z46)</f>
        <v>22</v>
      </c>
      <c r="K46" s="4">
        <f>IF('KN 2023 po 10'!AA46=0,"",'KN 2023 po 10'!AA46)</f>
        <v>24</v>
      </c>
      <c r="L46" s="4">
        <f>IF('KN 2023 po 10'!AB46=0,"",'KN 2023 po 10'!AB46)</f>
        <v>14</v>
      </c>
      <c r="M46" s="4">
        <f>IF('KN 2023 po 10'!AC46=0,"",'KN 2023 po 10'!AC46)</f>
        <v>52</v>
      </c>
      <c r="N46" s="51" t="str">
        <f>IF('KN 2023 po 10'!AD46=0,"",'KN 2023 po 10'!AD46)</f>
        <v/>
      </c>
      <c r="O46" s="4">
        <f>IF('KN 2023 po 10'!AE46=0,"",'KN 2023 po 10'!AE46)</f>
        <v>35</v>
      </c>
      <c r="P46" s="4">
        <f>IF('KN 2023 po 10'!AF46=0,"",'KN 2023 po 10'!AF46)</f>
        <v>31.53846153846154</v>
      </c>
    </row>
    <row r="47" spans="1:16" x14ac:dyDescent="0.25">
      <c r="A47" s="6">
        <v>420</v>
      </c>
      <c r="B47" s="4">
        <f>IF('KN 2023 po 10'!R47=0,"",'KN 2023 po 10'!R47)</f>
        <v>44</v>
      </c>
      <c r="C47" s="4">
        <f>IF('KN 2023 po 10'!S47=0,"",'KN 2023 po 10'!S47)</f>
        <v>24</v>
      </c>
      <c r="D47" s="4">
        <f>IF('KN 2023 po 10'!T47=0,"",'KN 2023 po 10'!T47)</f>
        <v>24</v>
      </c>
      <c r="E47" s="4">
        <f>IF('KN 2023 po 10'!U47=0,"",'KN 2023 po 10'!U47)</f>
        <v>90</v>
      </c>
      <c r="F47" s="4">
        <f>IF('KN 2023 po 10'!V47=0,"",'KN 2023 po 10'!V47)</f>
        <v>30</v>
      </c>
      <c r="G47" s="4">
        <f>IF('KN 2023 po 10'!W47=0,"",'KN 2023 po 10'!W47)</f>
        <v>20</v>
      </c>
      <c r="H47" s="4">
        <f>IF('KN 2023 po 10'!X47=0,"",'KN 2023 po 10'!X47)</f>
        <v>20</v>
      </c>
      <c r="I47" s="4">
        <f>IF('KN 2023 po 10'!Y47=0,"",'KN 2023 po 10'!Y47)</f>
        <v>11</v>
      </c>
      <c r="J47" s="4">
        <f>IF('KN 2023 po 10'!Z47=0,"",'KN 2023 po 10'!Z47)</f>
        <v>22</v>
      </c>
      <c r="K47" s="4">
        <f>IF('KN 2023 po 10'!AA47=0,"",'KN 2023 po 10'!AA47)</f>
        <v>24</v>
      </c>
      <c r="L47" s="4">
        <f>IF('KN 2023 po 10'!AB47=0,"",'KN 2023 po 10'!AB47)</f>
        <v>14</v>
      </c>
      <c r="M47" s="4">
        <f>IF('KN 2023 po 10'!AC47=0,"",'KN 2023 po 10'!AC47)</f>
        <v>52</v>
      </c>
      <c r="N47" s="51" t="str">
        <f>IF('KN 2023 po 10'!AD47=0,"",'KN 2023 po 10'!AD47)</f>
        <v/>
      </c>
      <c r="O47" s="4">
        <f>IF('KN 2023 po 10'!AE47=0,"",'KN 2023 po 10'!AE47)</f>
        <v>35</v>
      </c>
      <c r="P47" s="4">
        <f>IF('KN 2023 po 10'!AF47=0,"",'KN 2023 po 10'!AF47)</f>
        <v>31.53846153846154</v>
      </c>
    </row>
    <row r="48" spans="1:16" x14ac:dyDescent="0.25">
      <c r="A48" s="6">
        <v>430</v>
      </c>
      <c r="B48" s="4">
        <f>IF('KN 2023 po 10'!R48=0,"",'KN 2023 po 10'!R48)</f>
        <v>44</v>
      </c>
      <c r="C48" s="4">
        <f>IF('KN 2023 po 10'!S48=0,"",'KN 2023 po 10'!S48)</f>
        <v>24</v>
      </c>
      <c r="D48" s="4">
        <f>IF('KN 2023 po 10'!T48=0,"",'KN 2023 po 10'!T48)</f>
        <v>24</v>
      </c>
      <c r="E48" s="4">
        <f>IF('KN 2023 po 10'!U48=0,"",'KN 2023 po 10'!U48)</f>
        <v>90</v>
      </c>
      <c r="F48" s="4">
        <f>IF('KN 2023 po 10'!V48=0,"",'KN 2023 po 10'!V48)</f>
        <v>30</v>
      </c>
      <c r="G48" s="4">
        <f>IF('KN 2023 po 10'!W48=0,"",'KN 2023 po 10'!W48)</f>
        <v>20</v>
      </c>
      <c r="H48" s="4">
        <f>IF('KN 2023 po 10'!X48=0,"",'KN 2023 po 10'!X48)</f>
        <v>20</v>
      </c>
      <c r="I48" s="4">
        <f>IF('KN 2023 po 10'!Y48=0,"",'KN 2023 po 10'!Y48)</f>
        <v>11</v>
      </c>
      <c r="J48" s="4">
        <f>IF('KN 2023 po 10'!Z48=0,"",'KN 2023 po 10'!Z48)</f>
        <v>22</v>
      </c>
      <c r="K48" s="4">
        <f>IF('KN 2023 po 10'!AA48=0,"",'KN 2023 po 10'!AA48)</f>
        <v>24</v>
      </c>
      <c r="L48" s="4">
        <f>IF('KN 2023 po 10'!AB48=0,"",'KN 2023 po 10'!AB48)</f>
        <v>14</v>
      </c>
      <c r="M48" s="4">
        <f>IF('KN 2023 po 10'!AC48=0,"",'KN 2023 po 10'!AC48)</f>
        <v>52</v>
      </c>
      <c r="N48" s="51" t="str">
        <f>IF('KN 2023 po 10'!AD48=0,"",'KN 2023 po 10'!AD48)</f>
        <v/>
      </c>
      <c r="O48" s="4">
        <f>IF('KN 2023 po 10'!AE48=0,"",'KN 2023 po 10'!AE48)</f>
        <v>35</v>
      </c>
      <c r="P48" s="4">
        <f>IF('KN 2023 po 10'!AF48=0,"",'KN 2023 po 10'!AF48)</f>
        <v>31.53846153846154</v>
      </c>
    </row>
    <row r="49" spans="1:16" x14ac:dyDescent="0.25">
      <c r="A49" s="6">
        <v>440</v>
      </c>
      <c r="B49" s="4">
        <f>IF('KN 2023 po 10'!R49=0,"",'KN 2023 po 10'!R49)</f>
        <v>44</v>
      </c>
      <c r="C49" s="4">
        <f>IF('KN 2023 po 10'!S49=0,"",'KN 2023 po 10'!S49)</f>
        <v>24</v>
      </c>
      <c r="D49" s="4">
        <f>IF('KN 2023 po 10'!T49=0,"",'KN 2023 po 10'!T49)</f>
        <v>24</v>
      </c>
      <c r="E49" s="4">
        <f>IF('KN 2023 po 10'!U49=0,"",'KN 2023 po 10'!U49)</f>
        <v>90</v>
      </c>
      <c r="F49" s="4">
        <f>IF('KN 2023 po 10'!V49=0,"",'KN 2023 po 10'!V49)</f>
        <v>30</v>
      </c>
      <c r="G49" s="4">
        <f>IF('KN 2023 po 10'!W49=0,"",'KN 2023 po 10'!W49)</f>
        <v>20</v>
      </c>
      <c r="H49" s="4">
        <f>IF('KN 2023 po 10'!X49=0,"",'KN 2023 po 10'!X49)</f>
        <v>20</v>
      </c>
      <c r="I49" s="4">
        <f>IF('KN 2023 po 10'!Y49=0,"",'KN 2023 po 10'!Y49)</f>
        <v>11</v>
      </c>
      <c r="J49" s="4">
        <f>IF('KN 2023 po 10'!Z49=0,"",'KN 2023 po 10'!Z49)</f>
        <v>22</v>
      </c>
      <c r="K49" s="4">
        <f>IF('KN 2023 po 10'!AA49=0,"",'KN 2023 po 10'!AA49)</f>
        <v>24</v>
      </c>
      <c r="L49" s="4">
        <f>IF('KN 2023 po 10'!AB49=0,"",'KN 2023 po 10'!AB49)</f>
        <v>14</v>
      </c>
      <c r="M49" s="4">
        <f>IF('KN 2023 po 10'!AC49=0,"",'KN 2023 po 10'!AC49)</f>
        <v>52</v>
      </c>
      <c r="N49" s="51" t="str">
        <f>IF('KN 2023 po 10'!AD49=0,"",'KN 2023 po 10'!AD49)</f>
        <v/>
      </c>
      <c r="O49" s="4">
        <f>IF('KN 2023 po 10'!AE49=0,"",'KN 2023 po 10'!AE49)</f>
        <v>35</v>
      </c>
      <c r="P49" s="4">
        <f>IF('KN 2023 po 10'!AF49=0,"",'KN 2023 po 10'!AF49)</f>
        <v>31.53846153846154</v>
      </c>
    </row>
    <row r="50" spans="1:16" x14ac:dyDescent="0.25">
      <c r="A50" s="6">
        <v>450</v>
      </c>
      <c r="B50" s="4">
        <f>IF('KN 2023 po 10'!R50=0,"",'KN 2023 po 10'!R50)</f>
        <v>44</v>
      </c>
      <c r="C50" s="4">
        <f>IF('KN 2023 po 10'!S50=0,"",'KN 2023 po 10'!S50)</f>
        <v>24</v>
      </c>
      <c r="D50" s="4">
        <f>IF('KN 2023 po 10'!T50=0,"",'KN 2023 po 10'!T50)</f>
        <v>24</v>
      </c>
      <c r="E50" s="4">
        <f>IF('KN 2023 po 10'!U50=0,"",'KN 2023 po 10'!U50)</f>
        <v>90</v>
      </c>
      <c r="F50" s="4">
        <f>IF('KN 2023 po 10'!V50=0,"",'KN 2023 po 10'!V50)</f>
        <v>30</v>
      </c>
      <c r="G50" s="4">
        <f>IF('KN 2023 po 10'!W50=0,"",'KN 2023 po 10'!W50)</f>
        <v>20</v>
      </c>
      <c r="H50" s="4">
        <f>IF('KN 2023 po 10'!X50=0,"",'KN 2023 po 10'!X50)</f>
        <v>20</v>
      </c>
      <c r="I50" s="4">
        <f>IF('KN 2023 po 10'!Y50=0,"",'KN 2023 po 10'!Y50)</f>
        <v>11</v>
      </c>
      <c r="J50" s="4">
        <f>IF('KN 2023 po 10'!Z50=0,"",'KN 2023 po 10'!Z50)</f>
        <v>22</v>
      </c>
      <c r="K50" s="4">
        <f>IF('KN 2023 po 10'!AA50=0,"",'KN 2023 po 10'!AA50)</f>
        <v>24</v>
      </c>
      <c r="L50" s="4">
        <f>IF('KN 2023 po 10'!AB50=0,"",'KN 2023 po 10'!AB50)</f>
        <v>14</v>
      </c>
      <c r="M50" s="4">
        <f>IF('KN 2023 po 10'!AC50=0,"",'KN 2023 po 10'!AC50)</f>
        <v>52</v>
      </c>
      <c r="N50" s="51" t="str">
        <f>IF('KN 2023 po 10'!AD50=0,"",'KN 2023 po 10'!AD50)</f>
        <v/>
      </c>
      <c r="O50" s="4">
        <f>IF('KN 2023 po 10'!AE50=0,"",'KN 2023 po 10'!AE50)</f>
        <v>35</v>
      </c>
      <c r="P50" s="4">
        <f>IF('KN 2023 po 10'!AF50=0,"",'KN 2023 po 10'!AF50)</f>
        <v>31.53846153846154</v>
      </c>
    </row>
    <row r="51" spans="1:16" x14ac:dyDescent="0.25">
      <c r="A51" s="6">
        <v>460</v>
      </c>
      <c r="B51" s="4">
        <f>IF('KN 2023 po 10'!R51=0,"",'KN 2023 po 10'!R51)</f>
        <v>44</v>
      </c>
      <c r="C51" s="4">
        <f>IF('KN 2023 po 10'!S51=0,"",'KN 2023 po 10'!S51)</f>
        <v>24</v>
      </c>
      <c r="D51" s="4">
        <f>IF('KN 2023 po 10'!T51=0,"",'KN 2023 po 10'!T51)</f>
        <v>24</v>
      </c>
      <c r="E51" s="4">
        <f>IF('KN 2023 po 10'!U51=0,"",'KN 2023 po 10'!U51)</f>
        <v>90</v>
      </c>
      <c r="F51" s="4">
        <f>IF('KN 2023 po 10'!V51=0,"",'KN 2023 po 10'!V51)</f>
        <v>30</v>
      </c>
      <c r="G51" s="4">
        <f>IF('KN 2023 po 10'!W51=0,"",'KN 2023 po 10'!W51)</f>
        <v>20</v>
      </c>
      <c r="H51" s="4">
        <f>IF('KN 2023 po 10'!X51=0,"",'KN 2023 po 10'!X51)</f>
        <v>20</v>
      </c>
      <c r="I51" s="4">
        <f>IF('KN 2023 po 10'!Y51=0,"",'KN 2023 po 10'!Y51)</f>
        <v>11</v>
      </c>
      <c r="J51" s="4">
        <f>IF('KN 2023 po 10'!Z51=0,"",'KN 2023 po 10'!Z51)</f>
        <v>22</v>
      </c>
      <c r="K51" s="4">
        <f>IF('KN 2023 po 10'!AA51=0,"",'KN 2023 po 10'!AA51)</f>
        <v>24</v>
      </c>
      <c r="L51" s="4">
        <f>IF('KN 2023 po 10'!AB51=0,"",'KN 2023 po 10'!AB51)</f>
        <v>14</v>
      </c>
      <c r="M51" s="4">
        <f>IF('KN 2023 po 10'!AC51=0,"",'KN 2023 po 10'!AC51)</f>
        <v>52</v>
      </c>
      <c r="N51" s="51" t="str">
        <f>IF('KN 2023 po 10'!AD51=0,"",'KN 2023 po 10'!AD51)</f>
        <v/>
      </c>
      <c r="O51" s="4">
        <f>IF('KN 2023 po 10'!AE51=0,"",'KN 2023 po 10'!AE51)</f>
        <v>35</v>
      </c>
      <c r="P51" s="4">
        <f>IF('KN 2023 po 10'!AF51=0,"",'KN 2023 po 10'!AF51)</f>
        <v>31.53846153846154</v>
      </c>
    </row>
    <row r="52" spans="1:16" x14ac:dyDescent="0.25">
      <c r="A52" s="6">
        <v>470</v>
      </c>
      <c r="B52" s="4">
        <f>IF('KN 2023 po 10'!R52=0,"",'KN 2023 po 10'!R52)</f>
        <v>44</v>
      </c>
      <c r="C52" s="4">
        <f>IF('KN 2023 po 10'!S52=0,"",'KN 2023 po 10'!S52)</f>
        <v>24</v>
      </c>
      <c r="D52" s="4">
        <f>IF('KN 2023 po 10'!T52=0,"",'KN 2023 po 10'!T52)</f>
        <v>24</v>
      </c>
      <c r="E52" s="4">
        <f>IF('KN 2023 po 10'!U52=0,"",'KN 2023 po 10'!U52)</f>
        <v>90</v>
      </c>
      <c r="F52" s="4">
        <f>IF('KN 2023 po 10'!V52=0,"",'KN 2023 po 10'!V52)</f>
        <v>30</v>
      </c>
      <c r="G52" s="4">
        <f>IF('KN 2023 po 10'!W52=0,"",'KN 2023 po 10'!W52)</f>
        <v>20</v>
      </c>
      <c r="H52" s="4">
        <f>IF('KN 2023 po 10'!X52=0,"",'KN 2023 po 10'!X52)</f>
        <v>20</v>
      </c>
      <c r="I52" s="4">
        <f>IF('KN 2023 po 10'!Y52=0,"",'KN 2023 po 10'!Y52)</f>
        <v>11</v>
      </c>
      <c r="J52" s="4">
        <f>IF('KN 2023 po 10'!Z52=0,"",'KN 2023 po 10'!Z52)</f>
        <v>22</v>
      </c>
      <c r="K52" s="4">
        <f>IF('KN 2023 po 10'!AA52=0,"",'KN 2023 po 10'!AA52)</f>
        <v>24</v>
      </c>
      <c r="L52" s="4">
        <f>IF('KN 2023 po 10'!AB52=0,"",'KN 2023 po 10'!AB52)</f>
        <v>14</v>
      </c>
      <c r="M52" s="4">
        <f>IF('KN 2023 po 10'!AC52=0,"",'KN 2023 po 10'!AC52)</f>
        <v>52</v>
      </c>
      <c r="N52" s="51" t="str">
        <f>IF('KN 2023 po 10'!AD52=0,"",'KN 2023 po 10'!AD52)</f>
        <v/>
      </c>
      <c r="O52" s="4">
        <f>IF('KN 2023 po 10'!AE52=0,"",'KN 2023 po 10'!AE52)</f>
        <v>35</v>
      </c>
      <c r="P52" s="4">
        <f>IF('KN 2023 po 10'!AF52=0,"",'KN 2023 po 10'!AF52)</f>
        <v>31.53846153846154</v>
      </c>
    </row>
    <row r="53" spans="1:16" x14ac:dyDescent="0.25">
      <c r="A53" s="6">
        <v>480</v>
      </c>
      <c r="B53" s="4">
        <f>IF('KN 2023 po 10'!R53=0,"",'KN 2023 po 10'!R53)</f>
        <v>44</v>
      </c>
      <c r="C53" s="4">
        <f>IF('KN 2023 po 10'!S53=0,"",'KN 2023 po 10'!S53)</f>
        <v>24</v>
      </c>
      <c r="D53" s="4">
        <f>IF('KN 2023 po 10'!T53=0,"",'KN 2023 po 10'!T53)</f>
        <v>24</v>
      </c>
      <c r="E53" s="4">
        <f>IF('KN 2023 po 10'!U53=0,"",'KN 2023 po 10'!U53)</f>
        <v>90</v>
      </c>
      <c r="F53" s="4">
        <f>IF('KN 2023 po 10'!V53=0,"",'KN 2023 po 10'!V53)</f>
        <v>30</v>
      </c>
      <c r="G53" s="4">
        <f>IF('KN 2023 po 10'!W53=0,"",'KN 2023 po 10'!W53)</f>
        <v>20</v>
      </c>
      <c r="H53" s="4">
        <f>IF('KN 2023 po 10'!X53=0,"",'KN 2023 po 10'!X53)</f>
        <v>20</v>
      </c>
      <c r="I53" s="4">
        <f>IF('KN 2023 po 10'!Y53=0,"",'KN 2023 po 10'!Y53)</f>
        <v>11</v>
      </c>
      <c r="J53" s="4">
        <f>IF('KN 2023 po 10'!Z53=0,"",'KN 2023 po 10'!Z53)</f>
        <v>22</v>
      </c>
      <c r="K53" s="4">
        <f>IF('KN 2023 po 10'!AA53=0,"",'KN 2023 po 10'!AA53)</f>
        <v>24</v>
      </c>
      <c r="L53" s="4">
        <f>IF('KN 2023 po 10'!AB53=0,"",'KN 2023 po 10'!AB53)</f>
        <v>14</v>
      </c>
      <c r="M53" s="4">
        <f>IF('KN 2023 po 10'!AC53=0,"",'KN 2023 po 10'!AC53)</f>
        <v>52</v>
      </c>
      <c r="N53" s="51" t="str">
        <f>IF('KN 2023 po 10'!AD53=0,"",'KN 2023 po 10'!AD53)</f>
        <v/>
      </c>
      <c r="O53" s="4">
        <f>IF('KN 2023 po 10'!AE53=0,"",'KN 2023 po 10'!AE53)</f>
        <v>35</v>
      </c>
      <c r="P53" s="4">
        <f>IF('KN 2023 po 10'!AF53=0,"",'KN 2023 po 10'!AF53)</f>
        <v>31.53846153846154</v>
      </c>
    </row>
    <row r="54" spans="1:16" x14ac:dyDescent="0.25">
      <c r="A54" s="6">
        <v>490</v>
      </c>
      <c r="B54" s="4">
        <f>IF('KN 2023 po 10'!R54=0,"",'KN 2023 po 10'!R54)</f>
        <v>44</v>
      </c>
      <c r="C54" s="4">
        <f>IF('KN 2023 po 10'!S54=0,"",'KN 2023 po 10'!S54)</f>
        <v>24</v>
      </c>
      <c r="D54" s="4">
        <f>IF('KN 2023 po 10'!T54=0,"",'KN 2023 po 10'!T54)</f>
        <v>24</v>
      </c>
      <c r="E54" s="4">
        <f>IF('KN 2023 po 10'!U54=0,"",'KN 2023 po 10'!U54)</f>
        <v>90</v>
      </c>
      <c r="F54" s="4">
        <f>IF('KN 2023 po 10'!V54=0,"",'KN 2023 po 10'!V54)</f>
        <v>30</v>
      </c>
      <c r="G54" s="4">
        <f>IF('KN 2023 po 10'!W54=0,"",'KN 2023 po 10'!W54)</f>
        <v>20</v>
      </c>
      <c r="H54" s="4">
        <f>IF('KN 2023 po 10'!X54=0,"",'KN 2023 po 10'!X54)</f>
        <v>20</v>
      </c>
      <c r="I54" s="4">
        <f>IF('KN 2023 po 10'!Y54=0,"",'KN 2023 po 10'!Y54)</f>
        <v>11</v>
      </c>
      <c r="J54" s="4">
        <f>IF('KN 2023 po 10'!Z54=0,"",'KN 2023 po 10'!Z54)</f>
        <v>22</v>
      </c>
      <c r="K54" s="4">
        <f>IF('KN 2023 po 10'!AA54=0,"",'KN 2023 po 10'!AA54)</f>
        <v>24</v>
      </c>
      <c r="L54" s="4">
        <f>IF('KN 2023 po 10'!AB54=0,"",'KN 2023 po 10'!AB54)</f>
        <v>14</v>
      </c>
      <c r="M54" s="4">
        <f>IF('KN 2023 po 10'!AC54=0,"",'KN 2023 po 10'!AC54)</f>
        <v>52</v>
      </c>
      <c r="N54" s="51" t="str">
        <f>IF('KN 2023 po 10'!AD54=0,"",'KN 2023 po 10'!AD54)</f>
        <v/>
      </c>
      <c r="O54" s="4">
        <f>IF('KN 2023 po 10'!AE54=0,"",'KN 2023 po 10'!AE54)</f>
        <v>35</v>
      </c>
      <c r="P54" s="4">
        <f>IF('KN 2023 po 10'!AF54=0,"",'KN 2023 po 10'!AF54)</f>
        <v>31.53846153846154</v>
      </c>
    </row>
    <row r="55" spans="1:16" x14ac:dyDescent="0.25">
      <c r="A55" s="6">
        <v>500</v>
      </c>
      <c r="B55" s="4">
        <f>IF('KN 2023 po 10'!R55=0,"",'KN 2023 po 10'!R55)</f>
        <v>44</v>
      </c>
      <c r="C55" s="4">
        <f>IF('KN 2023 po 10'!S55=0,"",'KN 2023 po 10'!S55)</f>
        <v>24</v>
      </c>
      <c r="D55" s="4">
        <f>IF('KN 2023 po 10'!T55=0,"",'KN 2023 po 10'!T55)</f>
        <v>24</v>
      </c>
      <c r="E55" s="4">
        <f>IF('KN 2023 po 10'!U55=0,"",'KN 2023 po 10'!U55)</f>
        <v>90</v>
      </c>
      <c r="F55" s="4">
        <f>IF('KN 2023 po 10'!V55=0,"",'KN 2023 po 10'!V55)</f>
        <v>30</v>
      </c>
      <c r="G55" s="4">
        <f>IF('KN 2023 po 10'!W55=0,"",'KN 2023 po 10'!W55)</f>
        <v>20</v>
      </c>
      <c r="H55" s="4">
        <f>IF('KN 2023 po 10'!X55=0,"",'KN 2023 po 10'!X55)</f>
        <v>20</v>
      </c>
      <c r="I55" s="4">
        <f>IF('KN 2023 po 10'!Y55=0,"",'KN 2023 po 10'!Y55)</f>
        <v>11</v>
      </c>
      <c r="J55" s="4">
        <f>IF('KN 2023 po 10'!Z55=0,"",'KN 2023 po 10'!Z55)</f>
        <v>22</v>
      </c>
      <c r="K55" s="4">
        <f>IF('KN 2023 po 10'!AA55=0,"",'KN 2023 po 10'!AA55)</f>
        <v>24</v>
      </c>
      <c r="L55" s="4">
        <f>IF('KN 2023 po 10'!AB55=0,"",'KN 2023 po 10'!AB55)</f>
        <v>14</v>
      </c>
      <c r="M55" s="4">
        <f>IF('KN 2023 po 10'!AC55=0,"",'KN 2023 po 10'!AC55)</f>
        <v>52</v>
      </c>
      <c r="N55" s="51" t="str">
        <f>IF('KN 2023 po 10'!AD55=0,"",'KN 2023 po 10'!AD55)</f>
        <v/>
      </c>
      <c r="O55" s="4">
        <f>IF('KN 2023 po 10'!AE55=0,"",'KN 2023 po 10'!AE55)</f>
        <v>35</v>
      </c>
      <c r="P55" s="4">
        <f>IF('KN 2023 po 10'!AF55=0,"",'KN 2023 po 10'!AF55)</f>
        <v>31.53846153846154</v>
      </c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</sheetPr>
  <dimension ref="A1:P133"/>
  <sheetViews>
    <sheetView zoomScale="112" zoomScaleNormal="112" workbookViewId="0">
      <pane xSplit="1" ySplit="5" topLeftCell="B6" activePane="bottomRight" state="frozen"/>
      <selection activeCell="S25" sqref="S25"/>
      <selection pane="topRight" activeCell="S25" sqref="S25"/>
      <selection pane="bottomLeft" activeCell="S25" sqref="S25"/>
      <selection pane="bottomRight" activeCell="S25" sqref="S25"/>
    </sheetView>
  </sheetViews>
  <sheetFormatPr defaultColWidth="9.140625" defaultRowHeight="15" x14ac:dyDescent="0.25"/>
  <cols>
    <col min="1" max="1" width="4.7109375" customWidth="1"/>
    <col min="2" max="16" width="7.7109375" customWidth="1"/>
  </cols>
  <sheetData>
    <row r="1" spans="1:16" ht="18.75" x14ac:dyDescent="0.3">
      <c r="A1" s="49"/>
      <c r="B1" s="69" t="str">
        <f>'Tabulka č. 1'!B1:P1</f>
        <v>Krajské normativy školní kluby v roce 2023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5.75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75" x14ac:dyDescent="0.25">
      <c r="A3" s="1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2" customFormat="1" ht="15.75" x14ac:dyDescent="0.25">
      <c r="A4" s="72" t="s">
        <v>15</v>
      </c>
      <c r="B4" s="78" t="s">
        <v>17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6" t="s">
        <v>14</v>
      </c>
    </row>
    <row r="5" spans="1:16" s="25" customFormat="1" ht="76.5" customHeight="1" x14ac:dyDescent="0.25">
      <c r="A5" s="72"/>
      <c r="B5" s="41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6</v>
      </c>
      <c r="I5" s="41" t="s">
        <v>7</v>
      </c>
      <c r="J5" s="41" t="s">
        <v>8</v>
      </c>
      <c r="K5" s="41" t="s">
        <v>9</v>
      </c>
      <c r="L5" s="41" t="s">
        <v>10</v>
      </c>
      <c r="M5" s="41" t="s">
        <v>11</v>
      </c>
      <c r="N5" s="41" t="s">
        <v>12</v>
      </c>
      <c r="O5" s="41" t="s">
        <v>13</v>
      </c>
      <c r="P5" s="77"/>
    </row>
    <row r="6" spans="1:16" x14ac:dyDescent="0.25">
      <c r="A6" s="6">
        <v>10</v>
      </c>
      <c r="B6" s="12">
        <f>IF('KN 2023 po 10'!BN6=0,"",'KN 2023 po 10'!BN6)</f>
        <v>16</v>
      </c>
      <c r="C6" s="12">
        <f>IF('KN 2023 po 10'!BO6=0,"",'KN 2023 po 10'!BO6)</f>
        <v>45.77807822480753</v>
      </c>
      <c r="D6" s="12">
        <f>IF('KN 2023 po 10'!BP6=0,"",'KN 2023 po 10'!BP6)</f>
        <v>86</v>
      </c>
      <c r="E6" s="12">
        <f>IF('KN 2023 po 10'!BQ6=0,"",'KN 2023 po 10'!BQ6)</f>
        <v>23</v>
      </c>
      <c r="F6" s="12">
        <f>IF('KN 2023 po 10'!BR6=0,"",'KN 2023 po 10'!BR6)</f>
        <v>96</v>
      </c>
      <c r="G6" s="12">
        <f>IF('KN 2023 po 10'!BS6=0,"",'KN 2023 po 10'!BS6)</f>
        <v>166.66666666666669</v>
      </c>
      <c r="H6" s="12">
        <f>IF('KN 2023 po 10'!BT6=0,"",'KN 2023 po 10'!BT6)</f>
        <v>87.348921665274077</v>
      </c>
      <c r="I6" s="12">
        <f>IF('KN 2023 po 10'!BU6=0,"",'KN 2023 po 10'!BU6)</f>
        <v>88.16</v>
      </c>
      <c r="J6" s="12">
        <f>IF('KN 2023 po 10'!BV6=0,"",'KN 2023 po 10'!BV6)</f>
        <v>77.474999999999994</v>
      </c>
      <c r="K6" s="12">
        <f>IF('KN 2023 po 10'!BW6=0,"",'KN 2023 po 10'!BW6)</f>
        <v>40.04</v>
      </c>
      <c r="L6" s="12">
        <f>IF('KN 2023 po 10'!BX6=0,"",'KN 2023 po 10'!BX6)</f>
        <v>119.72</v>
      </c>
      <c r="M6" s="12">
        <f>IF('KN 2023 po 10'!BY6=0,"",'KN 2023 po 10'!BY6)</f>
        <v>24</v>
      </c>
      <c r="N6" s="52">
        <f>IF('KN 2023 po 10'!BZ6=0,"",'KN 2023 po 10'!BZ6)</f>
        <v>250.01</v>
      </c>
      <c r="O6" s="12">
        <f>IF('KN 2023 po 10'!CA6=0,"",'KN 2023 po 10'!CA6)</f>
        <v>126.18</v>
      </c>
      <c r="P6" s="12">
        <f>IF('KN 2023 po 10'!CB6=0,"",'KN 2023 po 10'!CB6)</f>
        <v>89.027047611196309</v>
      </c>
    </row>
    <row r="7" spans="1:16" x14ac:dyDescent="0.25">
      <c r="A7" s="6">
        <v>20</v>
      </c>
      <c r="B7" s="12">
        <f>IF('KN 2023 po 10'!BN7=0,"",'KN 2023 po 10'!BN7)</f>
        <v>32</v>
      </c>
      <c r="C7" s="12">
        <f>IF('KN 2023 po 10'!BO7=0,"",'KN 2023 po 10'!BO7)</f>
        <v>66.862263846432086</v>
      </c>
      <c r="D7" s="12">
        <f>IF('KN 2023 po 10'!BP7=0,"",'KN 2023 po 10'!BP7)</f>
        <v>86</v>
      </c>
      <c r="E7" s="12">
        <f>IF('KN 2023 po 10'!BQ7=0,"",'KN 2023 po 10'!BQ7)</f>
        <v>46</v>
      </c>
      <c r="F7" s="12">
        <f>IF('KN 2023 po 10'!BR7=0,"",'KN 2023 po 10'!BR7)</f>
        <v>96</v>
      </c>
      <c r="G7" s="12">
        <f>IF('KN 2023 po 10'!BS7=0,"",'KN 2023 po 10'!BS7)</f>
        <v>200</v>
      </c>
      <c r="H7" s="12">
        <f>IF('KN 2023 po 10'!BT7=0,"",'KN 2023 po 10'!BT7)</f>
        <v>87.348921665274077</v>
      </c>
      <c r="I7" s="12">
        <f>IF('KN 2023 po 10'!BU7=0,"",'KN 2023 po 10'!BU7)</f>
        <v>89.2</v>
      </c>
      <c r="J7" s="12">
        <f>IF('KN 2023 po 10'!BV7=0,"",'KN 2023 po 10'!BV7)</f>
        <v>77.474999999999994</v>
      </c>
      <c r="K7" s="12">
        <f>IF('KN 2023 po 10'!BW7=0,"",'KN 2023 po 10'!BW7)</f>
        <v>64.882999999999996</v>
      </c>
      <c r="L7" s="12">
        <f>IF('KN 2023 po 10'!BX7=0,"",'KN 2023 po 10'!BX7)</f>
        <v>119.72</v>
      </c>
      <c r="M7" s="12">
        <f>IF('KN 2023 po 10'!BY7=0,"",'KN 2023 po 10'!BY7)</f>
        <v>48</v>
      </c>
      <c r="N7" s="52">
        <f>IF('KN 2023 po 10'!BZ7=0,"",'KN 2023 po 10'!BZ7)</f>
        <v>250.02</v>
      </c>
      <c r="O7" s="12">
        <f>IF('KN 2023 po 10'!CA7=0,"",'KN 2023 po 10'!CA7)</f>
        <v>126.18</v>
      </c>
      <c r="P7" s="12">
        <f>IF('KN 2023 po 10'!CB7=0,"",'KN 2023 po 10'!CB7)</f>
        <v>99.263513250836169</v>
      </c>
    </row>
    <row r="8" spans="1:16" x14ac:dyDescent="0.25">
      <c r="A8" s="6">
        <v>30</v>
      </c>
      <c r="B8" s="12">
        <f>IF('KN 2023 po 10'!BN8=0,"",'KN 2023 po 10'!BN8)</f>
        <v>48</v>
      </c>
      <c r="C8" s="12">
        <f>IF('KN 2023 po 10'!BO8=0,"",'KN 2023 po 10'!BO8)</f>
        <v>81.821731613924698</v>
      </c>
      <c r="D8" s="12">
        <f>IF('KN 2023 po 10'!BP8=0,"",'KN 2023 po 10'!BP8)</f>
        <v>86</v>
      </c>
      <c r="E8" s="12">
        <f>IF('KN 2023 po 10'!BQ8=0,"",'KN 2023 po 10'!BQ8)</f>
        <v>69</v>
      </c>
      <c r="F8" s="12">
        <f>IF('KN 2023 po 10'!BR8=0,"",'KN 2023 po 10'!BR8)</f>
        <v>96</v>
      </c>
      <c r="G8" s="12">
        <f>IF('KN 2023 po 10'!BS8=0,"",'KN 2023 po 10'!BS8)</f>
        <v>233.33333333333334</v>
      </c>
      <c r="H8" s="12">
        <f>IF('KN 2023 po 10'!BT8=0,"",'KN 2023 po 10'!BT8)</f>
        <v>87.348921665274077</v>
      </c>
      <c r="I8" s="12">
        <f>IF('KN 2023 po 10'!BU8=0,"",'KN 2023 po 10'!BU8)</f>
        <v>90.23</v>
      </c>
      <c r="J8" s="12">
        <f>IF('KN 2023 po 10'!BV8=0,"",'KN 2023 po 10'!BV8)</f>
        <v>77.992975288487145</v>
      </c>
      <c r="K8" s="12">
        <f>IF('KN 2023 po 10'!BW8=0,"",'KN 2023 po 10'!BW8)</f>
        <v>81.8</v>
      </c>
      <c r="L8" s="12">
        <f>IF('KN 2023 po 10'!BX8=0,"",'KN 2023 po 10'!BX8)</f>
        <v>119.99</v>
      </c>
      <c r="M8" s="12">
        <f>IF('KN 2023 po 10'!BY8=0,"",'KN 2023 po 10'!BY8)</f>
        <v>72</v>
      </c>
      <c r="N8" s="52">
        <f>IF('KN 2023 po 10'!BZ8=0,"",'KN 2023 po 10'!BZ8)</f>
        <v>250.03</v>
      </c>
      <c r="O8" s="12">
        <f>IF('KN 2023 po 10'!CA8=0,"",'KN 2023 po 10'!CA8)</f>
        <v>126.18</v>
      </c>
      <c r="P8" s="12">
        <f>IF('KN 2023 po 10'!CB8=0,"",'KN 2023 po 10'!CB8)</f>
        <v>108.55192585007281</v>
      </c>
    </row>
    <row r="9" spans="1:16" x14ac:dyDescent="0.25">
      <c r="A9" s="6">
        <v>40</v>
      </c>
      <c r="B9" s="12">
        <f>IF('KN 2023 po 10'!BN9=0,"",'KN 2023 po 10'!BN9)</f>
        <v>64</v>
      </c>
      <c r="C9" s="12">
        <f>IF('KN 2023 po 10'!BO9=0,"",'KN 2023 po 10'!BO9)</f>
        <v>93.425196282263585</v>
      </c>
      <c r="D9" s="12">
        <f>IF('KN 2023 po 10'!BP9=0,"",'KN 2023 po 10'!BP9)</f>
        <v>86</v>
      </c>
      <c r="E9" s="12">
        <f>IF('KN 2023 po 10'!BQ9=0,"",'KN 2023 po 10'!BQ9)</f>
        <v>92</v>
      </c>
      <c r="F9" s="12">
        <f>IF('KN 2023 po 10'!BR9=0,"",'KN 2023 po 10'!BR9)</f>
        <v>96</v>
      </c>
      <c r="G9" s="12">
        <f>IF('KN 2023 po 10'!BS9=0,"",'KN 2023 po 10'!BS9)</f>
        <v>266.66666666666669</v>
      </c>
      <c r="H9" s="12">
        <f>IF('KN 2023 po 10'!BT9=0,"",'KN 2023 po 10'!BT9)</f>
        <v>114.04228208505543</v>
      </c>
      <c r="I9" s="12">
        <f>IF('KN 2023 po 10'!BU9=0,"",'KN 2023 po 10'!BU9)</f>
        <v>91.26</v>
      </c>
      <c r="J9" s="12">
        <f>IF('KN 2023 po 10'!BV9=0,"",'KN 2023 po 10'!BV9)</f>
        <v>78.972101222076788</v>
      </c>
      <c r="K9" s="12">
        <f>IF('KN 2023 po 10'!BW9=0,"",'KN 2023 po 10'!BW9)</f>
        <v>94.063000000000002</v>
      </c>
      <c r="L9" s="12">
        <f>IF('KN 2023 po 10'!BX9=0,"",'KN 2023 po 10'!BX9)</f>
        <v>120.84</v>
      </c>
      <c r="M9" s="12">
        <f>IF('KN 2023 po 10'!BY9=0,"",'KN 2023 po 10'!BY9)</f>
        <v>96</v>
      </c>
      <c r="N9" s="52">
        <f>IF('KN 2023 po 10'!BZ9=0,"",'KN 2023 po 10'!BZ9)</f>
        <v>250.04</v>
      </c>
      <c r="O9" s="12">
        <f>IF('KN 2023 po 10'!CA9=0,"",'KN 2023 po 10'!CA9)</f>
        <v>126.18</v>
      </c>
      <c r="P9" s="12">
        <f>IF('KN 2023 po 10'!CB9=0,"",'KN 2023 po 10'!CB9)</f>
        <v>119.24923187543304</v>
      </c>
    </row>
    <row r="10" spans="1:16" x14ac:dyDescent="0.25">
      <c r="A10" s="6">
        <v>50</v>
      </c>
      <c r="B10" s="12">
        <f>IF('KN 2023 po 10'!BN10=0,"",'KN 2023 po 10'!BN10)</f>
        <v>80</v>
      </c>
      <c r="C10" s="12">
        <f>IF('KN 2023 po 10'!BO10=0,"",'KN 2023 po 10'!BO10)</f>
        <v>102.90591723554923</v>
      </c>
      <c r="D10" s="12">
        <f>IF('KN 2023 po 10'!BP10=0,"",'KN 2023 po 10'!BP10)</f>
        <v>86</v>
      </c>
      <c r="E10" s="12">
        <f>IF('KN 2023 po 10'!BQ10=0,"",'KN 2023 po 10'!BQ10)</f>
        <v>89.39</v>
      </c>
      <c r="F10" s="12">
        <f>IF('KN 2023 po 10'!BR10=0,"",'KN 2023 po 10'!BR10)</f>
        <v>96</v>
      </c>
      <c r="G10" s="12">
        <f>IF('KN 2023 po 10'!BS10=0,"",'KN 2023 po 10'!BS10)</f>
        <v>300</v>
      </c>
      <c r="H10" s="12">
        <f>IF('KN 2023 po 10'!BT10=0,"",'KN 2023 po 10'!BT10)</f>
        <v>137.41078877466566</v>
      </c>
      <c r="I10" s="12">
        <f>IF('KN 2023 po 10'!BU10=0,"",'KN 2023 po 10'!BU10)</f>
        <v>92.28</v>
      </c>
      <c r="J10" s="12">
        <f>IF('KN 2023 po 10'!BV10=0,"",'KN 2023 po 10'!BV10)</f>
        <v>79.731570298974702</v>
      </c>
      <c r="K10" s="12">
        <f>IF('KN 2023 po 10'!BW10=0,"",'KN 2023 po 10'!BW10)</f>
        <v>103.35899999999999</v>
      </c>
      <c r="L10" s="12">
        <f>IF('KN 2023 po 10'!BX10=0,"",'KN 2023 po 10'!BX10)</f>
        <v>122.08</v>
      </c>
      <c r="M10" s="12">
        <f>IF('KN 2023 po 10'!BY10=0,"",'KN 2023 po 10'!BY10)</f>
        <v>108.42</v>
      </c>
      <c r="N10" s="52">
        <f>IF('KN 2023 po 10'!BZ10=0,"",'KN 2023 po 10'!BZ10)</f>
        <v>250.05</v>
      </c>
      <c r="O10" s="12">
        <f>IF('KN 2023 po 10'!CA10=0,"",'KN 2023 po 10'!CA10)</f>
        <v>126.18</v>
      </c>
      <c r="P10" s="12">
        <f>IF('KN 2023 po 10'!CB10=0,"",'KN 2023 po 10'!CB10)</f>
        <v>126.70051973637068</v>
      </c>
    </row>
    <row r="11" spans="1:16" x14ac:dyDescent="0.25">
      <c r="A11" s="6">
        <v>60</v>
      </c>
      <c r="B11" s="12">
        <f>IF('KN 2023 po 10'!BN11=0,"",'KN 2023 po 10'!BN11)</f>
        <v>96</v>
      </c>
      <c r="C11" s="12">
        <f>IF('KN 2023 po 10'!BO11=0,"",'KN 2023 po 10'!BO11)</f>
        <v>110.9217525865667</v>
      </c>
      <c r="D11" s="12">
        <f>IF('KN 2023 po 10'!BP11=0,"",'KN 2023 po 10'!BP11)</f>
        <v>86</v>
      </c>
      <c r="E11" s="12">
        <f>IF('KN 2023 po 10'!BQ11=0,"",'KN 2023 po 10'!BQ11)</f>
        <v>90.24</v>
      </c>
      <c r="F11" s="12">
        <f>IF('KN 2023 po 10'!BR11=0,"",'KN 2023 po 10'!BR11)</f>
        <v>96</v>
      </c>
      <c r="G11" s="12">
        <f>IF('KN 2023 po 10'!BS11=0,"",'KN 2023 po 10'!BS11)</f>
        <v>333.33333333333337</v>
      </c>
      <c r="H11" s="12">
        <f>IF('KN 2023 po 10'!BT11=0,"",'KN 2023 po 10'!BT11)</f>
        <v>156.50424899122521</v>
      </c>
      <c r="I11" s="12">
        <f>IF('KN 2023 po 10'!BU11=0,"",'KN 2023 po 10'!BU11)</f>
        <v>93.3</v>
      </c>
      <c r="J11" s="12">
        <f>IF('KN 2023 po 10'!BV11=0,"",'KN 2023 po 10'!BV11)</f>
        <v>80.352101717522913</v>
      </c>
      <c r="K11" s="12">
        <f>IF('KN 2023 po 10'!BW11=0,"",'KN 2023 po 10'!BW11)</f>
        <v>110.651</v>
      </c>
      <c r="L11" s="12">
        <f>IF('KN 2023 po 10'!BX11=0,"",'KN 2023 po 10'!BX11)</f>
        <v>123.57</v>
      </c>
      <c r="M11" s="12">
        <f>IF('KN 2023 po 10'!BY11=0,"",'KN 2023 po 10'!BY11)</f>
        <v>109.15</v>
      </c>
      <c r="N11" s="52">
        <f>IF('KN 2023 po 10'!BZ11=0,"",'KN 2023 po 10'!BZ11)</f>
        <v>250.06</v>
      </c>
      <c r="O11" s="12">
        <f>IF('KN 2023 po 10'!CA11=0,"",'KN 2023 po 10'!CA11)</f>
        <v>126.18</v>
      </c>
      <c r="P11" s="12">
        <f>IF('KN 2023 po 10'!CB11=0,"",'KN 2023 po 10'!CB11)</f>
        <v>133.01874547347487</v>
      </c>
    </row>
    <row r="12" spans="1:16" x14ac:dyDescent="0.25">
      <c r="A12" s="6">
        <v>70</v>
      </c>
      <c r="B12" s="12">
        <f>IF('KN 2023 po 10'!BN12=0,"",'KN 2023 po 10'!BN12)</f>
        <v>99.355773719617332</v>
      </c>
      <c r="C12" s="12">
        <f>IF('KN 2023 po 10'!BO12=0,"",'KN 2023 po 10'!BO12)</f>
        <v>117.86538500304181</v>
      </c>
      <c r="D12" s="12">
        <f>IF('KN 2023 po 10'!BP12=0,"",'KN 2023 po 10'!BP12)</f>
        <v>86</v>
      </c>
      <c r="E12" s="12">
        <f>IF('KN 2023 po 10'!BQ12=0,"",'KN 2023 po 10'!BQ12)</f>
        <v>90.97</v>
      </c>
      <c r="F12" s="12">
        <f>IF('KN 2023 po 10'!BR12=0,"",'KN 2023 po 10'!BR12)</f>
        <v>96</v>
      </c>
      <c r="G12" s="12">
        <f>IF('KN 2023 po 10'!BS12=0,"",'KN 2023 po 10'!BS12)</f>
        <v>366.66666666666669</v>
      </c>
      <c r="H12" s="12">
        <f>IF('KN 2023 po 10'!BT12=0,"",'KN 2023 po 10'!BT12)</f>
        <v>172.64753958392032</v>
      </c>
      <c r="I12" s="12">
        <f>IF('KN 2023 po 10'!BU12=0,"",'KN 2023 po 10'!BU12)</f>
        <v>94.3</v>
      </c>
      <c r="J12" s="12">
        <f>IF('KN 2023 po 10'!BV12=0,"",'KN 2023 po 10'!BV12)</f>
        <v>80.876753556314981</v>
      </c>
      <c r="K12" s="12">
        <f>IF('KN 2023 po 10'!BW12=0,"",'KN 2023 po 10'!BW12)</f>
        <v>116.521</v>
      </c>
      <c r="L12" s="12">
        <f>IF('KN 2023 po 10'!BX12=0,"",'KN 2023 po 10'!BX12)</f>
        <v>125.18</v>
      </c>
      <c r="M12" s="12">
        <f>IF('KN 2023 po 10'!BY12=0,"",'KN 2023 po 10'!BY12)</f>
        <v>109.77</v>
      </c>
      <c r="N12" s="52">
        <f>IF('KN 2023 po 10'!BZ12=0,"",'KN 2023 po 10'!BZ12)</f>
        <v>250.07</v>
      </c>
      <c r="O12" s="12">
        <f>IF('KN 2023 po 10'!CA12=0,"",'KN 2023 po 10'!CA12)</f>
        <v>126.18</v>
      </c>
      <c r="P12" s="12">
        <f>IF('KN 2023 po 10'!CB12=0,"",'KN 2023 po 10'!CB12)</f>
        <v>138.02879418068295</v>
      </c>
    </row>
    <row r="13" spans="1:16" x14ac:dyDescent="0.25">
      <c r="A13" s="6">
        <v>80</v>
      </c>
      <c r="B13" s="12">
        <f>IF('KN 2023 po 10'!BN13=0,"",'KN 2023 po 10'!BN13)</f>
        <v>99.649542783391283</v>
      </c>
      <c r="C13" s="12">
        <f>IF('KN 2023 po 10'!BO13=0,"",'KN 2023 po 10'!BO13)</f>
        <v>123.99010285717378</v>
      </c>
      <c r="D13" s="12">
        <f>IF('KN 2023 po 10'!BP13=0,"",'KN 2023 po 10'!BP13)</f>
        <v>86</v>
      </c>
      <c r="E13" s="12">
        <f>IF('KN 2023 po 10'!BQ13=0,"",'KN 2023 po 10'!BQ13)</f>
        <v>100</v>
      </c>
      <c r="F13" s="12">
        <f>IF('KN 2023 po 10'!BR13=0,"",'KN 2023 po 10'!BR13)</f>
        <v>96</v>
      </c>
      <c r="G13" s="12">
        <f>IF('KN 2023 po 10'!BS13=0,"",'KN 2023 po 10'!BS13)</f>
        <v>400</v>
      </c>
      <c r="H13" s="12">
        <f>IF('KN 2023 po 10'!BT13=0,"",'KN 2023 po 10'!BT13)</f>
        <v>186.63149396414445</v>
      </c>
      <c r="I13" s="12">
        <f>IF('KN 2023 po 10'!BU13=0,"",'KN 2023 po 10'!BU13)</f>
        <v>95.31</v>
      </c>
      <c r="J13" s="12">
        <f>IF('KN 2023 po 10'!BV13=0,"",'KN 2023 po 10'!BV13)</f>
        <v>81.331227651112556</v>
      </c>
      <c r="K13" s="12">
        <f>IF('KN 2023 po 10'!BW13=0,"",'KN 2023 po 10'!BW13)</f>
        <v>121.351</v>
      </c>
      <c r="L13" s="12">
        <f>IF('KN 2023 po 10'!BX13=0,"",'KN 2023 po 10'!BX13)</f>
        <v>126.8</v>
      </c>
      <c r="M13" s="12">
        <f>IF('KN 2023 po 10'!BY13=0,"",'KN 2023 po 10'!BY13)</f>
        <v>110.3</v>
      </c>
      <c r="N13" s="52">
        <f>IF('KN 2023 po 10'!BZ13=0,"",'KN 2023 po 10'!BZ13)</f>
        <v>250.08</v>
      </c>
      <c r="O13" s="12">
        <f>IF('KN 2023 po 10'!CA13=0,"",'KN 2023 po 10'!CA13)</f>
        <v>126.18</v>
      </c>
      <c r="P13" s="12">
        <f>IF('KN 2023 po 10'!CB13=0,"",'KN 2023 po 10'!CB13)</f>
        <v>143.11595480398731</v>
      </c>
    </row>
    <row r="14" spans="1:16" x14ac:dyDescent="0.25">
      <c r="A14" s="6">
        <v>90</v>
      </c>
      <c r="B14" s="12">
        <f>IF('KN 2023 po 10'!BN14=0,"",'KN 2023 po 10'!BN14)</f>
        <v>99.908665461835326</v>
      </c>
      <c r="C14" s="12">
        <f>IF('KN 2023 po 10'!BO14=0,"",'KN 2023 po 10'!BO14)</f>
        <v>129.46884967138078</v>
      </c>
      <c r="D14" s="12">
        <f>IF('KN 2023 po 10'!BP14=0,"",'KN 2023 po 10'!BP14)</f>
        <v>86</v>
      </c>
      <c r="E14" s="12">
        <f>IF('KN 2023 po 10'!BQ14=0,"",'KN 2023 po 10'!BQ14)</f>
        <v>100</v>
      </c>
      <c r="F14" s="12">
        <f>IF('KN 2023 po 10'!BR14=0,"",'KN 2023 po 10'!BR14)</f>
        <v>96</v>
      </c>
      <c r="G14" s="12">
        <f>IF('KN 2023 po 10'!BS14=0,"",'KN 2023 po 10'!BS14)</f>
        <v>433.33333333333337</v>
      </c>
      <c r="H14" s="12">
        <f>IF('KN 2023 po 10'!BT14=0,"",'KN 2023 po 10'!BT14)</f>
        <v>198.96621589739505</v>
      </c>
      <c r="I14" s="12">
        <f>IF('KN 2023 po 10'!BU14=0,"",'KN 2023 po 10'!BU14)</f>
        <v>96.3</v>
      </c>
      <c r="J14" s="12">
        <f>IF('KN 2023 po 10'!BV14=0,"",'KN 2023 po 10'!BV14)</f>
        <v>81.732102212969053</v>
      </c>
      <c r="K14" s="12">
        <f>IF('KN 2023 po 10'!BW14=0,"",'KN 2023 po 10'!BW14)</f>
        <v>125.392</v>
      </c>
      <c r="L14" s="12">
        <f>IF('KN 2023 po 10'!BX14=0,"",'KN 2023 po 10'!BX14)</f>
        <v>128.38</v>
      </c>
      <c r="M14" s="12">
        <f>IF('KN 2023 po 10'!BY14=0,"",'KN 2023 po 10'!BY14)</f>
        <v>110.77</v>
      </c>
      <c r="N14" s="52">
        <f>IF('KN 2023 po 10'!BZ14=0,"",'KN 2023 po 10'!BZ14)</f>
        <v>250.09</v>
      </c>
      <c r="O14" s="12">
        <f>IF('KN 2023 po 10'!CA14=0,"",'KN 2023 po 10'!CA14)</f>
        <v>126.18</v>
      </c>
      <c r="P14" s="12">
        <f>IF('KN 2023 po 10'!CB14=0,"",'KN 2023 po 10'!CB14)</f>
        <v>147.32294046977952</v>
      </c>
    </row>
    <row r="15" spans="1:16" x14ac:dyDescent="0.25">
      <c r="A15" s="6">
        <v>100</v>
      </c>
      <c r="B15" s="12">
        <f>IF('KN 2023 po 10'!BN15=0,"",'KN 2023 po 10'!BN15)</f>
        <v>100.14045859628254</v>
      </c>
      <c r="C15" s="12">
        <f>IF('KN 2023 po 10'!BO15=0,"",'KN 2023 po 10'!BO15)</f>
        <v>134.42497902120567</v>
      </c>
      <c r="D15" s="12">
        <f>IF('KN 2023 po 10'!BP15=0,"",'KN 2023 po 10'!BP15)</f>
        <v>86</v>
      </c>
      <c r="E15" s="12">
        <f>IF('KN 2023 po 10'!BQ15=0,"",'KN 2023 po 10'!BQ15)</f>
        <v>100</v>
      </c>
      <c r="F15" s="12">
        <f>IF('KN 2023 po 10'!BR15=0,"",'KN 2023 po 10'!BR15)</f>
        <v>96</v>
      </c>
      <c r="G15" s="12">
        <f>IF('KN 2023 po 10'!BS15=0,"",'KN 2023 po 10'!BS15)</f>
        <v>466.66666666666669</v>
      </c>
      <c r="H15" s="12">
        <f>IF('KN 2023 po 10'!BT15=0,"",'KN 2023 po 10'!BT15)</f>
        <v>210.0000006537548</v>
      </c>
      <c r="I15" s="12">
        <f>IF('KN 2023 po 10'!BU15=0,"",'KN 2023 po 10'!BU15)</f>
        <v>97.29</v>
      </c>
      <c r="J15" s="12">
        <f>IF('KN 2023 po 10'!BV15=0,"",'KN 2023 po 10'!BV15)</f>
        <v>82.090696728010471</v>
      </c>
      <c r="K15" s="12">
        <f>IF('KN 2023 po 10'!BW15=0,"",'KN 2023 po 10'!BW15)</f>
        <v>128.82400000000001</v>
      </c>
      <c r="L15" s="12">
        <f>IF('KN 2023 po 10'!BX15=0,"",'KN 2023 po 10'!BX15)</f>
        <v>129.85</v>
      </c>
      <c r="M15" s="12">
        <f>IF('KN 2023 po 10'!BY15=0,"",'KN 2023 po 10'!BY15)</f>
        <v>111.19</v>
      </c>
      <c r="N15" s="52">
        <f>IF('KN 2023 po 10'!BZ15=0,"",'KN 2023 po 10'!BZ15)</f>
        <v>250.1</v>
      </c>
      <c r="O15" s="12">
        <f>IF('KN 2023 po 10'!CA15=0,"",'KN 2023 po 10'!CA15)</f>
        <v>126.18</v>
      </c>
      <c r="P15" s="12">
        <f>IF('KN 2023 po 10'!CB15=0,"",'KN 2023 po 10'!CB15)</f>
        <v>151.33977154756573</v>
      </c>
    </row>
    <row r="16" spans="1:16" x14ac:dyDescent="0.25">
      <c r="A16" s="6">
        <v>110</v>
      </c>
      <c r="B16" s="12">
        <f>IF('KN 2023 po 10'!BN16=0,"",'KN 2023 po 10'!BN16)</f>
        <v>100.35014099185206</v>
      </c>
      <c r="C16" s="12">
        <f>IF('KN 2023 po 10'!BO16=0,"",'KN 2023 po 10'!BO16)</f>
        <v>138.94957062466639</v>
      </c>
      <c r="D16" s="12">
        <f>IF('KN 2023 po 10'!BP16=0,"",'KN 2023 po 10'!BP16)</f>
        <v>86</v>
      </c>
      <c r="E16" s="12">
        <f>IF('KN 2023 po 10'!BQ16=0,"",'KN 2023 po 10'!BQ16)</f>
        <v>100</v>
      </c>
      <c r="F16" s="12">
        <f>IF('KN 2023 po 10'!BR16=0,"",'KN 2023 po 10'!BR16)</f>
        <v>96</v>
      </c>
      <c r="G16" s="12">
        <f>IF('KN 2023 po 10'!BS16=0,"",'KN 2023 po 10'!BS16)</f>
        <v>500</v>
      </c>
      <c r="H16" s="12">
        <f>IF('KN 2023 po 10'!BT16=0,"",'KN 2023 po 10'!BT16)</f>
        <v>220.41060663439271</v>
      </c>
      <c r="I16" s="12">
        <f>IF('KN 2023 po 10'!BU16=0,"",'KN 2023 po 10'!BU16)</f>
        <v>98.28</v>
      </c>
      <c r="J16" s="12">
        <f>IF('KN 2023 po 10'!BV16=0,"",'KN 2023 po 10'!BV16)</f>
        <v>82.090696728010471</v>
      </c>
      <c r="K16" s="12">
        <f>IF('KN 2023 po 10'!BW16=0,"",'KN 2023 po 10'!BW16)</f>
        <v>131.77600000000001</v>
      </c>
      <c r="L16" s="12">
        <f>IF('KN 2023 po 10'!BX16=0,"",'KN 2023 po 10'!BX16)</f>
        <v>131.19</v>
      </c>
      <c r="M16" s="12">
        <f>IF('KN 2023 po 10'!BY16=0,"",'KN 2023 po 10'!BY16)</f>
        <v>111.57</v>
      </c>
      <c r="N16" s="52">
        <f>IF('KN 2023 po 10'!BZ16=0,"",'KN 2023 po 10'!BZ16)</f>
        <v>250.11</v>
      </c>
      <c r="O16" s="12">
        <f>IF('KN 2023 po 10'!CA16=0,"",'KN 2023 po 10'!CA16)</f>
        <v>126.18</v>
      </c>
      <c r="P16" s="12">
        <f>IF('KN 2023 po 10'!CB16=0,"",'KN 2023 po 10'!CB16)</f>
        <v>155.20764392706582</v>
      </c>
    </row>
    <row r="17" spans="1:16" x14ac:dyDescent="0.25">
      <c r="A17" s="6">
        <v>120</v>
      </c>
      <c r="B17" s="12">
        <f>IF('KN 2023 po 10'!BN17=0,"",'KN 2023 po 10'!BN17)</f>
        <v>100.54156602122924</v>
      </c>
      <c r="C17" s="12">
        <f>IF('KN 2023 po 10'!BO17=0,"",'KN 2023 po 10'!BO17)</f>
        <v>143.11179142369028</v>
      </c>
      <c r="D17" s="12">
        <f>IF('KN 2023 po 10'!BP17=0,"",'KN 2023 po 10'!BP17)</f>
        <v>86</v>
      </c>
      <c r="E17" s="12">
        <f>IF('KN 2023 po 10'!BQ17=0,"",'KN 2023 po 10'!BQ17)</f>
        <v>100</v>
      </c>
      <c r="F17" s="12">
        <f>IF('KN 2023 po 10'!BR17=0,"",'KN 2023 po 10'!BR17)</f>
        <v>96</v>
      </c>
      <c r="G17" s="12">
        <f>IF('KN 2023 po 10'!BS17=0,"",'KN 2023 po 10'!BS17)</f>
        <v>533.33333333333337</v>
      </c>
      <c r="H17" s="12">
        <f>IF('KN 2023 po 10'!BT17=0,"",'KN 2023 po 10'!BT17)</f>
        <v>229.91474683725937</v>
      </c>
      <c r="I17" s="12">
        <f>IF('KN 2023 po 10'!BU17=0,"",'KN 2023 po 10'!BU17)</f>
        <v>99.26</v>
      </c>
      <c r="J17" s="12">
        <f>IF('KN 2023 po 10'!BV17=0,"",'KN 2023 po 10'!BV17)</f>
        <v>82.090696728010471</v>
      </c>
      <c r="K17" s="12">
        <f>IF('KN 2023 po 10'!BW17=0,"",'KN 2023 po 10'!BW17)</f>
        <v>134.34100000000001</v>
      </c>
      <c r="L17" s="12">
        <f>IF('KN 2023 po 10'!BX17=0,"",'KN 2023 po 10'!BX17)</f>
        <v>132.38</v>
      </c>
      <c r="M17" s="12">
        <f>IF('KN 2023 po 10'!BY17=0,"",'KN 2023 po 10'!BY17)</f>
        <v>111.92</v>
      </c>
      <c r="N17" s="52">
        <f>IF('KN 2023 po 10'!BZ17=0,"",'KN 2023 po 10'!BZ17)</f>
        <v>250.12</v>
      </c>
      <c r="O17" s="12">
        <f>IF('KN 2023 po 10'!CA17=0,"",'KN 2023 po 10'!CA17)</f>
        <v>126.18</v>
      </c>
      <c r="P17" s="12">
        <f>IF('KN 2023 po 10'!CB17=0,"",'KN 2023 po 10'!CB17)</f>
        <v>158.94236673882304</v>
      </c>
    </row>
    <row r="18" spans="1:16" x14ac:dyDescent="0.25">
      <c r="A18" s="6">
        <v>130</v>
      </c>
      <c r="B18" s="12">
        <f>IF('KN 2023 po 10'!BN18=0,"",'KN 2023 po 10'!BN18)</f>
        <v>101.04390899141373</v>
      </c>
      <c r="C18" s="12">
        <f>IF('KN 2023 po 10'!BO18=0,"",'KN 2023 po 10'!BO18)</f>
        <v>146.96540597568378</v>
      </c>
      <c r="D18" s="12">
        <f>IF('KN 2023 po 10'!BP18=0,"",'KN 2023 po 10'!BP18)</f>
        <v>86</v>
      </c>
      <c r="E18" s="12">
        <f>IF('KN 2023 po 10'!BQ18=0,"",'KN 2023 po 10'!BQ18)</f>
        <v>100</v>
      </c>
      <c r="F18" s="12">
        <f>IF('KN 2023 po 10'!BR18=0,"",'KN 2023 po 10'!BR18)</f>
        <v>96</v>
      </c>
      <c r="G18" s="12">
        <f>IF('KN 2023 po 10'!BS18=0,"",'KN 2023 po 10'!BS18)</f>
        <v>566.66666666666674</v>
      </c>
      <c r="H18" s="12">
        <f>IF('KN 2023 po 10'!BT18=0,"",'KN 2023 po 10'!BT18)</f>
        <v>238.6577083012188</v>
      </c>
      <c r="I18" s="12">
        <f>IF('KN 2023 po 10'!BU18=0,"",'KN 2023 po 10'!BU18)</f>
        <v>100.23</v>
      </c>
      <c r="J18" s="12">
        <f>IF('KN 2023 po 10'!BV18=0,"",'KN 2023 po 10'!BV18)</f>
        <v>82.090696728010471</v>
      </c>
      <c r="K18" s="12">
        <f>IF('KN 2023 po 10'!BW18=0,"",'KN 2023 po 10'!BW18)</f>
        <v>136.59100000000001</v>
      </c>
      <c r="L18" s="12">
        <f>IF('KN 2023 po 10'!BX18=0,"",'KN 2023 po 10'!BX18)</f>
        <v>133.44</v>
      </c>
      <c r="M18" s="12">
        <f>IF('KN 2023 po 10'!BY18=0,"",'KN 2023 po 10'!BY18)</f>
        <v>112.24</v>
      </c>
      <c r="N18" s="52">
        <f>IF('KN 2023 po 10'!BZ18=0,"",'KN 2023 po 10'!BZ18)</f>
        <v>250.13</v>
      </c>
      <c r="O18" s="12">
        <f>IF('KN 2023 po 10'!CA18=0,"",'KN 2023 po 10'!CA18)</f>
        <v>126.18</v>
      </c>
      <c r="P18" s="12">
        <f>IF('KN 2023 po 10'!CB18=0,"",'KN 2023 po 10'!CB18)</f>
        <v>162.58824190449951</v>
      </c>
    </row>
    <row r="19" spans="1:16" x14ac:dyDescent="0.25">
      <c r="A19" s="6">
        <v>140</v>
      </c>
      <c r="B19" s="12">
        <f>IF('KN 2023 po 10'!BN19=0,"",'KN 2023 po 10'!BN19)</f>
        <v>101.78498871295093</v>
      </c>
      <c r="C19" s="12">
        <f>IF('KN 2023 po 10'!BO19=0,"",'KN 2023 po 10'!BO19)</f>
        <v>150.55303529300528</v>
      </c>
      <c r="D19" s="12">
        <f>IF('KN 2023 po 10'!BP19=0,"",'KN 2023 po 10'!BP19)</f>
        <v>86</v>
      </c>
      <c r="E19" s="12">
        <f>IF('KN 2023 po 10'!BQ19=0,"",'KN 2023 po 10'!BQ19)</f>
        <v>100</v>
      </c>
      <c r="F19" s="12">
        <f>IF('KN 2023 po 10'!BR19=0,"",'KN 2023 po 10'!BR19)</f>
        <v>96</v>
      </c>
      <c r="G19" s="12">
        <f>IF('KN 2023 po 10'!BS19=0,"",'KN 2023 po 10'!BS19)</f>
        <v>600</v>
      </c>
      <c r="H19" s="12">
        <f>IF('KN 2023 po 10'!BT19=0,"",'KN 2023 po 10'!BT19)</f>
        <v>246.75242627796183</v>
      </c>
      <c r="I19" s="12">
        <f>IF('KN 2023 po 10'!BU19=0,"",'KN 2023 po 10'!BU19)</f>
        <v>101.2</v>
      </c>
      <c r="J19" s="12">
        <f>IF('KN 2023 po 10'!BV19=0,"",'KN 2023 po 10'!BV19)</f>
        <v>82.090696728010471</v>
      </c>
      <c r="K19" s="12">
        <f>IF('KN 2023 po 10'!BW19=0,"",'KN 2023 po 10'!BW19)</f>
        <v>138.58000000000001</v>
      </c>
      <c r="L19" s="12">
        <f>IF('KN 2023 po 10'!BX19=0,"",'KN 2023 po 10'!BX19)</f>
        <v>134.36000000000001</v>
      </c>
      <c r="M19" s="12">
        <f>IF('KN 2023 po 10'!BY19=0,"",'KN 2023 po 10'!BY19)</f>
        <v>112.54</v>
      </c>
      <c r="N19" s="52">
        <f>IF('KN 2023 po 10'!BZ19=0,"",'KN 2023 po 10'!BZ19)</f>
        <v>250.14</v>
      </c>
      <c r="O19" s="12">
        <f>IF('KN 2023 po 10'!CA19=0,"",'KN 2023 po 10'!CA19)</f>
        <v>126.18</v>
      </c>
      <c r="P19" s="12">
        <f>IF('KN 2023 po 10'!CB19=0,"",'KN 2023 po 10'!CB19)</f>
        <v>166.15579621513774</v>
      </c>
    </row>
    <row r="20" spans="1:16" x14ac:dyDescent="0.25">
      <c r="A20" s="6">
        <v>150</v>
      </c>
      <c r="B20" s="12">
        <f>IF('KN 2023 po 10'!BN20=0,"",'KN 2023 po 10'!BN20)</f>
        <v>102.47491742782046</v>
      </c>
      <c r="C20" s="12">
        <f>IF('KN 2023 po 10'!BO20=0,"",'KN 2023 po 10'!BO20)</f>
        <v>153.909038392159</v>
      </c>
      <c r="D20" s="12">
        <f>IF('KN 2023 po 10'!BP20=0,"",'KN 2023 po 10'!BP20)</f>
        <v>86</v>
      </c>
      <c r="E20" s="12">
        <f>IF('KN 2023 po 10'!BQ20=0,"",'KN 2023 po 10'!BQ20)</f>
        <v>100</v>
      </c>
      <c r="F20" s="12">
        <f>IF('KN 2023 po 10'!BR20=0,"",'KN 2023 po 10'!BR20)</f>
        <v>96</v>
      </c>
      <c r="G20" s="12">
        <f>IF('KN 2023 po 10'!BS20=0,"",'KN 2023 po 10'!BS20)</f>
        <v>633.33333333333337</v>
      </c>
      <c r="H20" s="12">
        <f>IF('KN 2023 po 10'!BT20=0,"",'KN 2023 po 10'!BT20)</f>
        <v>254.28842842269864</v>
      </c>
      <c r="I20" s="12">
        <f>IF('KN 2023 po 10'!BU20=0,"",'KN 2023 po 10'!BU20)</f>
        <v>102.16</v>
      </c>
      <c r="J20" s="12">
        <f>IF('KN 2023 po 10'!BV20=0,"",'KN 2023 po 10'!BV20)</f>
        <v>82.090696728010471</v>
      </c>
      <c r="K20" s="12">
        <f>IF('KN 2023 po 10'!BW20=0,"",'KN 2023 po 10'!BW20)</f>
        <v>140.351</v>
      </c>
      <c r="L20" s="12">
        <f>IF('KN 2023 po 10'!BX20=0,"",'KN 2023 po 10'!BX20)</f>
        <v>135.19</v>
      </c>
      <c r="M20" s="12">
        <f>IF('KN 2023 po 10'!BY20=0,"",'KN 2023 po 10'!BY20)</f>
        <v>112.81</v>
      </c>
      <c r="N20" s="52">
        <f>IF('KN 2023 po 10'!BZ20=0,"",'KN 2023 po 10'!BZ20)</f>
        <v>250.15</v>
      </c>
      <c r="O20" s="12">
        <f>IF('KN 2023 po 10'!CA20=0,"",'KN 2023 po 10'!CA20)</f>
        <v>126.18</v>
      </c>
      <c r="P20" s="12">
        <f>IF('KN 2023 po 10'!CB20=0,"",'KN 2023 po 10'!CB20)</f>
        <v>169.63838673600156</v>
      </c>
    </row>
    <row r="21" spans="1:16" x14ac:dyDescent="0.25">
      <c r="A21" s="6">
        <v>160</v>
      </c>
      <c r="B21" s="12">
        <f>IF('KN 2023 po 10'!BN21=0,"",'KN 2023 po 10'!BN21)</f>
        <v>103.12030263919617</v>
      </c>
      <c r="C21" s="12">
        <f>IF('KN 2023 po 10'!BO21=0,"",'KN 2023 po 10'!BO21)</f>
        <v>157.0615187266136</v>
      </c>
      <c r="D21" s="12">
        <f>IF('KN 2023 po 10'!BP21=0,"",'KN 2023 po 10'!BP21)</f>
        <v>86</v>
      </c>
      <c r="E21" s="12">
        <f>IF('KN 2023 po 10'!BQ21=0,"",'KN 2023 po 10'!BQ21)</f>
        <v>100</v>
      </c>
      <c r="F21" s="12">
        <f>IF('KN 2023 po 10'!BR21=0,"",'KN 2023 po 10'!BR21)</f>
        <v>96</v>
      </c>
      <c r="G21" s="12">
        <f>IF('KN 2023 po 10'!BS21=0,"",'KN 2023 po 10'!BS21)</f>
        <v>633.33333333333337</v>
      </c>
      <c r="H21" s="12">
        <f>IF('KN 2023 po 10'!BT21=0,"",'KN 2023 po 10'!BT21)</f>
        <v>261.33788763824771</v>
      </c>
      <c r="I21" s="12">
        <f>IF('KN 2023 po 10'!BU21=0,"",'KN 2023 po 10'!BU21)</f>
        <v>103.11</v>
      </c>
      <c r="J21" s="12">
        <f>IF('KN 2023 po 10'!BV21=0,"",'KN 2023 po 10'!BV21)</f>
        <v>82.090696728010471</v>
      </c>
      <c r="K21" s="12">
        <f>IF('KN 2023 po 10'!BW21=0,"",'KN 2023 po 10'!BW21)</f>
        <v>140.351</v>
      </c>
      <c r="L21" s="12">
        <f>IF('KN 2023 po 10'!BX21=0,"",'KN 2023 po 10'!BX21)</f>
        <v>135.94</v>
      </c>
      <c r="M21" s="12">
        <f>IF('KN 2023 po 10'!BY21=0,"",'KN 2023 po 10'!BY21)</f>
        <v>113.07</v>
      </c>
      <c r="N21" s="52">
        <f>IF('KN 2023 po 10'!BZ21=0,"",'KN 2023 po 10'!BZ21)</f>
        <v>250.16</v>
      </c>
      <c r="O21" s="12">
        <f>IF('KN 2023 po 10'!CA21=0,"",'KN 2023 po 10'!CA21)</f>
        <v>126.18</v>
      </c>
      <c r="P21" s="12">
        <f>IF('KN 2023 po 10'!CB21=0,"",'KN 2023 po 10'!CB21)</f>
        <v>170.55390993324295</v>
      </c>
    </row>
    <row r="22" spans="1:16" x14ac:dyDescent="0.25">
      <c r="A22" s="6">
        <v>170</v>
      </c>
      <c r="B22" s="12">
        <f>IF('KN 2023 po 10'!BN22=0,"",'KN 2023 po 10'!BN22)</f>
        <v>103.72654885736053</v>
      </c>
      <c r="C22" s="12">
        <f>IF('KN 2023 po 10'!BO22=0,"",'KN 2023 po 10'!BO22)</f>
        <v>160.03375624629092</v>
      </c>
      <c r="D22" s="12">
        <f>IF('KN 2023 po 10'!BP22=0,"",'KN 2023 po 10'!BP22)</f>
        <v>86</v>
      </c>
      <c r="E22" s="12">
        <f>IF('KN 2023 po 10'!BQ22=0,"",'KN 2023 po 10'!BQ22)</f>
        <v>100</v>
      </c>
      <c r="F22" s="12">
        <f>IF('KN 2023 po 10'!BR22=0,"",'KN 2023 po 10'!BR22)</f>
        <v>96</v>
      </c>
      <c r="G22" s="12">
        <f>IF('KN 2023 po 10'!BS22=0,"",'KN 2023 po 10'!BS22)</f>
        <v>633.33333333333337</v>
      </c>
      <c r="H22" s="12">
        <f>IF('KN 2023 po 10'!BT22=0,"",'KN 2023 po 10'!BT22)</f>
        <v>267.95983669162104</v>
      </c>
      <c r="I22" s="12">
        <f>IF('KN 2023 po 10'!BU22=0,"",'KN 2023 po 10'!BU22)</f>
        <v>104.06</v>
      </c>
      <c r="J22" s="12">
        <f>IF('KN 2023 po 10'!BV22=0,"",'KN 2023 po 10'!BV22)</f>
        <v>82.090696728010471</v>
      </c>
      <c r="K22" s="12">
        <f>IF('KN 2023 po 10'!BW22=0,"",'KN 2023 po 10'!BW22)</f>
        <v>140.351</v>
      </c>
      <c r="L22" s="12">
        <f>IF('KN 2023 po 10'!BX22=0,"",'KN 2023 po 10'!BX22)</f>
        <v>136.63999999999999</v>
      </c>
      <c r="M22" s="12">
        <f>IF('KN 2023 po 10'!BY22=0,"",'KN 2023 po 10'!BY22)</f>
        <v>113.31</v>
      </c>
      <c r="N22" s="52">
        <f>IF('KN 2023 po 10'!BZ22=0,"",'KN 2023 po 10'!BZ22)</f>
        <v>250.17</v>
      </c>
      <c r="O22" s="12">
        <f>IF('KN 2023 po 10'!CA22=0,"",'KN 2023 po 10'!CA22)</f>
        <v>126.18</v>
      </c>
      <c r="P22" s="12">
        <f>IF('KN 2023 po 10'!CB22=0,"",'KN 2023 po 10'!CB22)</f>
        <v>171.41822656118686</v>
      </c>
    </row>
    <row r="23" spans="1:16" x14ac:dyDescent="0.25">
      <c r="A23" s="6">
        <v>180</v>
      </c>
      <c r="B23" s="12">
        <f>IF('KN 2023 po 10'!BN23=0,"",'KN 2023 po 10'!BN23)</f>
        <v>104.29813299576</v>
      </c>
      <c r="C23" s="12">
        <f>IF('KN 2023 po 10'!BO23=0,"",'KN 2023 po 10'!BO23)</f>
        <v>162.84525175234529</v>
      </c>
      <c r="D23" s="12">
        <f>IF('KN 2023 po 10'!BP23=0,"",'KN 2023 po 10'!BP23)</f>
        <v>86</v>
      </c>
      <c r="E23" s="12">
        <f>IF('KN 2023 po 10'!BQ23=0,"",'KN 2023 po 10'!BQ23)</f>
        <v>100</v>
      </c>
      <c r="F23" s="12">
        <f>IF('KN 2023 po 10'!BR23=0,"",'KN 2023 po 10'!BR23)</f>
        <v>96</v>
      </c>
      <c r="G23" s="12">
        <f>IF('KN 2023 po 10'!BS23=0,"",'KN 2023 po 10'!BS23)</f>
        <v>633.33333333333337</v>
      </c>
      <c r="H23" s="12">
        <f>IF('KN 2023 po 10'!BT23=0,"",'KN 2023 po 10'!BT23)</f>
        <v>274.20317632952947</v>
      </c>
      <c r="I23" s="12">
        <f>IF('KN 2023 po 10'!BU23=0,"",'KN 2023 po 10'!BU23)</f>
        <v>105.01</v>
      </c>
      <c r="J23" s="12">
        <f>IF('KN 2023 po 10'!BV23=0,"",'KN 2023 po 10'!BV23)</f>
        <v>82.090696728010471</v>
      </c>
      <c r="K23" s="12">
        <f>IF('KN 2023 po 10'!BW23=0,"",'KN 2023 po 10'!BW23)</f>
        <v>140.351</v>
      </c>
      <c r="L23" s="12">
        <f>IF('KN 2023 po 10'!BX23=0,"",'KN 2023 po 10'!BX23)</f>
        <v>137.35</v>
      </c>
      <c r="M23" s="12">
        <f>IF('KN 2023 po 10'!BY23=0,"",'KN 2023 po 10'!BY23)</f>
        <v>113.54</v>
      </c>
      <c r="N23" s="52">
        <f>IF('KN 2023 po 10'!BZ23=0,"",'KN 2023 po 10'!BZ23)</f>
        <v>250.18</v>
      </c>
      <c r="O23" s="12">
        <f>IF('KN 2023 po 10'!CA23=0,"",'KN 2023 po 10'!CA23)</f>
        <v>126.18</v>
      </c>
      <c r="P23" s="12">
        <f>IF('KN 2023 po 10'!CB23=0,"",'KN 2023 po 10'!CB23)</f>
        <v>172.24154222421274</v>
      </c>
    </row>
    <row r="24" spans="1:16" x14ac:dyDescent="0.25">
      <c r="A24" s="6">
        <v>190</v>
      </c>
      <c r="B24" s="12">
        <f>IF('KN 2023 po 10'!BN24=0,"",'KN 2023 po 10'!BN24)</f>
        <v>104.78880520846276</v>
      </c>
      <c r="C24" s="12">
        <f>IF('KN 2023 po 10'!BO24=0,"",'KN 2023 po 10'!BO24)</f>
        <v>165.51250306049786</v>
      </c>
      <c r="D24" s="12">
        <f>IF('KN 2023 po 10'!BP24=0,"",'KN 2023 po 10'!BP24)</f>
        <v>86</v>
      </c>
      <c r="E24" s="12">
        <f>IF('KN 2023 po 10'!BQ24=0,"",'KN 2023 po 10'!BQ24)</f>
        <v>100</v>
      </c>
      <c r="F24" s="12">
        <f>IF('KN 2023 po 10'!BR24=0,"",'KN 2023 po 10'!BR24)</f>
        <v>96</v>
      </c>
      <c r="G24" s="12">
        <f>IF('KN 2023 po 10'!BS24=0,"",'KN 2023 po 10'!BS24)</f>
        <v>633.33333333333337</v>
      </c>
      <c r="H24" s="12">
        <f>IF('KN 2023 po 10'!BT24=0,"",'KN 2023 po 10'!BT24)</f>
        <v>280.10886899996456</v>
      </c>
      <c r="I24" s="12">
        <f>IF('KN 2023 po 10'!BU24=0,"",'KN 2023 po 10'!BU24)</f>
        <v>105.94</v>
      </c>
      <c r="J24" s="12">
        <f>IF('KN 2023 po 10'!BV24=0,"",'KN 2023 po 10'!BV24)</f>
        <v>82.090696728010471</v>
      </c>
      <c r="K24" s="12">
        <f>IF('KN 2023 po 10'!BW24=0,"",'KN 2023 po 10'!BW24)</f>
        <v>140.351</v>
      </c>
      <c r="L24" s="12">
        <f>IF('KN 2023 po 10'!BX24=0,"",'KN 2023 po 10'!BX24)</f>
        <v>138.08000000000001</v>
      </c>
      <c r="M24" s="12">
        <f>IF('KN 2023 po 10'!BY24=0,"",'KN 2023 po 10'!BY24)</f>
        <v>113.76</v>
      </c>
      <c r="N24" s="52">
        <f>IF('KN 2023 po 10'!BZ24=0,"",'KN 2023 po 10'!BZ24)</f>
        <v>250.19</v>
      </c>
      <c r="O24" s="12">
        <f>IF('KN 2023 po 10'!CA24=0,"",'KN 2023 po 10'!CA24)</f>
        <v>126.18</v>
      </c>
      <c r="P24" s="12">
        <f>IF('KN 2023 po 10'!CB24=0,"",'KN 2023 po 10'!CB24)</f>
        <v>173.02394338073347</v>
      </c>
    </row>
    <row r="25" spans="1:16" x14ac:dyDescent="0.25">
      <c r="A25" s="6">
        <v>200</v>
      </c>
      <c r="B25" s="12">
        <f>IF('KN 2023 po 10'!BN25=0,"",'KN 2023 po 10'!BN25)</f>
        <v>105.30173815233826</v>
      </c>
      <c r="C25" s="12">
        <f>IF('KN 2023 po 10'!BO25=0,"",'KN 2023 po 10'!BO25)</f>
        <v>168.04959159730834</v>
      </c>
      <c r="D25" s="12">
        <f>IF('KN 2023 po 10'!BP25=0,"",'KN 2023 po 10'!BP25)</f>
        <v>86</v>
      </c>
      <c r="E25" s="12">
        <f>IF('KN 2023 po 10'!BQ25=0,"",'KN 2023 po 10'!BQ25)</f>
        <v>100</v>
      </c>
      <c r="F25" s="12">
        <f>IF('KN 2023 po 10'!BR25=0,"",'KN 2023 po 10'!BR25)</f>
        <v>96</v>
      </c>
      <c r="G25" s="12">
        <f>IF('KN 2023 po 10'!BS25=0,"",'KN 2023 po 10'!BS25)</f>
        <v>633.33333333333337</v>
      </c>
      <c r="H25" s="12">
        <f>IF('KN 2023 po 10'!BT25=0,"",'KN 2023 po 10'!BT25)</f>
        <v>285.71156922368698</v>
      </c>
      <c r="I25" s="12">
        <f>IF('KN 2023 po 10'!BU25=0,"",'KN 2023 po 10'!BU25)</f>
        <v>106.87</v>
      </c>
      <c r="J25" s="12">
        <f>IF('KN 2023 po 10'!BV25=0,"",'KN 2023 po 10'!BV25)</f>
        <v>82.090696728010471</v>
      </c>
      <c r="K25" s="12">
        <f>IF('KN 2023 po 10'!BW25=0,"",'KN 2023 po 10'!BW25)</f>
        <v>140.351</v>
      </c>
      <c r="L25" s="12">
        <f>IF('KN 2023 po 10'!BX25=0,"",'KN 2023 po 10'!BX25)</f>
        <v>138.86000000000001</v>
      </c>
      <c r="M25" s="12">
        <f>IF('KN 2023 po 10'!BY25=0,"",'KN 2023 po 10'!BY25)</f>
        <v>113.96</v>
      </c>
      <c r="N25" s="52">
        <f>IF('KN 2023 po 10'!BZ25=0,"",'KN 2023 po 10'!BZ25)</f>
        <v>250.2</v>
      </c>
      <c r="O25" s="12">
        <f>IF('KN 2023 po 10'!CA25=0,"",'KN 2023 po 10'!CA25)</f>
        <v>126.18</v>
      </c>
      <c r="P25" s="12">
        <f>IF('KN 2023 po 10'!CB25=0,"",'KN 2023 po 10'!CB25)</f>
        <v>173.77913778819124</v>
      </c>
    </row>
    <row r="26" spans="1:16" x14ac:dyDescent="0.25">
      <c r="A26" s="6">
        <v>210</v>
      </c>
      <c r="B26" s="12">
        <f>IF('KN 2023 po 10'!BN26=0,"",'KN 2023 po 10'!BN26)</f>
        <v>105.78963979403258</v>
      </c>
      <c r="C26" s="12">
        <f>IF('KN 2023 po 10'!BO26=0,"",'KN 2023 po 10'!BO26)</f>
        <v>170.46863241032281</v>
      </c>
      <c r="D26" s="12">
        <f>IF('KN 2023 po 10'!BP26=0,"",'KN 2023 po 10'!BP26)</f>
        <v>86</v>
      </c>
      <c r="E26" s="12">
        <f>IF('KN 2023 po 10'!BQ26=0,"",'KN 2023 po 10'!BQ26)</f>
        <v>100</v>
      </c>
      <c r="F26" s="12">
        <f>IF('KN 2023 po 10'!BR26=0,"",'KN 2023 po 10'!BR26)</f>
        <v>96</v>
      </c>
      <c r="G26" s="12">
        <f>IF('KN 2023 po 10'!BS26=0,"",'KN 2023 po 10'!BS26)</f>
        <v>633.33333333333337</v>
      </c>
      <c r="H26" s="12">
        <f>IF('KN 2023 po 10'!BT26=0,"",'KN 2023 po 10'!BT26)</f>
        <v>291.04085577023181</v>
      </c>
      <c r="I26" s="12">
        <f>IF('KN 2023 po 10'!BU26=0,"",'KN 2023 po 10'!BU26)</f>
        <v>107.8</v>
      </c>
      <c r="J26" s="12">
        <f>IF('KN 2023 po 10'!BV26=0,"",'KN 2023 po 10'!BV26)</f>
        <v>82.090696728010471</v>
      </c>
      <c r="K26" s="12">
        <f>IF('KN 2023 po 10'!BW26=0,"",'KN 2023 po 10'!BW26)</f>
        <v>140.351</v>
      </c>
      <c r="L26" s="12">
        <f>IF('KN 2023 po 10'!BX26=0,"",'KN 2023 po 10'!BX26)</f>
        <v>139.72999999999999</v>
      </c>
      <c r="M26" s="12">
        <f>IF('KN 2023 po 10'!BY26=0,"",'KN 2023 po 10'!BY26)</f>
        <v>114.16</v>
      </c>
      <c r="N26" s="52">
        <f>IF('KN 2023 po 10'!BZ26=0,"",'KN 2023 po 10'!BZ26)</f>
        <v>250.21</v>
      </c>
      <c r="O26" s="12">
        <f>IF('KN 2023 po 10'!CA26=0,"",'KN 2023 po 10'!CA26)</f>
        <v>126.18</v>
      </c>
      <c r="P26" s="12">
        <f>IF('KN 2023 po 10'!CB26=0,"",'KN 2023 po 10'!CB26)</f>
        <v>174.51101128828077</v>
      </c>
    </row>
    <row r="27" spans="1:16" x14ac:dyDescent="0.25">
      <c r="A27" s="6">
        <v>220</v>
      </c>
      <c r="B27" s="12">
        <f>IF('KN 2023 po 10'!BN27=0,"",'KN 2023 po 10'!BN27)</f>
        <v>106.25483995038151</v>
      </c>
      <c r="C27" s="12">
        <f>IF('KN 2023 po 10'!BO27=0,"",'KN 2023 po 10'!BO27)</f>
        <v>172.78012406400615</v>
      </c>
      <c r="D27" s="12">
        <f>IF('KN 2023 po 10'!BP27=0,"",'KN 2023 po 10'!BP27)</f>
        <v>86</v>
      </c>
      <c r="E27" s="12">
        <f>IF('KN 2023 po 10'!BQ27=0,"",'KN 2023 po 10'!BQ27)</f>
        <v>100</v>
      </c>
      <c r="F27" s="12">
        <f>IF('KN 2023 po 10'!BR27=0,"",'KN 2023 po 10'!BR27)</f>
        <v>96</v>
      </c>
      <c r="G27" s="12">
        <f>IF('KN 2023 po 10'!BS27=0,"",'KN 2023 po 10'!BS27)</f>
        <v>633.33333333333337</v>
      </c>
      <c r="H27" s="12">
        <f>IF('KN 2023 po 10'!BT27=0,"",'KN 2023 po 10'!BT27)</f>
        <v>296.12217692765103</v>
      </c>
      <c r="I27" s="12">
        <f>IF('KN 2023 po 10'!BU27=0,"",'KN 2023 po 10'!BU27)</f>
        <v>108.72</v>
      </c>
      <c r="J27" s="12">
        <f>IF('KN 2023 po 10'!BV27=0,"",'KN 2023 po 10'!BV27)</f>
        <v>82.090696728010471</v>
      </c>
      <c r="K27" s="12">
        <f>IF('KN 2023 po 10'!BW27=0,"",'KN 2023 po 10'!BW27)</f>
        <v>140.351</v>
      </c>
      <c r="L27" s="12">
        <f>IF('KN 2023 po 10'!BX27=0,"",'KN 2023 po 10'!BX27)</f>
        <v>140.69</v>
      </c>
      <c r="M27" s="12">
        <f>IF('KN 2023 po 10'!BY27=0,"",'KN 2023 po 10'!BY27)</f>
        <v>114.34</v>
      </c>
      <c r="N27" s="52">
        <f>IF('KN 2023 po 10'!BZ27=0,"",'KN 2023 po 10'!BZ27)</f>
        <v>250.22</v>
      </c>
      <c r="O27" s="12">
        <f>IF('KN 2023 po 10'!CA27=0,"",'KN 2023 po 10'!CA27)</f>
        <v>126.18</v>
      </c>
      <c r="P27" s="12">
        <f>IF('KN 2023 po 10'!CB27=0,"",'KN 2023 po 10'!CB27)</f>
        <v>175.22015507167018</v>
      </c>
    </row>
    <row r="28" spans="1:16" x14ac:dyDescent="0.25">
      <c r="A28" s="6">
        <v>230</v>
      </c>
      <c r="B28" s="12">
        <f>IF('KN 2023 po 10'!BN28=0,"",'KN 2023 po 10'!BN28)</f>
        <v>106.69935757608985</v>
      </c>
      <c r="C28" s="12">
        <f>IF('KN 2023 po 10'!BO28=0,"",'KN 2023 po 10'!BO28)</f>
        <v>174.99322401378356</v>
      </c>
      <c r="D28" s="12">
        <f>IF('KN 2023 po 10'!BP28=0,"",'KN 2023 po 10'!BP28)</f>
        <v>86</v>
      </c>
      <c r="E28" s="12">
        <f>IF('KN 2023 po 10'!BQ28=0,"",'KN 2023 po 10'!BQ28)</f>
        <v>100</v>
      </c>
      <c r="F28" s="12">
        <f>IF('KN 2023 po 10'!BR28=0,"",'KN 2023 po 10'!BR28)</f>
        <v>96</v>
      </c>
      <c r="G28" s="12">
        <f>IF('KN 2023 po 10'!BS28=0,"",'KN 2023 po 10'!BS28)</f>
        <v>633.33333333333337</v>
      </c>
      <c r="H28" s="12">
        <f>IF('KN 2023 po 10'!BT28=0,"",'KN 2023 po 10'!BT28)</f>
        <v>300.9775854771342</v>
      </c>
      <c r="I28" s="12">
        <f>IF('KN 2023 po 10'!BU28=0,"",'KN 2023 po 10'!BU28)</f>
        <v>109.63</v>
      </c>
      <c r="J28" s="12">
        <f>IF('KN 2023 po 10'!BV28=0,"",'KN 2023 po 10'!BV28)</f>
        <v>82.090696728010471</v>
      </c>
      <c r="K28" s="12">
        <f>IF('KN 2023 po 10'!BW28=0,"",'KN 2023 po 10'!BW28)</f>
        <v>140.351</v>
      </c>
      <c r="L28" s="12">
        <f>IF('KN 2023 po 10'!BX28=0,"",'KN 2023 po 10'!BX28)</f>
        <v>141.74</v>
      </c>
      <c r="M28" s="12">
        <f>IF('KN 2023 po 10'!BY28=0,"",'KN 2023 po 10'!BY28)</f>
        <v>114.52</v>
      </c>
      <c r="N28" s="52">
        <f>IF('KN 2023 po 10'!BZ28=0,"",'KN 2023 po 10'!BZ28)</f>
        <v>250.23</v>
      </c>
      <c r="O28" s="12">
        <f>IF('KN 2023 po 10'!CA28=0,"",'KN 2023 po 10'!CA28)</f>
        <v>126.18</v>
      </c>
      <c r="P28" s="12">
        <f>IF('KN 2023 po 10'!CB28=0,"",'KN 2023 po 10'!CB28)</f>
        <v>175.91037122345367</v>
      </c>
    </row>
    <row r="29" spans="1:16" x14ac:dyDescent="0.25">
      <c r="A29" s="6">
        <v>240</v>
      </c>
      <c r="B29" s="12">
        <f>IF('KN 2023 po 10'!BN29=0,"",'KN 2023 po 10'!BN29)</f>
        <v>107.12495372027782</v>
      </c>
      <c r="C29" s="12">
        <f>IF('KN 2023 po 10'!BO29=0,"",'KN 2023 po 10'!BO29)</f>
        <v>177.11596772883678</v>
      </c>
      <c r="D29" s="12">
        <f>IF('KN 2023 po 10'!BP29=0,"",'KN 2023 po 10'!BP29)</f>
        <v>86</v>
      </c>
      <c r="E29" s="12">
        <f>IF('KN 2023 po 10'!BQ29=0,"",'KN 2023 po 10'!BQ29)</f>
        <v>100</v>
      </c>
      <c r="F29" s="12">
        <f>IF('KN 2023 po 10'!BR29=0,"",'KN 2023 po 10'!BR29)</f>
        <v>96</v>
      </c>
      <c r="G29" s="12">
        <f>IF('KN 2023 po 10'!BS29=0,"",'KN 2023 po 10'!BS29)</f>
        <v>633.33333333333337</v>
      </c>
      <c r="H29" s="12">
        <f>IF('KN 2023 po 10'!BT29=0,"",'KN 2023 po 10'!BT29)</f>
        <v>305.6263171305178</v>
      </c>
      <c r="I29" s="12">
        <f>IF('KN 2023 po 10'!BU29=0,"",'KN 2023 po 10'!BU29)</f>
        <v>110.54</v>
      </c>
      <c r="J29" s="12">
        <f>IF('KN 2023 po 10'!BV29=0,"",'KN 2023 po 10'!BV29)</f>
        <v>82.090696728010471</v>
      </c>
      <c r="K29" s="12">
        <f>IF('KN 2023 po 10'!BW29=0,"",'KN 2023 po 10'!BW29)</f>
        <v>140.351</v>
      </c>
      <c r="L29" s="12">
        <f>IF('KN 2023 po 10'!BX29=0,"",'KN 2023 po 10'!BX29)</f>
        <v>142.87</v>
      </c>
      <c r="M29" s="12">
        <f>IF('KN 2023 po 10'!BY29=0,"",'KN 2023 po 10'!BY29)</f>
        <v>114.69</v>
      </c>
      <c r="N29" s="52">
        <f>IF('KN 2023 po 10'!BZ29=0,"",'KN 2023 po 10'!BZ29)</f>
        <v>250.24</v>
      </c>
      <c r="O29" s="12">
        <f>IF('KN 2023 po 10'!CA29=0,"",'KN 2023 po 10'!CA29)</f>
        <v>126.18</v>
      </c>
      <c r="P29" s="12">
        <f>IF('KN 2023 po 10'!CB29=0,"",'KN 2023 po 10'!CB29)</f>
        <v>176.58301918864115</v>
      </c>
    </row>
    <row r="30" spans="1:16" x14ac:dyDescent="0.25">
      <c r="A30" s="6">
        <v>250</v>
      </c>
      <c r="B30" s="12">
        <f>IF('KN 2023 po 10'!BN30=0,"",'KN 2023 po 10'!BN30)</f>
        <v>107.53317366548036</v>
      </c>
      <c r="C30" s="12">
        <f>IF('KN 2023 po 10'!BO30=0,"",'KN 2023 po 10'!BO30)</f>
        <v>179.15544481280745</v>
      </c>
      <c r="D30" s="12">
        <f>IF('KN 2023 po 10'!BP30=0,"",'KN 2023 po 10'!BP30)</f>
        <v>86</v>
      </c>
      <c r="E30" s="12">
        <f>IF('KN 2023 po 10'!BQ30=0,"",'KN 2023 po 10'!BQ30)</f>
        <v>100</v>
      </c>
      <c r="F30" s="12">
        <f>IF('KN 2023 po 10'!BR30=0,"",'KN 2023 po 10'!BR30)</f>
        <v>96</v>
      </c>
      <c r="G30" s="12">
        <f>IF('KN 2023 po 10'!BS30=0,"",'KN 2023 po 10'!BS30)</f>
        <v>633.33333333333337</v>
      </c>
      <c r="H30" s="12">
        <f>IF('KN 2023 po 10'!BT30=0,"",'KN 2023 po 10'!BT30)</f>
        <v>310.08525080912636</v>
      </c>
      <c r="I30" s="12">
        <f>IF('KN 2023 po 10'!BU30=0,"",'KN 2023 po 10'!BU30)</f>
        <v>111.44</v>
      </c>
      <c r="J30" s="12">
        <f>IF('KN 2023 po 10'!BV30=0,"",'KN 2023 po 10'!BV30)</f>
        <v>82.090696728010471</v>
      </c>
      <c r="K30" s="12">
        <f>IF('KN 2023 po 10'!BW30=0,"",'KN 2023 po 10'!BW30)</f>
        <v>140.351</v>
      </c>
      <c r="L30" s="12">
        <f>IF('KN 2023 po 10'!BX30=0,"",'KN 2023 po 10'!BX30)</f>
        <v>144.05000000000001</v>
      </c>
      <c r="M30" s="12">
        <f>IF('KN 2023 po 10'!BY30=0,"",'KN 2023 po 10'!BY30)</f>
        <v>114.85</v>
      </c>
      <c r="N30" s="52">
        <f>IF('KN 2023 po 10'!BZ30=0,"",'KN 2023 po 10'!BZ30)</f>
        <v>250.25</v>
      </c>
      <c r="O30" s="12">
        <f>IF('KN 2023 po 10'!CA30=0,"",'KN 2023 po 10'!CA30)</f>
        <v>126.18</v>
      </c>
      <c r="P30" s="12">
        <f>IF('KN 2023 po 10'!CB30=0,"",'KN 2023 po 10'!CB30)</f>
        <v>177.237064239197</v>
      </c>
    </row>
    <row r="31" spans="1:16" x14ac:dyDescent="0.25">
      <c r="A31" s="6">
        <v>260</v>
      </c>
      <c r="B31" s="12">
        <f>IF('KN 2023 po 10'!BN31=0,"",'KN 2023 po 10'!BN31)</f>
        <v>107.92538079701318</v>
      </c>
      <c r="C31" s="12">
        <f>IF('KN 2023 po 10'!BO31=0,"",'KN 2023 po 10'!BO31)</f>
        <v>181.11794186791548</v>
      </c>
      <c r="D31" s="12">
        <f>IF('KN 2023 po 10'!BP31=0,"",'KN 2023 po 10'!BP31)</f>
        <v>86</v>
      </c>
      <c r="E31" s="12">
        <f>IF('KN 2023 po 10'!BQ31=0,"",'KN 2023 po 10'!BQ31)</f>
        <v>100</v>
      </c>
      <c r="F31" s="12">
        <f>IF('KN 2023 po 10'!BR31=0,"",'KN 2023 po 10'!BR31)</f>
        <v>96</v>
      </c>
      <c r="G31" s="12">
        <f>IF('KN 2023 po 10'!BS31=0,"",'KN 2023 po 10'!BS31)</f>
        <v>633.33333333333337</v>
      </c>
      <c r="H31" s="12">
        <f>IF('KN 2023 po 10'!BT31=0,"",'KN 2023 po 10'!BT31)</f>
        <v>314.36927859447712</v>
      </c>
      <c r="I31" s="12">
        <f>IF('KN 2023 po 10'!BU31=0,"",'KN 2023 po 10'!BU31)</f>
        <v>112.34</v>
      </c>
      <c r="J31" s="12">
        <f>IF('KN 2023 po 10'!BV31=0,"",'KN 2023 po 10'!BV31)</f>
        <v>82.090696728010471</v>
      </c>
      <c r="K31" s="12">
        <f>IF('KN 2023 po 10'!BW31=0,"",'KN 2023 po 10'!BW31)</f>
        <v>140.351</v>
      </c>
      <c r="L31" s="12">
        <f>IF('KN 2023 po 10'!BX31=0,"",'KN 2023 po 10'!BX31)</f>
        <v>145.22999999999999</v>
      </c>
      <c r="M31" s="12">
        <f>IF('KN 2023 po 10'!BY31=0,"",'KN 2023 po 10'!BY31)</f>
        <v>115.01</v>
      </c>
      <c r="N31" s="52">
        <f>IF('KN 2023 po 10'!BZ31=0,"",'KN 2023 po 10'!BZ31)</f>
        <v>250.26</v>
      </c>
      <c r="O31" s="12">
        <f>IF('KN 2023 po 10'!CA31=0,"",'KN 2023 po 10'!CA31)</f>
        <v>126.18</v>
      </c>
      <c r="P31" s="12">
        <f>IF('KN 2023 po 10'!CB31=0,"",'KN 2023 po 10'!CB31)</f>
        <v>177.87197366576783</v>
      </c>
    </row>
    <row r="32" spans="1:16" x14ac:dyDescent="0.25">
      <c r="A32" s="6">
        <v>270</v>
      </c>
      <c r="B32" s="12">
        <f>IF('KN 2023 po 10'!BN32=0,"",'KN 2023 po 10'!BN32)</f>
        <v>108.30278407684165</v>
      </c>
      <c r="C32" s="12">
        <f>IF('KN 2023 po 10'!BO32=0,"",'KN 2023 po 10'!BO32)</f>
        <v>183.00905936480098</v>
      </c>
      <c r="D32" s="12">
        <f>IF('KN 2023 po 10'!BP32=0,"",'KN 2023 po 10'!BP32)</f>
        <v>86</v>
      </c>
      <c r="E32" s="12">
        <f>IF('KN 2023 po 10'!BQ32=0,"",'KN 2023 po 10'!BQ32)</f>
        <v>100</v>
      </c>
      <c r="F32" s="12">
        <f>IF('KN 2023 po 10'!BR32=0,"",'KN 2023 po 10'!BR32)</f>
        <v>96</v>
      </c>
      <c r="G32" s="12">
        <f>IF('KN 2023 po 10'!BS32=0,"",'KN 2023 po 10'!BS32)</f>
        <v>633.33333333333337</v>
      </c>
      <c r="H32" s="12">
        <f>IF('KN 2023 po 10'!BT32=0,"",'KN 2023 po 10'!BT32)</f>
        <v>318.49160582179945</v>
      </c>
      <c r="I32" s="12">
        <f>IF('KN 2023 po 10'!BU32=0,"",'KN 2023 po 10'!BU32)</f>
        <v>113.22</v>
      </c>
      <c r="J32" s="12">
        <f>IF('KN 2023 po 10'!BV32=0,"",'KN 2023 po 10'!BV32)</f>
        <v>82.090696728010471</v>
      </c>
      <c r="K32" s="12">
        <f>IF('KN 2023 po 10'!BW32=0,"",'KN 2023 po 10'!BW32)</f>
        <v>140.351</v>
      </c>
      <c r="L32" s="12">
        <f>IF('KN 2023 po 10'!BX32=0,"",'KN 2023 po 10'!BX32)</f>
        <v>146.32</v>
      </c>
      <c r="M32" s="12">
        <f>IF('KN 2023 po 10'!BY32=0,"",'KN 2023 po 10'!BY32)</f>
        <v>115.16</v>
      </c>
      <c r="N32" s="52">
        <f>IF('KN 2023 po 10'!BZ32=0,"",'KN 2023 po 10'!BZ32)</f>
        <v>250.27</v>
      </c>
      <c r="O32" s="12">
        <f>IF('KN 2023 po 10'!CA32=0,"",'KN 2023 po 10'!CA32)</f>
        <v>126.18</v>
      </c>
      <c r="P32" s="12">
        <f>IF('KN 2023 po 10'!CB32=0,"",'KN 2023 po 10'!CB32)</f>
        <v>178.48060566605614</v>
      </c>
    </row>
    <row r="33" spans="1:16" x14ac:dyDescent="0.25">
      <c r="A33" s="6">
        <v>280</v>
      </c>
      <c r="B33" s="12">
        <f>IF('KN 2023 po 10'!BN33=0,"",'KN 2023 po 10'!BN33)</f>
        <v>108.66646051855039</v>
      </c>
      <c r="C33" s="12">
        <f>IF('KN 2023 po 10'!BO33=0,"",'KN 2023 po 10'!BO33)</f>
        <v>184.83380799498701</v>
      </c>
      <c r="D33" s="12">
        <f>IF('KN 2023 po 10'!BP33=0,"",'KN 2023 po 10'!BP33)</f>
        <v>86</v>
      </c>
      <c r="E33" s="12">
        <f>IF('KN 2023 po 10'!BQ33=0,"",'KN 2023 po 10'!BQ33)</f>
        <v>100</v>
      </c>
      <c r="F33" s="12">
        <f>IF('KN 2023 po 10'!BR33=0,"",'KN 2023 po 10'!BR33)</f>
        <v>96</v>
      </c>
      <c r="G33" s="12">
        <f>IF('KN 2023 po 10'!BS33=0,"",'KN 2023 po 10'!BS33)</f>
        <v>633.33333333333337</v>
      </c>
      <c r="H33" s="12">
        <f>IF('KN 2023 po 10'!BT33=0,"",'KN 2023 po 10'!BT33)</f>
        <v>322.46399657122015</v>
      </c>
      <c r="I33" s="12">
        <f>IF('KN 2023 po 10'!BU33=0,"",'KN 2023 po 10'!BU33)</f>
        <v>114.11</v>
      </c>
      <c r="J33" s="12">
        <f>IF('KN 2023 po 10'!BV33=0,"",'KN 2023 po 10'!BV33)</f>
        <v>82.090696728010471</v>
      </c>
      <c r="K33" s="12">
        <f>IF('KN 2023 po 10'!BW33=0,"",'KN 2023 po 10'!BW33)</f>
        <v>140.351</v>
      </c>
      <c r="L33" s="12">
        <f>IF('KN 2023 po 10'!BX33=0,"",'KN 2023 po 10'!BX33)</f>
        <v>147.24</v>
      </c>
      <c r="M33" s="12">
        <f>IF('KN 2023 po 10'!BY33=0,"",'KN 2023 po 10'!BY33)</f>
        <v>115.31</v>
      </c>
      <c r="N33" s="52">
        <f>IF('KN 2023 po 10'!BZ33=0,"",'KN 2023 po 10'!BZ33)</f>
        <v>250.28</v>
      </c>
      <c r="O33" s="12">
        <f>IF('KN 2023 po 10'!CA33=0,"",'KN 2023 po 10'!CA33)</f>
        <v>126.18</v>
      </c>
      <c r="P33" s="12">
        <f>IF('KN 2023 po 10'!CB33=0,"",'KN 2023 po 10'!CB33)</f>
        <v>179.06137822472152</v>
      </c>
    </row>
    <row r="34" spans="1:16" x14ac:dyDescent="0.25">
      <c r="A34" s="6">
        <v>290</v>
      </c>
      <c r="B34" s="12">
        <f>IF('KN 2023 po 10'!BN34=0,"",'KN 2023 po 10'!BN34)</f>
        <v>109.01737371666309</v>
      </c>
      <c r="C34" s="12">
        <f>IF('KN 2023 po 10'!BO34=0,"",'KN 2023 po 10'!BO34)</f>
        <v>186.59668868212248</v>
      </c>
      <c r="D34" s="12">
        <f>IF('KN 2023 po 10'!BP34=0,"",'KN 2023 po 10'!BP34)</f>
        <v>86</v>
      </c>
      <c r="E34" s="12">
        <f>IF('KN 2023 po 10'!BQ34=0,"",'KN 2023 po 10'!BQ34)</f>
        <v>100</v>
      </c>
      <c r="F34" s="12">
        <f>IF('KN 2023 po 10'!BR34=0,"",'KN 2023 po 10'!BR34)</f>
        <v>96</v>
      </c>
      <c r="G34" s="12">
        <f>IF('KN 2023 po 10'!BS34=0,"",'KN 2023 po 10'!BS34)</f>
        <v>633.33333333333337</v>
      </c>
      <c r="H34" s="12">
        <f>IF('KN 2023 po 10'!BT34=0,"",'KN 2023 po 10'!BT34)</f>
        <v>326.2969760611287</v>
      </c>
      <c r="I34" s="12">
        <f>IF('KN 2023 po 10'!BU34=0,"",'KN 2023 po 10'!BU34)</f>
        <v>114.98</v>
      </c>
      <c r="J34" s="12">
        <f>IF('KN 2023 po 10'!BV34=0,"",'KN 2023 po 10'!BV34)</f>
        <v>82.090696728010471</v>
      </c>
      <c r="K34" s="12">
        <f>IF('KN 2023 po 10'!BW34=0,"",'KN 2023 po 10'!BW34)</f>
        <v>140.351</v>
      </c>
      <c r="L34" s="12">
        <f>IF('KN 2023 po 10'!BX34=0,"",'KN 2023 po 10'!BX34)</f>
        <v>147.85</v>
      </c>
      <c r="M34" s="12">
        <f>IF('KN 2023 po 10'!BY34=0,"",'KN 2023 po 10'!BY34)</f>
        <v>115.45</v>
      </c>
      <c r="N34" s="52">
        <f>IF('KN 2023 po 10'!BZ34=0,"",'KN 2023 po 10'!BZ34)</f>
        <v>250.29</v>
      </c>
      <c r="O34" s="12">
        <f>IF('KN 2023 po 10'!CA34=0,"",'KN 2023 po 10'!CA34)</f>
        <v>126.18</v>
      </c>
      <c r="P34" s="12">
        <f>IF('KN 2023 po 10'!CB34=0,"",'KN 2023 po 10'!CB34)</f>
        <v>179.60257632294696</v>
      </c>
    </row>
    <row r="35" spans="1:16" x14ac:dyDescent="0.25">
      <c r="A35" s="6">
        <v>300</v>
      </c>
      <c r="B35" s="12">
        <f>IF('KN 2023 po 10'!BN35=0,"",'KN 2023 po 10'!BN35)</f>
        <v>109.35638923341992</v>
      </c>
      <c r="C35" s="12">
        <f>IF('KN 2023 po 10'!BO35=0,"",'KN 2023 po 10'!BO35)</f>
        <v>188.30175946891802</v>
      </c>
      <c r="D35" s="12">
        <f>IF('KN 2023 po 10'!BP35=0,"",'KN 2023 po 10'!BP35)</f>
        <v>86</v>
      </c>
      <c r="E35" s="12">
        <f>IF('KN 2023 po 10'!BQ35=0,"",'KN 2023 po 10'!BQ35)</f>
        <v>100</v>
      </c>
      <c r="F35" s="12">
        <f>IF('KN 2023 po 10'!BR35=0,"",'KN 2023 po 10'!BR35)</f>
        <v>96</v>
      </c>
      <c r="G35" s="12">
        <f>IF('KN 2023 po 10'!BS35=0,"",'KN 2023 po 10'!BS35)</f>
        <v>633.33333333333337</v>
      </c>
      <c r="H35" s="12">
        <f>IF('KN 2023 po 10'!BT35=0,"",'KN 2023 po 10'!BT35)</f>
        <v>329.99999871595708</v>
      </c>
      <c r="I35" s="12">
        <f>IF('KN 2023 po 10'!BU35=0,"",'KN 2023 po 10'!BU35)</f>
        <v>115.86</v>
      </c>
      <c r="J35" s="12">
        <f>IF('KN 2023 po 10'!BV35=0,"",'KN 2023 po 10'!BV35)</f>
        <v>82.090696728010471</v>
      </c>
      <c r="K35" s="12">
        <f>IF('KN 2023 po 10'!BW35=0,"",'KN 2023 po 10'!BW35)</f>
        <v>140.351</v>
      </c>
      <c r="L35" s="12">
        <f>IF('KN 2023 po 10'!BX35=0,"",'KN 2023 po 10'!BX35)</f>
        <v>148.01</v>
      </c>
      <c r="M35" s="12">
        <f>IF('KN 2023 po 10'!BY35=0,"",'KN 2023 po 10'!BY35)</f>
        <v>115.58</v>
      </c>
      <c r="N35" s="52">
        <f>IF('KN 2023 po 10'!BZ35=0,"",'KN 2023 po 10'!BZ35)</f>
        <v>250.3</v>
      </c>
      <c r="O35" s="12">
        <f>IF('KN 2023 po 10'!CA35=0,"",'KN 2023 po 10'!CA35)</f>
        <v>126.18</v>
      </c>
      <c r="P35" s="12">
        <f>IF('KN 2023 po 10'!CB35=0,"",'KN 2023 po 10'!CB35)</f>
        <v>180.0973698199742</v>
      </c>
    </row>
    <row r="36" spans="1:16" x14ac:dyDescent="0.25">
      <c r="A36" s="6">
        <v>310</v>
      </c>
      <c r="B36" s="12">
        <f>IF('KN 2023 po 10'!BN36=0,"",'KN 2023 po 10'!BN36)</f>
        <v>109.68428746164983</v>
      </c>
      <c r="C36" s="12">
        <f>IF('KN 2023 po 10'!BO36=0,"",'KN 2023 po 10'!BO36)</f>
        <v>189.95269178127614</v>
      </c>
      <c r="D36" s="12">
        <f>IF('KN 2023 po 10'!BP36=0,"",'KN 2023 po 10'!BP36)</f>
        <v>86</v>
      </c>
      <c r="E36" s="12">
        <f>IF('KN 2023 po 10'!BQ36=0,"",'KN 2023 po 10'!BQ36)</f>
        <v>100</v>
      </c>
      <c r="F36" s="12">
        <f>IF('KN 2023 po 10'!BR36=0,"",'KN 2023 po 10'!BR36)</f>
        <v>96</v>
      </c>
      <c r="G36" s="12">
        <f>IF('KN 2023 po 10'!BS36=0,"",'KN 2023 po 10'!BS36)</f>
        <v>633.33333333333337</v>
      </c>
      <c r="H36" s="12">
        <f>IF('KN 2023 po 10'!BT36=0,"",'KN 2023 po 10'!BT36)</f>
        <v>329.99999871595708</v>
      </c>
      <c r="I36" s="12">
        <f>IF('KN 2023 po 10'!BU36=0,"",'KN 2023 po 10'!BU36)</f>
        <v>116.72</v>
      </c>
      <c r="J36" s="12">
        <f>IF('KN 2023 po 10'!BV36=0,"",'KN 2023 po 10'!BV36)</f>
        <v>82.090696728010471</v>
      </c>
      <c r="K36" s="12">
        <f>IF('KN 2023 po 10'!BW36=0,"",'KN 2023 po 10'!BW36)</f>
        <v>140.351</v>
      </c>
      <c r="L36" s="12">
        <f>IF('KN 2023 po 10'!BX36=0,"",'KN 2023 po 10'!BX36)</f>
        <v>148.01</v>
      </c>
      <c r="M36" s="12">
        <f>IF('KN 2023 po 10'!BY36=0,"",'KN 2023 po 10'!BY36)</f>
        <v>115.71</v>
      </c>
      <c r="N36" s="52">
        <f>IF('KN 2023 po 10'!BZ36=0,"",'KN 2023 po 10'!BZ36)</f>
        <v>250.31</v>
      </c>
      <c r="O36" s="12">
        <f>IF('KN 2023 po 10'!CA36=0,"",'KN 2023 po 10'!CA36)</f>
        <v>126.18</v>
      </c>
      <c r="P36" s="12">
        <f>IF('KN 2023 po 10'!CB36=0,"",'KN 2023 po 10'!CB36)</f>
        <v>180.31014343001621</v>
      </c>
    </row>
    <row r="37" spans="1:16" x14ac:dyDescent="0.25">
      <c r="A37" s="6">
        <v>320</v>
      </c>
      <c r="B37" s="12">
        <f>IF('KN 2023 po 10'!BN37=0,"",'KN 2023 po 10'!BN37)</f>
        <v>110.00177444479561</v>
      </c>
      <c r="C37" s="12">
        <f>IF('KN 2023 po 10'!BO37=0,"",'KN 2023 po 10'!BO37)</f>
        <v>191.55281803194731</v>
      </c>
      <c r="D37" s="12">
        <f>IF('KN 2023 po 10'!BP37=0,"",'KN 2023 po 10'!BP37)</f>
        <v>86</v>
      </c>
      <c r="E37" s="12">
        <f>IF('KN 2023 po 10'!BQ37=0,"",'KN 2023 po 10'!BQ37)</f>
        <v>100</v>
      </c>
      <c r="F37" s="12">
        <f>IF('KN 2023 po 10'!BR37=0,"",'KN 2023 po 10'!BR37)</f>
        <v>96</v>
      </c>
      <c r="G37" s="12">
        <f>IF('KN 2023 po 10'!BS37=0,"",'KN 2023 po 10'!BS37)</f>
        <v>633.33333333333337</v>
      </c>
      <c r="H37" s="12">
        <f>IF('KN 2023 po 10'!BT37=0,"",'KN 2023 po 10'!BT37)</f>
        <v>329.99999871595708</v>
      </c>
      <c r="I37" s="12">
        <f>IF('KN 2023 po 10'!BU37=0,"",'KN 2023 po 10'!BU37)</f>
        <v>117.58</v>
      </c>
      <c r="J37" s="12">
        <f>IF('KN 2023 po 10'!BV37=0,"",'KN 2023 po 10'!BV37)</f>
        <v>82.090696728010471</v>
      </c>
      <c r="K37" s="12">
        <f>IF('KN 2023 po 10'!BW37=0,"",'KN 2023 po 10'!BW37)</f>
        <v>140.351</v>
      </c>
      <c r="L37" s="12">
        <f>IF('KN 2023 po 10'!BX37=0,"",'KN 2023 po 10'!BX37)</f>
        <v>148.01</v>
      </c>
      <c r="M37" s="12">
        <f>IF('KN 2023 po 10'!BY37=0,"",'KN 2023 po 10'!BY37)</f>
        <v>115.84</v>
      </c>
      <c r="N37" s="52">
        <f>IF('KN 2023 po 10'!BZ37=0,"",'KN 2023 po 10'!BZ37)</f>
        <v>250.32</v>
      </c>
      <c r="O37" s="12">
        <f>IF('KN 2023 po 10'!CA37=0,"",'KN 2023 po 10'!CA37)</f>
        <v>126.18</v>
      </c>
      <c r="P37" s="12">
        <f>IF('KN 2023 po 10'!CB37=0,"",'KN 2023 po 10'!CB37)</f>
        <v>180.51854437528885</v>
      </c>
    </row>
    <row r="38" spans="1:16" x14ac:dyDescent="0.25">
      <c r="A38" s="6">
        <v>330</v>
      </c>
      <c r="B38" s="12">
        <f>IF('KN 2023 po 10'!BN38=0,"",'KN 2023 po 10'!BN38)</f>
        <v>110.30949103146315</v>
      </c>
      <c r="C38" s="12">
        <f>IF('KN 2023 po 10'!BO38=0,"",'KN 2023 po 10'!BO38)</f>
        <v>193.1051721157308</v>
      </c>
      <c r="D38" s="12">
        <f>IF('KN 2023 po 10'!BP38=0,"",'KN 2023 po 10'!BP38)</f>
        <v>86</v>
      </c>
      <c r="E38" s="12">
        <f>IF('KN 2023 po 10'!BQ38=0,"",'KN 2023 po 10'!BQ38)</f>
        <v>100</v>
      </c>
      <c r="F38" s="12">
        <f>IF('KN 2023 po 10'!BR38=0,"",'KN 2023 po 10'!BR38)</f>
        <v>96</v>
      </c>
      <c r="G38" s="12">
        <f>IF('KN 2023 po 10'!BS38=0,"",'KN 2023 po 10'!BS38)</f>
        <v>633.33333333333337</v>
      </c>
      <c r="H38" s="12">
        <f>IF('KN 2023 po 10'!BT38=0,"",'KN 2023 po 10'!BT38)</f>
        <v>329.99999871595708</v>
      </c>
      <c r="I38" s="12">
        <f>IF('KN 2023 po 10'!BU38=0,"",'KN 2023 po 10'!BU38)</f>
        <v>118.43</v>
      </c>
      <c r="J38" s="12">
        <f>IF('KN 2023 po 10'!BV38=0,"",'KN 2023 po 10'!BV38)</f>
        <v>82.090696728010471</v>
      </c>
      <c r="K38" s="12">
        <f>IF('KN 2023 po 10'!BW38=0,"",'KN 2023 po 10'!BW38)</f>
        <v>140.351</v>
      </c>
      <c r="L38" s="12">
        <f>IF('KN 2023 po 10'!BX38=0,"",'KN 2023 po 10'!BX38)</f>
        <v>148.01</v>
      </c>
      <c r="M38" s="12">
        <f>IF('KN 2023 po 10'!BY38=0,"",'KN 2023 po 10'!BY38)</f>
        <v>115.96</v>
      </c>
      <c r="N38" s="52">
        <f>IF('KN 2023 po 10'!BZ38=0,"",'KN 2023 po 10'!BZ38)</f>
        <v>250.33</v>
      </c>
      <c r="O38" s="12">
        <f>IF('KN 2023 po 10'!CA38=0,"",'KN 2023 po 10'!CA38)</f>
        <v>126.18</v>
      </c>
      <c r="P38" s="12">
        <f>IF('KN 2023 po 10'!CB38=0,"",'KN 2023 po 10'!CB38)</f>
        <v>180.72140656603534</v>
      </c>
    </row>
    <row r="39" spans="1:16" x14ac:dyDescent="0.25">
      <c r="A39" s="6">
        <v>340</v>
      </c>
      <c r="B39" s="12">
        <f>IF('KN 2023 po 10'!BN39=0,"",'KN 2023 po 10'!BN39)</f>
        <v>110.60802066295997</v>
      </c>
      <c r="C39" s="12">
        <f>IF('KN 2023 po 10'!BO39=0,"",'KN 2023 po 10'!BO39)</f>
        <v>194.61252403313989</v>
      </c>
      <c r="D39" s="12">
        <f>IF('KN 2023 po 10'!BP39=0,"",'KN 2023 po 10'!BP39)</f>
        <v>86</v>
      </c>
      <c r="E39" s="12">
        <f>IF('KN 2023 po 10'!BQ39=0,"",'KN 2023 po 10'!BQ39)</f>
        <v>100</v>
      </c>
      <c r="F39" s="12">
        <f>IF('KN 2023 po 10'!BR39=0,"",'KN 2023 po 10'!BR39)</f>
        <v>96</v>
      </c>
      <c r="G39" s="12">
        <f>IF('KN 2023 po 10'!BS39=0,"",'KN 2023 po 10'!BS39)</f>
        <v>633.33333333333337</v>
      </c>
      <c r="H39" s="12">
        <f>IF('KN 2023 po 10'!BT39=0,"",'KN 2023 po 10'!BT39)</f>
        <v>329.99999871595708</v>
      </c>
      <c r="I39" s="12">
        <f>IF('KN 2023 po 10'!BU39=0,"",'KN 2023 po 10'!BU39)</f>
        <v>119.28</v>
      </c>
      <c r="J39" s="12">
        <f>IF('KN 2023 po 10'!BV39=0,"",'KN 2023 po 10'!BV39)</f>
        <v>82.090696728010471</v>
      </c>
      <c r="K39" s="12">
        <f>IF('KN 2023 po 10'!BW39=0,"",'KN 2023 po 10'!BW39)</f>
        <v>140.351</v>
      </c>
      <c r="L39" s="12">
        <f>IF('KN 2023 po 10'!BX39=0,"",'KN 2023 po 10'!BX39)</f>
        <v>148.01</v>
      </c>
      <c r="M39" s="12">
        <f>IF('KN 2023 po 10'!BY39=0,"",'KN 2023 po 10'!BY39)</f>
        <v>116.08</v>
      </c>
      <c r="N39" s="52">
        <f>IF('KN 2023 po 10'!BZ39=0,"",'KN 2023 po 10'!BZ39)</f>
        <v>250.34</v>
      </c>
      <c r="O39" s="12">
        <f>IF('KN 2023 po 10'!CA39=0,"",'KN 2023 po 10'!CA39)</f>
        <v>126.18</v>
      </c>
      <c r="P39" s="12">
        <f>IF('KN 2023 po 10'!CB39=0,"",'KN 2023 po 10'!CB39)</f>
        <v>180.92039810524292</v>
      </c>
    </row>
    <row r="40" spans="1:16" x14ac:dyDescent="0.25">
      <c r="A40" s="6">
        <v>350</v>
      </c>
      <c r="B40" s="12">
        <f>IF('KN 2023 po 10'!BN40=0,"",'KN 2023 po 10'!BN40)</f>
        <v>110.89789603169248</v>
      </c>
      <c r="C40" s="12">
        <f>IF('KN 2023 po 10'!BO40=0,"",'KN 2023 po 10'!BO40)</f>
        <v>196.07740963540812</v>
      </c>
      <c r="D40" s="12">
        <f>IF('KN 2023 po 10'!BP40=0,"",'KN 2023 po 10'!BP40)</f>
        <v>86</v>
      </c>
      <c r="E40" s="12">
        <f>IF('KN 2023 po 10'!BQ40=0,"",'KN 2023 po 10'!BQ40)</f>
        <v>100</v>
      </c>
      <c r="F40" s="12">
        <f>IF('KN 2023 po 10'!BR40=0,"",'KN 2023 po 10'!BR40)</f>
        <v>96</v>
      </c>
      <c r="G40" s="12">
        <f>IF('KN 2023 po 10'!BS40=0,"",'KN 2023 po 10'!BS40)</f>
        <v>633.33333333333337</v>
      </c>
      <c r="H40" s="12">
        <f>IF('KN 2023 po 10'!BT40=0,"",'KN 2023 po 10'!BT40)</f>
        <v>329.99999871595708</v>
      </c>
      <c r="I40" s="12">
        <f>IF('KN 2023 po 10'!BU40=0,"",'KN 2023 po 10'!BU40)</f>
        <v>120.12</v>
      </c>
      <c r="J40" s="12">
        <f>IF('KN 2023 po 10'!BV40=0,"",'KN 2023 po 10'!BV40)</f>
        <v>82.090696728010471</v>
      </c>
      <c r="K40" s="12">
        <f>IF('KN 2023 po 10'!BW40=0,"",'KN 2023 po 10'!BW40)</f>
        <v>140.351</v>
      </c>
      <c r="L40" s="12">
        <f>IF('KN 2023 po 10'!BX40=0,"",'KN 2023 po 10'!BX40)</f>
        <v>148.01</v>
      </c>
      <c r="M40" s="12">
        <f>IF('KN 2023 po 10'!BY40=0,"",'KN 2023 po 10'!BY40)</f>
        <v>116.2</v>
      </c>
      <c r="N40" s="52">
        <f>IF('KN 2023 po 10'!BZ40=0,"",'KN 2023 po 10'!BZ40)</f>
        <v>250.35</v>
      </c>
      <c r="O40" s="12">
        <f>IF('KN 2023 po 10'!CA40=0,"",'KN 2023 po 10'!CA40)</f>
        <v>126.18</v>
      </c>
      <c r="P40" s="12">
        <f>IF('KN 2023 po 10'!CB40=0,"",'KN 2023 po 10'!CB40)</f>
        <v>181.11502388888582</v>
      </c>
    </row>
    <row r="41" spans="1:16" x14ac:dyDescent="0.25">
      <c r="A41" s="6">
        <v>360</v>
      </c>
      <c r="B41" s="12">
        <f>IF('KN 2023 po 10'!BN41=0,"",'KN 2023 po 10'!BN41)</f>
        <v>111.17960480135946</v>
      </c>
      <c r="C41" s="12">
        <f>IF('KN 2023 po 10'!BO41=0,"",'KN 2023 po 10'!BO41)</f>
        <v>197.50215629319001</v>
      </c>
      <c r="D41" s="12">
        <f>IF('KN 2023 po 10'!BP41=0,"",'KN 2023 po 10'!BP41)</f>
        <v>86</v>
      </c>
      <c r="E41" s="12">
        <f>IF('KN 2023 po 10'!BQ41=0,"",'KN 2023 po 10'!BQ41)</f>
        <v>100</v>
      </c>
      <c r="F41" s="12">
        <f>IF('KN 2023 po 10'!BR41=0,"",'KN 2023 po 10'!BR41)</f>
        <v>96</v>
      </c>
      <c r="G41" s="12">
        <f>IF('KN 2023 po 10'!BS41=0,"",'KN 2023 po 10'!BS41)</f>
        <v>633.33333333333337</v>
      </c>
      <c r="H41" s="12">
        <f>IF('KN 2023 po 10'!BT41=0,"",'KN 2023 po 10'!BT41)</f>
        <v>329.99999871595708</v>
      </c>
      <c r="I41" s="12">
        <f>IF('KN 2023 po 10'!BU41=0,"",'KN 2023 po 10'!BU41)</f>
        <v>120.96</v>
      </c>
      <c r="J41" s="12">
        <f>IF('KN 2023 po 10'!BV41=0,"",'KN 2023 po 10'!BV41)</f>
        <v>82.090696728010471</v>
      </c>
      <c r="K41" s="12">
        <f>IF('KN 2023 po 10'!BW41=0,"",'KN 2023 po 10'!BW41)</f>
        <v>140.351</v>
      </c>
      <c r="L41" s="12">
        <f>IF('KN 2023 po 10'!BX41=0,"",'KN 2023 po 10'!BX41)</f>
        <v>148.01</v>
      </c>
      <c r="M41" s="12">
        <f>IF('KN 2023 po 10'!BY41=0,"",'KN 2023 po 10'!BY41)</f>
        <v>116.31</v>
      </c>
      <c r="N41" s="52">
        <f>IF('KN 2023 po 10'!BZ41=0,"",'KN 2023 po 10'!BZ41)</f>
        <v>250.36</v>
      </c>
      <c r="O41" s="12">
        <f>IF('KN 2023 po 10'!CA41=0,"",'KN 2023 po 10'!CA41)</f>
        <v>126.18</v>
      </c>
      <c r="P41" s="12">
        <f>IF('KN 2023 po 10'!CB41=0,"",'KN 2023 po 10'!CB41)</f>
        <v>181.30548499084648</v>
      </c>
    </row>
    <row r="42" spans="1:16" x14ac:dyDescent="0.25">
      <c r="A42" s="6">
        <v>370</v>
      </c>
      <c r="B42" s="12">
        <f>IF('KN 2023 po 10'!BN42=0,"",'KN 2023 po 10'!BN42)</f>
        <v>111.4535945432406</v>
      </c>
      <c r="C42" s="12">
        <f>IF('KN 2023 po 10'!BO42=0,"",'KN 2023 po 10'!BO42)</f>
        <v>198.88890514146243</v>
      </c>
      <c r="D42" s="12">
        <f>IF('KN 2023 po 10'!BP42=0,"",'KN 2023 po 10'!BP42)</f>
        <v>86</v>
      </c>
      <c r="E42" s="12">
        <f>IF('KN 2023 po 10'!BQ42=0,"",'KN 2023 po 10'!BQ42)</f>
        <v>100</v>
      </c>
      <c r="F42" s="12">
        <f>IF('KN 2023 po 10'!BR42=0,"",'KN 2023 po 10'!BR42)</f>
        <v>96</v>
      </c>
      <c r="G42" s="12">
        <f>IF('KN 2023 po 10'!BS42=0,"",'KN 2023 po 10'!BS42)</f>
        <v>633.33333333333337</v>
      </c>
      <c r="H42" s="12">
        <f>IF('KN 2023 po 10'!BT42=0,"",'KN 2023 po 10'!BT42)</f>
        <v>329.99999871595708</v>
      </c>
      <c r="I42" s="12">
        <f>IF('KN 2023 po 10'!BU42=0,"",'KN 2023 po 10'!BU42)</f>
        <v>121.79</v>
      </c>
      <c r="J42" s="12">
        <f>IF('KN 2023 po 10'!BV42=0,"",'KN 2023 po 10'!BV42)</f>
        <v>82.090696728010471</v>
      </c>
      <c r="K42" s="12">
        <f>IF('KN 2023 po 10'!BW42=0,"",'KN 2023 po 10'!BW42)</f>
        <v>140.351</v>
      </c>
      <c r="L42" s="12">
        <f>IF('KN 2023 po 10'!BX42=0,"",'KN 2023 po 10'!BX42)</f>
        <v>148.01</v>
      </c>
      <c r="M42" s="12">
        <f>IF('KN 2023 po 10'!BY42=0,"",'KN 2023 po 10'!BY42)</f>
        <v>116.42</v>
      </c>
      <c r="N42" s="52">
        <f>IF('KN 2023 po 10'!BZ42=0,"",'KN 2023 po 10'!BZ42)</f>
        <v>250.37</v>
      </c>
      <c r="O42" s="12">
        <f>IF('KN 2023 po 10'!CA42=0,"",'KN 2023 po 10'!CA42)</f>
        <v>126.18</v>
      </c>
      <c r="P42" s="12">
        <f>IF('KN 2023 po 10'!CB42=0,"",'KN 2023 po 10'!CB42)</f>
        <v>181.49196631871453</v>
      </c>
    </row>
    <row r="43" spans="1:16" x14ac:dyDescent="0.25">
      <c r="A43" s="6">
        <v>380</v>
      </c>
      <c r="B43" s="12">
        <f>IF('KN 2023 po 10'!BN43=0,"",'KN 2023 po 10'!BN43)</f>
        <v>111.72027701406222</v>
      </c>
      <c r="C43" s="12">
        <f>IF('KN 2023 po 10'!BO43=0,"",'KN 2023 po 10'!BO43)</f>
        <v>200.239630434432</v>
      </c>
      <c r="D43" s="12">
        <f>IF('KN 2023 po 10'!BP43=0,"",'KN 2023 po 10'!BP43)</f>
        <v>86</v>
      </c>
      <c r="E43" s="12">
        <f>IF('KN 2023 po 10'!BQ43=0,"",'KN 2023 po 10'!BQ43)</f>
        <v>100</v>
      </c>
      <c r="F43" s="12">
        <f>IF('KN 2023 po 10'!BR43=0,"",'KN 2023 po 10'!BR43)</f>
        <v>96</v>
      </c>
      <c r="G43" s="12">
        <f>IF('KN 2023 po 10'!BS43=0,"",'KN 2023 po 10'!BS43)</f>
        <v>633.33333333333337</v>
      </c>
      <c r="H43" s="12">
        <f>IF('KN 2023 po 10'!BT43=0,"",'KN 2023 po 10'!BT43)</f>
        <v>329.99999871595708</v>
      </c>
      <c r="I43" s="12">
        <f>IF('KN 2023 po 10'!BU43=0,"",'KN 2023 po 10'!BU43)</f>
        <v>122.61</v>
      </c>
      <c r="J43" s="12">
        <f>IF('KN 2023 po 10'!BV43=0,"",'KN 2023 po 10'!BV43)</f>
        <v>82.090696728010471</v>
      </c>
      <c r="K43" s="12">
        <f>IF('KN 2023 po 10'!BW43=0,"",'KN 2023 po 10'!BW43)</f>
        <v>140.351</v>
      </c>
      <c r="L43" s="12">
        <f>IF('KN 2023 po 10'!BX43=0,"",'KN 2023 po 10'!BX43)</f>
        <v>148.01</v>
      </c>
      <c r="M43" s="12">
        <f>IF('KN 2023 po 10'!BY43=0,"",'KN 2023 po 10'!BY43)</f>
        <v>116.53</v>
      </c>
      <c r="N43" s="52">
        <f>IF('KN 2023 po 10'!BZ43=0,"",'KN 2023 po 10'!BZ43)</f>
        <v>250.38</v>
      </c>
      <c r="O43" s="12">
        <f>IF('KN 2023 po 10'!CA43=0,"",'KN 2023 po 10'!CA43)</f>
        <v>126.18</v>
      </c>
      <c r="P43" s="12">
        <f>IF('KN 2023 po 10'!CB43=0,"",'KN 2023 po 10'!CB43)</f>
        <v>181.67463830184255</v>
      </c>
    </row>
    <row r="44" spans="1:16" x14ac:dyDescent="0.25">
      <c r="A44" s="6">
        <v>390</v>
      </c>
      <c r="B44" s="12">
        <f>IF('KN 2023 po 10'!BN44=0,"",'KN 2023 po 10'!BN44)</f>
        <v>111.98003187809482</v>
      </c>
      <c r="C44" s="12">
        <f>IF('KN 2023 po 10'!BO44=0,"",'KN 2023 po 10'!BO44)</f>
        <v>201.55615644961506</v>
      </c>
      <c r="D44" s="12">
        <f>IF('KN 2023 po 10'!BP44=0,"",'KN 2023 po 10'!BP44)</f>
        <v>86</v>
      </c>
      <c r="E44" s="12">
        <f>IF('KN 2023 po 10'!BQ44=0,"",'KN 2023 po 10'!BQ44)</f>
        <v>100</v>
      </c>
      <c r="F44" s="12">
        <f>IF('KN 2023 po 10'!BR44=0,"",'KN 2023 po 10'!BR44)</f>
        <v>96</v>
      </c>
      <c r="G44" s="12">
        <f>IF('KN 2023 po 10'!BS44=0,"",'KN 2023 po 10'!BS44)</f>
        <v>633.33333333333337</v>
      </c>
      <c r="H44" s="12">
        <f>IF('KN 2023 po 10'!BT44=0,"",'KN 2023 po 10'!BT44)</f>
        <v>329.99999871595708</v>
      </c>
      <c r="I44" s="12">
        <f>IF('KN 2023 po 10'!BU44=0,"",'KN 2023 po 10'!BU44)</f>
        <v>123.43</v>
      </c>
      <c r="J44" s="12">
        <f>IF('KN 2023 po 10'!BV44=0,"",'KN 2023 po 10'!BV44)</f>
        <v>82.090696728010471</v>
      </c>
      <c r="K44" s="12">
        <f>IF('KN 2023 po 10'!BW44=0,"",'KN 2023 po 10'!BW44)</f>
        <v>140.351</v>
      </c>
      <c r="L44" s="12">
        <f>IF('KN 2023 po 10'!BX44=0,"",'KN 2023 po 10'!BX44)</f>
        <v>148.01</v>
      </c>
      <c r="M44" s="12">
        <f>IF('KN 2023 po 10'!BY44=0,"",'KN 2023 po 10'!BY44)</f>
        <v>116.63</v>
      </c>
      <c r="N44" s="52">
        <f>IF('KN 2023 po 10'!BZ44=0,"",'KN 2023 po 10'!BZ44)</f>
        <v>250.39</v>
      </c>
      <c r="O44" s="12">
        <f>IF('KN 2023 po 10'!CA44=0,"",'KN 2023 po 10'!CA44)</f>
        <v>126.18</v>
      </c>
      <c r="P44" s="12">
        <f>IF('KN 2023 po 10'!CB44=0,"",'KN 2023 po 10'!CB44)</f>
        <v>181.85365836464365</v>
      </c>
    </row>
    <row r="45" spans="1:16" x14ac:dyDescent="0.25">
      <c r="A45" s="6">
        <v>400</v>
      </c>
      <c r="B45" s="12">
        <f>IF('KN 2023 po 10'!BN45=0,"",'KN 2023 po 10'!BN45)</f>
        <v>112.23320995793772</v>
      </c>
      <c r="C45" s="12">
        <f>IF('KN 2023 po 10'!BO45=0,"",'KN 2023 po 10'!BO45)</f>
        <v>202.84017230431442</v>
      </c>
      <c r="D45" s="12">
        <f>IF('KN 2023 po 10'!BP45=0,"",'KN 2023 po 10'!BP45)</f>
        <v>86</v>
      </c>
      <c r="E45" s="12">
        <f>IF('KN 2023 po 10'!BQ45=0,"",'KN 2023 po 10'!BQ45)</f>
        <v>100</v>
      </c>
      <c r="F45" s="12">
        <f>IF('KN 2023 po 10'!BR45=0,"",'KN 2023 po 10'!BR45)</f>
        <v>96</v>
      </c>
      <c r="G45" s="12">
        <f>IF('KN 2023 po 10'!BS45=0,"",'KN 2023 po 10'!BS45)</f>
        <v>633.33333333333337</v>
      </c>
      <c r="H45" s="12">
        <f>IF('KN 2023 po 10'!BT45=0,"",'KN 2023 po 10'!BT45)</f>
        <v>329.99999871595708</v>
      </c>
      <c r="I45" s="12">
        <f>IF('KN 2023 po 10'!BU45=0,"",'KN 2023 po 10'!BU45)</f>
        <v>124.24</v>
      </c>
      <c r="J45" s="12">
        <f>IF('KN 2023 po 10'!BV45=0,"",'KN 2023 po 10'!BV45)</f>
        <v>82.090696728010471</v>
      </c>
      <c r="K45" s="12">
        <f>IF('KN 2023 po 10'!BW45=0,"",'KN 2023 po 10'!BW45)</f>
        <v>140.351</v>
      </c>
      <c r="L45" s="12">
        <f>IF('KN 2023 po 10'!BX45=0,"",'KN 2023 po 10'!BX45)</f>
        <v>148.01</v>
      </c>
      <c r="M45" s="12">
        <f>IF('KN 2023 po 10'!BY45=0,"",'KN 2023 po 10'!BY45)</f>
        <v>116.73</v>
      </c>
      <c r="N45" s="52">
        <f>IF('KN 2023 po 10'!BZ45=0,"",'KN 2023 po 10'!BZ45)</f>
        <v>250.4</v>
      </c>
      <c r="O45" s="12">
        <f>IF('KN 2023 po 10'!CA45=0,"",'KN 2023 po 10'!CA45)</f>
        <v>126.18</v>
      </c>
      <c r="P45" s="12">
        <f>IF('KN 2023 po 10'!CB45=0,"",'KN 2023 po 10'!CB45)</f>
        <v>182.02917221711093</v>
      </c>
    </row>
    <row r="46" spans="1:16" x14ac:dyDescent="0.25">
      <c r="A46" s="6">
        <v>410</v>
      </c>
      <c r="B46" s="12">
        <f>IF('KN 2023 po 10'!BN46=0,"",'KN 2023 po 10'!BN46)</f>
        <v>112.48013608384144</v>
      </c>
      <c r="C46" s="12">
        <f>IF('KN 2023 po 10'!BO46=0,"",'KN 2023 po 10'!BO46)</f>
        <v>204.09324498642553</v>
      </c>
      <c r="D46" s="12">
        <f>IF('KN 2023 po 10'!BP46=0,"",'KN 2023 po 10'!BP46)</f>
        <v>86</v>
      </c>
      <c r="E46" s="12">
        <f>IF('KN 2023 po 10'!BQ46=0,"",'KN 2023 po 10'!BQ46)</f>
        <v>100</v>
      </c>
      <c r="F46" s="12">
        <f>IF('KN 2023 po 10'!BR46=0,"",'KN 2023 po 10'!BR46)</f>
        <v>96</v>
      </c>
      <c r="G46" s="12">
        <f>IF('KN 2023 po 10'!BS46=0,"",'KN 2023 po 10'!BS46)</f>
        <v>633.33333333333337</v>
      </c>
      <c r="H46" s="12">
        <f>IF('KN 2023 po 10'!BT46=0,"",'KN 2023 po 10'!BT46)</f>
        <v>329.99999871595708</v>
      </c>
      <c r="I46" s="12">
        <f>IF('KN 2023 po 10'!BU46=0,"",'KN 2023 po 10'!BU46)</f>
        <v>125.04</v>
      </c>
      <c r="J46" s="12">
        <f>IF('KN 2023 po 10'!BV46=0,"",'KN 2023 po 10'!BV46)</f>
        <v>82.090696728010471</v>
      </c>
      <c r="K46" s="12">
        <f>IF('KN 2023 po 10'!BW46=0,"",'KN 2023 po 10'!BW46)</f>
        <v>140.351</v>
      </c>
      <c r="L46" s="12">
        <f>IF('KN 2023 po 10'!BX46=0,"",'KN 2023 po 10'!BX46)</f>
        <v>148.01</v>
      </c>
      <c r="M46" s="12">
        <f>IF('KN 2023 po 10'!BY46=0,"",'KN 2023 po 10'!BY46)</f>
        <v>116.83</v>
      </c>
      <c r="N46" s="52">
        <f>IF('KN 2023 po 10'!BZ46=0,"",'KN 2023 po 10'!BZ46)</f>
        <v>250.41</v>
      </c>
      <c r="O46" s="12">
        <f>IF('KN 2023 po 10'!CA46=0,"",'KN 2023 po 10'!CA46)</f>
        <v>126.18</v>
      </c>
      <c r="P46" s="12">
        <f>IF('KN 2023 po 10'!CB46=0,"",'KN 2023 po 10'!CB46)</f>
        <v>182.20131498911195</v>
      </c>
    </row>
    <row r="47" spans="1:16" x14ac:dyDescent="0.25">
      <c r="A47" s="6">
        <v>420</v>
      </c>
      <c r="B47" s="12">
        <f>IF('KN 2023 po 10'!BN47=0,"",'KN 2023 po 10'!BN47)</f>
        <v>112.72111159963204</v>
      </c>
      <c r="C47" s="12">
        <f>IF('KN 2023 po 10'!BO47=0,"",'KN 2023 po 10'!BO47)</f>
        <v>205.31683085175558</v>
      </c>
      <c r="D47" s="12">
        <f>IF('KN 2023 po 10'!BP47=0,"",'KN 2023 po 10'!BP47)</f>
        <v>86</v>
      </c>
      <c r="E47" s="12">
        <f>IF('KN 2023 po 10'!BQ47=0,"",'KN 2023 po 10'!BQ47)</f>
        <v>100</v>
      </c>
      <c r="F47" s="12">
        <f>IF('KN 2023 po 10'!BR47=0,"",'KN 2023 po 10'!BR47)</f>
        <v>96</v>
      </c>
      <c r="G47" s="12">
        <f>IF('KN 2023 po 10'!BS47=0,"",'KN 2023 po 10'!BS47)</f>
        <v>633.33333333333337</v>
      </c>
      <c r="H47" s="12">
        <f>IF('KN 2023 po 10'!BT47=0,"",'KN 2023 po 10'!BT47)</f>
        <v>329.99999871595708</v>
      </c>
      <c r="I47" s="12">
        <f>IF('KN 2023 po 10'!BU47=0,"",'KN 2023 po 10'!BU47)</f>
        <v>125.84</v>
      </c>
      <c r="J47" s="12">
        <f>IF('KN 2023 po 10'!BV47=0,"",'KN 2023 po 10'!BV47)</f>
        <v>82.090696728010471</v>
      </c>
      <c r="K47" s="12">
        <f>IF('KN 2023 po 10'!BW47=0,"",'KN 2023 po 10'!BW47)</f>
        <v>140.351</v>
      </c>
      <c r="L47" s="12">
        <f>IF('KN 2023 po 10'!BX47=0,"",'KN 2023 po 10'!BX47)</f>
        <v>148.01</v>
      </c>
      <c r="M47" s="12">
        <f>IF('KN 2023 po 10'!BY47=0,"",'KN 2023 po 10'!BY47)</f>
        <v>116.93</v>
      </c>
      <c r="N47" s="52">
        <f>IF('KN 2023 po 10'!BZ47=0,"",'KN 2023 po 10'!BZ47)</f>
        <v>250.42</v>
      </c>
      <c r="O47" s="12">
        <f>IF('KN 2023 po 10'!CA47=0,"",'KN 2023 po 10'!CA47)</f>
        <v>126.18</v>
      </c>
      <c r="P47" s="12">
        <f>IF('KN 2023 po 10'!CB47=0,"",'KN 2023 po 10'!CB47)</f>
        <v>182.37092651633489</v>
      </c>
    </row>
    <row r="48" spans="1:16" x14ac:dyDescent="0.25">
      <c r="A48" s="6">
        <v>430</v>
      </c>
      <c r="B48" s="12">
        <f>IF('KN 2023 po 10'!BN48=0,"",'KN 2023 po 10'!BN48)</f>
        <v>112.95641657373397</v>
      </c>
      <c r="C48" s="12">
        <f>IF('KN 2023 po 10'!BO48=0,"",'KN 2023 po 10'!BO48)</f>
        <v>206.51228579943995</v>
      </c>
      <c r="D48" s="12">
        <f>IF('KN 2023 po 10'!BP48=0,"",'KN 2023 po 10'!BP48)</f>
        <v>86</v>
      </c>
      <c r="E48" s="12">
        <f>IF('KN 2023 po 10'!BQ48=0,"",'KN 2023 po 10'!BQ48)</f>
        <v>100</v>
      </c>
      <c r="F48" s="12">
        <f>IF('KN 2023 po 10'!BR48=0,"",'KN 2023 po 10'!BR48)</f>
        <v>96</v>
      </c>
      <c r="G48" s="12">
        <f>IF('KN 2023 po 10'!BS48=0,"",'KN 2023 po 10'!BS48)</f>
        <v>633.33333333333337</v>
      </c>
      <c r="H48" s="12">
        <f>IF('KN 2023 po 10'!BT48=0,"",'KN 2023 po 10'!BT48)</f>
        <v>329.99999871595708</v>
      </c>
      <c r="I48" s="12">
        <f>IF('KN 2023 po 10'!BU48=0,"",'KN 2023 po 10'!BU48)</f>
        <v>126.64</v>
      </c>
      <c r="J48" s="12">
        <f>IF('KN 2023 po 10'!BV48=0,"",'KN 2023 po 10'!BV48)</f>
        <v>82.090696728010471</v>
      </c>
      <c r="K48" s="12">
        <f>IF('KN 2023 po 10'!BW48=0,"",'KN 2023 po 10'!BW48)</f>
        <v>140.351</v>
      </c>
      <c r="L48" s="12">
        <f>IF('KN 2023 po 10'!BX48=0,"",'KN 2023 po 10'!BX48)</f>
        <v>148.01</v>
      </c>
      <c r="M48" s="12">
        <f>IF('KN 2023 po 10'!BY48=0,"",'KN 2023 po 10'!BY48)</f>
        <v>117.02</v>
      </c>
      <c r="N48" s="52">
        <f>IF('KN 2023 po 10'!BZ48=0,"",'KN 2023 po 10'!BZ48)</f>
        <v>250.43</v>
      </c>
      <c r="O48" s="12">
        <f>IF('KN 2023 po 10'!CA48=0,"",'KN 2023 po 10'!CA48)</f>
        <v>126.18</v>
      </c>
      <c r="P48" s="12">
        <f>IF('KN 2023 po 10'!CB48=0,"",'KN 2023 po 10'!CB48)</f>
        <v>182.53740936789106</v>
      </c>
    </row>
    <row r="49" spans="1:16" x14ac:dyDescent="0.25">
      <c r="A49" s="6">
        <v>440</v>
      </c>
      <c r="B49" s="12">
        <f>IF('KN 2023 po 10'!BN49=0,"",'KN 2023 po 10'!BN49)</f>
        <v>113.18631175598097</v>
      </c>
      <c r="C49" s="12">
        <f>IF('KN 2023 po 10'!BO49=0,"",'KN 2023 po 10'!BO49)</f>
        <v>207.68087430374703</v>
      </c>
      <c r="D49" s="12">
        <f>IF('KN 2023 po 10'!BP49=0,"",'KN 2023 po 10'!BP49)</f>
        <v>86</v>
      </c>
      <c r="E49" s="12">
        <f>IF('KN 2023 po 10'!BQ49=0,"",'KN 2023 po 10'!BQ49)</f>
        <v>100</v>
      </c>
      <c r="F49" s="12">
        <f>IF('KN 2023 po 10'!BR49=0,"",'KN 2023 po 10'!BR49)</f>
        <v>96</v>
      </c>
      <c r="G49" s="12">
        <f>IF('KN 2023 po 10'!BS49=0,"",'KN 2023 po 10'!BS49)</f>
        <v>633.33333333333337</v>
      </c>
      <c r="H49" s="12">
        <f>IF('KN 2023 po 10'!BT49=0,"",'KN 2023 po 10'!BT49)</f>
        <v>329.99999871595708</v>
      </c>
      <c r="I49" s="12">
        <f>IF('KN 2023 po 10'!BU49=0,"",'KN 2023 po 10'!BU49)</f>
        <v>127.43</v>
      </c>
      <c r="J49" s="12">
        <f>IF('KN 2023 po 10'!BV49=0,"",'KN 2023 po 10'!BV49)</f>
        <v>82.090696728010471</v>
      </c>
      <c r="K49" s="12">
        <f>IF('KN 2023 po 10'!BW49=0,"",'KN 2023 po 10'!BW49)</f>
        <v>140.351</v>
      </c>
      <c r="L49" s="12">
        <f>IF('KN 2023 po 10'!BX49=0,"",'KN 2023 po 10'!BX49)</f>
        <v>148.01</v>
      </c>
      <c r="M49" s="12">
        <f>IF('KN 2023 po 10'!BY49=0,"",'KN 2023 po 10'!BY49)</f>
        <v>117.11</v>
      </c>
      <c r="N49" s="52">
        <f>IF('KN 2023 po 10'!BZ49=0,"",'KN 2023 po 10'!BZ49)</f>
        <v>250.44</v>
      </c>
      <c r="O49" s="12">
        <f>IF('KN 2023 po 10'!CA49=0,"",'KN 2023 po 10'!CA49)</f>
        <v>126.18</v>
      </c>
      <c r="P49" s="12">
        <f>IF('KN 2023 po 10'!CB49=0,"",'KN 2023 po 10'!CB49)</f>
        <v>182.70087248835921</v>
      </c>
    </row>
    <row r="50" spans="1:16" x14ac:dyDescent="0.25">
      <c r="A50" s="6">
        <v>450</v>
      </c>
      <c r="B50" s="12">
        <f>IF('KN 2023 po 10'!BN50=0,"",'KN 2023 po 10'!BN50)</f>
        <v>113.41104031450155</v>
      </c>
      <c r="C50" s="12">
        <f>IF('KN 2023 po 10'!BO50=0,"",'KN 2023 po 10'!BO50)</f>
        <v>208.82377745312334</v>
      </c>
      <c r="D50" s="12">
        <f>IF('KN 2023 po 10'!BP50=0,"",'KN 2023 po 10'!BP50)</f>
        <v>86</v>
      </c>
      <c r="E50" s="12">
        <f>IF('KN 2023 po 10'!BQ50=0,"",'KN 2023 po 10'!BQ50)</f>
        <v>100</v>
      </c>
      <c r="F50" s="12">
        <f>IF('KN 2023 po 10'!BR50=0,"",'KN 2023 po 10'!BR50)</f>
        <v>96</v>
      </c>
      <c r="G50" s="12">
        <f>IF('KN 2023 po 10'!BS50=0,"",'KN 2023 po 10'!BS50)</f>
        <v>633.33333333333337</v>
      </c>
      <c r="H50" s="12">
        <f>IF('KN 2023 po 10'!BT50=0,"",'KN 2023 po 10'!BT50)</f>
        <v>329.99999871595708</v>
      </c>
      <c r="I50" s="12">
        <f>IF('KN 2023 po 10'!BU50=0,"",'KN 2023 po 10'!BU50)</f>
        <v>128.21</v>
      </c>
      <c r="J50" s="12">
        <f>IF('KN 2023 po 10'!BV50=0,"",'KN 2023 po 10'!BV50)</f>
        <v>82.090696728010471</v>
      </c>
      <c r="K50" s="12">
        <f>IF('KN 2023 po 10'!BW50=0,"",'KN 2023 po 10'!BW50)</f>
        <v>140.351</v>
      </c>
      <c r="L50" s="12">
        <f>IF('KN 2023 po 10'!BX50=0,"",'KN 2023 po 10'!BX50)</f>
        <v>148.01</v>
      </c>
      <c r="M50" s="12">
        <f>IF('KN 2023 po 10'!BY50=0,"",'KN 2023 po 10'!BY50)</f>
        <v>117.2</v>
      </c>
      <c r="N50" s="52">
        <f>IF('KN 2023 po 10'!BZ50=0,"",'KN 2023 po 10'!BZ50)</f>
        <v>250.45</v>
      </c>
      <c r="O50" s="12">
        <f>IF('KN 2023 po 10'!CA50=0,"",'KN 2023 po 10'!CA50)</f>
        <v>126.18</v>
      </c>
      <c r="P50" s="12">
        <f>IF('KN 2023 po 10'!CB50=0,"",'KN 2023 po 10'!CB50)</f>
        <v>182.86141761035179</v>
      </c>
    </row>
    <row r="51" spans="1:16" x14ac:dyDescent="0.25">
      <c r="A51" s="6">
        <v>460</v>
      </c>
      <c r="B51" s="12">
        <f>IF('KN 2023 po 10'!BN51=0,"",'KN 2023 po 10'!BN51)</f>
        <v>113.63082938168931</v>
      </c>
      <c r="C51" s="12">
        <f>IF('KN 2023 po 10'!BO51=0,"",'KN 2023 po 10'!BO51)</f>
        <v>209.94210012461343</v>
      </c>
      <c r="D51" s="12">
        <f>IF('KN 2023 po 10'!BP51=0,"",'KN 2023 po 10'!BP51)</f>
        <v>86</v>
      </c>
      <c r="E51" s="12">
        <f>IF('KN 2023 po 10'!BQ51=0,"",'KN 2023 po 10'!BQ51)</f>
        <v>100</v>
      </c>
      <c r="F51" s="12">
        <f>IF('KN 2023 po 10'!BR51=0,"",'KN 2023 po 10'!BR51)</f>
        <v>96</v>
      </c>
      <c r="G51" s="12">
        <f>IF('KN 2023 po 10'!BS51=0,"",'KN 2023 po 10'!BS51)</f>
        <v>633.33333333333337</v>
      </c>
      <c r="H51" s="12">
        <f>IF('KN 2023 po 10'!BT51=0,"",'KN 2023 po 10'!BT51)</f>
        <v>329.99999871595708</v>
      </c>
      <c r="I51" s="12">
        <f>IF('KN 2023 po 10'!BU51=0,"",'KN 2023 po 10'!BU51)</f>
        <v>128.97999999999999</v>
      </c>
      <c r="J51" s="12">
        <f>IF('KN 2023 po 10'!BV51=0,"",'KN 2023 po 10'!BV51)</f>
        <v>82.090696728010471</v>
      </c>
      <c r="K51" s="12">
        <f>IF('KN 2023 po 10'!BW51=0,"",'KN 2023 po 10'!BW51)</f>
        <v>140.351</v>
      </c>
      <c r="L51" s="12">
        <f>IF('KN 2023 po 10'!BX51=0,"",'KN 2023 po 10'!BX51)</f>
        <v>148.01</v>
      </c>
      <c r="M51" s="12">
        <f>IF('KN 2023 po 10'!BY51=0,"",'KN 2023 po 10'!BY51)</f>
        <v>117.29</v>
      </c>
      <c r="N51" s="52">
        <f>IF('KN 2023 po 10'!BZ51=0,"",'KN 2023 po 10'!BZ51)</f>
        <v>250.46</v>
      </c>
      <c r="O51" s="12">
        <f>IF('KN 2023 po 10'!CA51=0,"",'KN 2023 po 10'!CA51)</f>
        <v>126.18</v>
      </c>
      <c r="P51" s="12">
        <f>IF('KN 2023 po 10'!CB51=0,"",'KN 2023 po 10'!CB51)</f>
        <v>183.01913987740022</v>
      </c>
    </row>
    <row r="52" spans="1:16" x14ac:dyDescent="0.25">
      <c r="A52" s="6">
        <v>470</v>
      </c>
      <c r="B52" s="12">
        <f>IF('KN 2023 po 10'!BN52=0,"",'KN 2023 po 10'!BN52)</f>
        <v>113.84589143389894</v>
      </c>
      <c r="C52" s="12">
        <f>IF('KN 2023 po 10'!BO52=0,"",'KN 2023 po 10'!BO52)</f>
        <v>211.0368774029007</v>
      </c>
      <c r="D52" s="12">
        <f>IF('KN 2023 po 10'!BP52=0,"",'KN 2023 po 10'!BP52)</f>
        <v>86</v>
      </c>
      <c r="E52" s="12">
        <f>IF('KN 2023 po 10'!BQ52=0,"",'KN 2023 po 10'!BQ52)</f>
        <v>100</v>
      </c>
      <c r="F52" s="12">
        <f>IF('KN 2023 po 10'!BR52=0,"",'KN 2023 po 10'!BR52)</f>
        <v>96</v>
      </c>
      <c r="G52" s="12">
        <f>IF('KN 2023 po 10'!BS52=0,"",'KN 2023 po 10'!BS52)</f>
        <v>633.33333333333337</v>
      </c>
      <c r="H52" s="12">
        <f>IF('KN 2023 po 10'!BT52=0,"",'KN 2023 po 10'!BT52)</f>
        <v>329.99999871595708</v>
      </c>
      <c r="I52" s="12">
        <f>IF('KN 2023 po 10'!BU52=0,"",'KN 2023 po 10'!BU52)</f>
        <v>129.75</v>
      </c>
      <c r="J52" s="12">
        <f>IF('KN 2023 po 10'!BV52=0,"",'KN 2023 po 10'!BV52)</f>
        <v>82.090696728010471</v>
      </c>
      <c r="K52" s="12">
        <f>IF('KN 2023 po 10'!BW52=0,"",'KN 2023 po 10'!BW52)</f>
        <v>140.351</v>
      </c>
      <c r="L52" s="12">
        <f>IF('KN 2023 po 10'!BX52=0,"",'KN 2023 po 10'!BX52)</f>
        <v>148.01</v>
      </c>
      <c r="M52" s="12">
        <f>IF('KN 2023 po 10'!BY52=0,"",'KN 2023 po 10'!BY52)</f>
        <v>117.38</v>
      </c>
      <c r="N52" s="52">
        <f>IF('KN 2023 po 10'!BZ52=0,"",'KN 2023 po 10'!BZ52)</f>
        <v>250.47</v>
      </c>
      <c r="O52" s="12">
        <f>IF('KN 2023 po 10'!CA52=0,"",'KN 2023 po 10'!CA52)</f>
        <v>126.18</v>
      </c>
      <c r="P52" s="12">
        <f>IF('KN 2023 po 10'!CB52=0,"",'KN 2023 po 10'!CB52)</f>
        <v>183.17484268672146</v>
      </c>
    </row>
    <row r="53" spans="1:16" x14ac:dyDescent="0.25">
      <c r="A53" s="6">
        <v>480</v>
      </c>
      <c r="B53" s="12">
        <f>IF('KN 2023 po 10'!BN53=0,"",'KN 2023 po 10'!BN53)</f>
        <v>114.05642552587727</v>
      </c>
      <c r="C53" s="12">
        <f>IF('KN 2023 po 10'!BO53=0,"",'KN 2023 po 10'!BO53)</f>
        <v>212.10908033744295</v>
      </c>
      <c r="D53" s="12">
        <f>IF('KN 2023 po 10'!BP53=0,"",'KN 2023 po 10'!BP53)</f>
        <v>86</v>
      </c>
      <c r="E53" s="12">
        <f>IF('KN 2023 po 10'!BQ53=0,"",'KN 2023 po 10'!BQ53)</f>
        <v>100</v>
      </c>
      <c r="F53" s="12">
        <f>IF('KN 2023 po 10'!BR53=0,"",'KN 2023 po 10'!BR53)</f>
        <v>96</v>
      </c>
      <c r="G53" s="12">
        <f>IF('KN 2023 po 10'!BS53=0,"",'KN 2023 po 10'!BS53)</f>
        <v>633.33333333333337</v>
      </c>
      <c r="H53" s="12">
        <f>IF('KN 2023 po 10'!BT53=0,"",'KN 2023 po 10'!BT53)</f>
        <v>329.99999871595708</v>
      </c>
      <c r="I53" s="12">
        <f>IF('KN 2023 po 10'!BU53=0,"",'KN 2023 po 10'!BU53)</f>
        <v>130.52000000000001</v>
      </c>
      <c r="J53" s="12">
        <f>IF('KN 2023 po 10'!BV53=0,"",'KN 2023 po 10'!BV53)</f>
        <v>82.090696728010471</v>
      </c>
      <c r="K53" s="12">
        <f>IF('KN 2023 po 10'!BW53=0,"",'KN 2023 po 10'!BW53)</f>
        <v>140.351</v>
      </c>
      <c r="L53" s="12">
        <f>IF('KN 2023 po 10'!BX53=0,"",'KN 2023 po 10'!BX53)</f>
        <v>148.01</v>
      </c>
      <c r="M53" s="12">
        <f>IF('KN 2023 po 10'!BY53=0,"",'KN 2023 po 10'!BY53)</f>
        <v>117.46</v>
      </c>
      <c r="N53" s="52">
        <f>IF('KN 2023 po 10'!BZ53=0,"",'KN 2023 po 10'!BZ53)</f>
        <v>250.48</v>
      </c>
      <c r="O53" s="12">
        <f>IF('KN 2023 po 10'!CA53=0,"",'KN 2023 po 10'!CA53)</f>
        <v>126.18</v>
      </c>
      <c r="P53" s="12">
        <f>IF('KN 2023 po 10'!CB53=0,"",'KN 2023 po 10'!CB53)</f>
        <v>183.32789533147292</v>
      </c>
    </row>
    <row r="54" spans="1:16" x14ac:dyDescent="0.25">
      <c r="A54" s="6">
        <v>490</v>
      </c>
      <c r="B54" s="12">
        <f>IF('KN 2023 po 10'!BN54=0,"",'KN 2023 po 10'!BN54)</f>
        <v>114.26261839790462</v>
      </c>
      <c r="C54" s="12">
        <f>IF('KN 2023 po 10'!BO54=0,"",'KN 2023 po 10'!BO54)</f>
        <v>213.15962111795398</v>
      </c>
      <c r="D54" s="12">
        <f>IF('KN 2023 po 10'!BP54=0,"",'KN 2023 po 10'!BP54)</f>
        <v>86</v>
      </c>
      <c r="E54" s="12">
        <f>IF('KN 2023 po 10'!BQ54=0,"",'KN 2023 po 10'!BQ54)</f>
        <v>100</v>
      </c>
      <c r="F54" s="12">
        <f>IF('KN 2023 po 10'!BR54=0,"",'KN 2023 po 10'!BR54)</f>
        <v>96</v>
      </c>
      <c r="G54" s="12">
        <f>IF('KN 2023 po 10'!BS54=0,"",'KN 2023 po 10'!BS54)</f>
        <v>633.33333333333337</v>
      </c>
      <c r="H54" s="12">
        <f>IF('KN 2023 po 10'!BT54=0,"",'KN 2023 po 10'!BT54)</f>
        <v>329.99999871595708</v>
      </c>
      <c r="I54" s="12">
        <f>IF('KN 2023 po 10'!BU54=0,"",'KN 2023 po 10'!BU54)</f>
        <v>131.27000000000001</v>
      </c>
      <c r="J54" s="12">
        <f>IF('KN 2023 po 10'!BV54=0,"",'KN 2023 po 10'!BV54)</f>
        <v>82.090696728010471</v>
      </c>
      <c r="K54" s="12">
        <f>IF('KN 2023 po 10'!BW54=0,"",'KN 2023 po 10'!BW54)</f>
        <v>140.351</v>
      </c>
      <c r="L54" s="12">
        <f>IF('KN 2023 po 10'!BX54=0,"",'KN 2023 po 10'!BX54)</f>
        <v>148.01</v>
      </c>
      <c r="M54" s="12">
        <f>IF('KN 2023 po 10'!BY54=0,"",'KN 2023 po 10'!BY54)</f>
        <v>117.54</v>
      </c>
      <c r="N54" s="52">
        <f>IF('KN 2023 po 10'!BZ54=0,"",'KN 2023 po 10'!BZ54)</f>
        <v>250.49</v>
      </c>
      <c r="O54" s="12">
        <f>IF('KN 2023 po 10'!CA54=0,"",'KN 2023 po 10'!CA54)</f>
        <v>126.18</v>
      </c>
      <c r="P54" s="12">
        <f>IF('KN 2023 po 10'!CB54=0,"",'KN 2023 po 10'!CB54)</f>
        <v>183.47766202093996</v>
      </c>
    </row>
    <row r="55" spans="1:16" x14ac:dyDescent="0.25">
      <c r="A55" s="6">
        <v>500</v>
      </c>
      <c r="B55" s="12">
        <f>IF('KN 2023 po 10'!BN55=0,"",'KN 2023 po 10'!BN55)</f>
        <v>114.46464547107982</v>
      </c>
      <c r="C55" s="12">
        <f>IF('KN 2023 po 10'!BO55=0,"",'KN 2023 po 10'!BO55)</f>
        <v>214.18935773735529</v>
      </c>
      <c r="D55" s="12">
        <f>IF('KN 2023 po 10'!BP55=0,"",'KN 2023 po 10'!BP55)</f>
        <v>86</v>
      </c>
      <c r="E55" s="12">
        <f>IF('KN 2023 po 10'!BQ55=0,"",'KN 2023 po 10'!BQ55)</f>
        <v>100</v>
      </c>
      <c r="F55" s="12">
        <f>IF('KN 2023 po 10'!BR55=0,"",'KN 2023 po 10'!BR55)</f>
        <v>96</v>
      </c>
      <c r="G55" s="12">
        <f>IF('KN 2023 po 10'!BS55=0,"",'KN 2023 po 10'!BS55)</f>
        <v>633.33333333333337</v>
      </c>
      <c r="H55" s="12">
        <f>IF('KN 2023 po 10'!BT55=0,"",'KN 2023 po 10'!BT55)</f>
        <v>329.99999871595708</v>
      </c>
      <c r="I55" s="12">
        <f>IF('KN 2023 po 10'!BU55=0,"",'KN 2023 po 10'!BU55)</f>
        <v>132.02000000000001</v>
      </c>
      <c r="J55" s="12">
        <f>IF('KN 2023 po 10'!BV55=0,"",'KN 2023 po 10'!BV55)</f>
        <v>82.090696728010471</v>
      </c>
      <c r="K55" s="12">
        <f>IF('KN 2023 po 10'!BW55=0,"",'KN 2023 po 10'!BW55)</f>
        <v>140.351</v>
      </c>
      <c r="L55" s="12">
        <f>IF('KN 2023 po 10'!BX55=0,"",'KN 2023 po 10'!BX55)</f>
        <v>148.01</v>
      </c>
      <c r="M55" s="12">
        <f>IF('KN 2023 po 10'!BY55=0,"",'KN 2023 po 10'!BY55)</f>
        <v>117.62</v>
      </c>
      <c r="N55" s="52">
        <f>IF('KN 2023 po 10'!BZ55=0,"",'KN 2023 po 10'!BZ55)</f>
        <v>250.5</v>
      </c>
      <c r="O55" s="12">
        <f>IF('KN 2023 po 10'!CA55=0,"",'KN 2023 po 10'!CA55)</f>
        <v>126.18</v>
      </c>
      <c r="P55" s="12">
        <f>IF('KN 2023 po 10'!CB55=0,"",'KN 2023 po 10'!CB55)</f>
        <v>183.62564514183828</v>
      </c>
    </row>
    <row r="56" spans="1:16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</sheetData>
  <mergeCells count="5">
    <mergeCell ref="P4:P5"/>
    <mergeCell ref="A4:A5"/>
    <mergeCell ref="B4:O4"/>
    <mergeCell ref="A2:P2"/>
    <mergeCell ref="B1:P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&amp;LČ.j.: MSMT-5485/2023-1&amp;RPříloha č. 5b
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</sheetPr>
  <dimension ref="A1:DX55"/>
  <sheetViews>
    <sheetView zoomScale="95" zoomScaleNormal="95" workbookViewId="0">
      <pane xSplit="1" ySplit="5" topLeftCell="B6" activePane="bottomRight" state="frozen"/>
      <selection activeCell="DX11" sqref="DX11"/>
      <selection pane="topRight" activeCell="DX11" sqref="DX11"/>
      <selection pane="bottomLeft" activeCell="DX11" sqref="DX11"/>
      <selection pane="bottomRight" activeCell="A6" sqref="A6"/>
    </sheetView>
  </sheetViews>
  <sheetFormatPr defaultColWidth="9.140625" defaultRowHeight="15" x14ac:dyDescent="0.25"/>
  <cols>
    <col min="1" max="1" width="4.140625" customWidth="1"/>
    <col min="2" max="16" width="7.140625" customWidth="1"/>
    <col min="17" max="17" width="4.42578125" customWidth="1"/>
    <col min="18" max="32" width="7.42578125" customWidth="1"/>
    <col min="33" max="33" width="4.42578125" customWidth="1"/>
    <col min="34" max="48" width="7.42578125" customWidth="1"/>
    <col min="49" max="49" width="4.42578125" customWidth="1"/>
    <col min="50" max="64" width="7.42578125" customWidth="1"/>
    <col min="65" max="65" width="4.42578125" customWidth="1"/>
    <col min="66" max="80" width="7.42578125" style="14" customWidth="1"/>
    <col min="81" max="81" width="4.42578125" customWidth="1"/>
    <col min="82" max="96" width="7.140625" customWidth="1"/>
    <col min="97" max="97" width="4.42578125" customWidth="1"/>
    <col min="98" max="98" width="7.28515625" style="14" customWidth="1"/>
    <col min="99" max="99" width="5.85546875" style="14" customWidth="1"/>
    <col min="100" max="100" width="7.28515625" style="14" customWidth="1"/>
    <col min="101" max="101" width="8" style="14" bestFit="1" customWidth="1"/>
    <col min="102" max="102" width="7.28515625" style="14" customWidth="1"/>
    <col min="103" max="103" width="7.85546875" style="14" customWidth="1"/>
    <col min="104" max="104" width="6.85546875" style="14" customWidth="1"/>
    <col min="105" max="106" width="7.28515625" style="14" customWidth="1"/>
    <col min="107" max="107" width="7.85546875" style="14" customWidth="1"/>
    <col min="108" max="108" width="8.140625" style="14" customWidth="1"/>
    <col min="109" max="109" width="7.28515625" style="14" customWidth="1"/>
    <col min="110" max="110" width="8.7109375" style="14" customWidth="1"/>
    <col min="111" max="111" width="7.28515625" style="14" customWidth="1"/>
    <col min="112" max="112" width="7.7109375" style="14" customWidth="1"/>
    <col min="113" max="113" width="4.42578125" customWidth="1"/>
    <col min="114" max="128" width="7.7109375" customWidth="1"/>
  </cols>
  <sheetData>
    <row r="1" spans="1:128" ht="18.75" x14ac:dyDescent="0.3">
      <c r="B1" s="69" t="str">
        <f>'Tabulka č. 1'!B1:P1</f>
        <v>Krajské normativy školní kluby v roce 2023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R1" s="69" t="str">
        <f>$B$1</f>
        <v>Krajské normativy školní kluby v roce 2023</v>
      </c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H1" s="69" t="str">
        <f>$B$1</f>
        <v>Krajské normativy školní kluby v roce 2023</v>
      </c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X1" s="69" t="str">
        <f>$B$1</f>
        <v>Krajské normativy školní kluby v roce 2023</v>
      </c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N1" s="69" t="str">
        <f>$B$1</f>
        <v>Krajské normativy školní kluby v roce 2023</v>
      </c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D1" s="69" t="str">
        <f>$B$1</f>
        <v>Krajské normativy školní kluby v roce 2023</v>
      </c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T1" s="69" t="str">
        <f>$B$1</f>
        <v>Krajské normativy školní kluby v roce 2023</v>
      </c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J1" s="69" t="str">
        <f>$B$1</f>
        <v>Krajské normativy školní kluby v roce 2023</v>
      </c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</row>
    <row r="2" spans="1:128" ht="15.75" x14ac:dyDescent="0.25">
      <c r="B2" s="75" t="str">
        <f>'KN 2023'!$B$2:$P$2</f>
        <v>(v Kč/žáka)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R2" s="75" t="s">
        <v>33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H2" s="75" t="s">
        <v>33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X2" s="75" t="s">
        <v>33</v>
      </c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D2" s="75" t="s">
        <v>31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J2" s="75" t="s">
        <v>31</v>
      </c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</row>
    <row r="3" spans="1:1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28" s="2" customFormat="1" ht="15.75" x14ac:dyDescent="0.25">
      <c r="A4" s="72" t="s">
        <v>15</v>
      </c>
      <c r="B4" s="82" t="s">
        <v>29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3"/>
      <c r="R4" s="84" t="s">
        <v>16</v>
      </c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"/>
      <c r="AH4" s="85" t="s">
        <v>25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7"/>
      <c r="AX4" s="86" t="s">
        <v>24</v>
      </c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33"/>
      <c r="BN4" s="87" t="s">
        <v>17</v>
      </c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11"/>
      <c r="CD4" s="79" t="s">
        <v>18</v>
      </c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9"/>
      <c r="CT4" s="80" t="s">
        <v>26</v>
      </c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27"/>
      <c r="DJ4" s="81" t="s">
        <v>27</v>
      </c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30"/>
    </row>
    <row r="5" spans="1:128" s="25" customFormat="1" ht="64.5" customHeight="1" x14ac:dyDescent="0.25">
      <c r="A5" s="72"/>
      <c r="B5" s="36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6" t="s">
        <v>14</v>
      </c>
      <c r="R5" s="19" t="s">
        <v>0</v>
      </c>
      <c r="S5" s="19" t="s">
        <v>1</v>
      </c>
      <c r="T5" s="19" t="s">
        <v>2</v>
      </c>
      <c r="U5" s="19" t="s">
        <v>3</v>
      </c>
      <c r="V5" s="19" t="s">
        <v>4</v>
      </c>
      <c r="W5" s="19" t="s">
        <v>5</v>
      </c>
      <c r="X5" s="19" t="s">
        <v>6</v>
      </c>
      <c r="Y5" s="19" t="s">
        <v>7</v>
      </c>
      <c r="Z5" s="19" t="s">
        <v>8</v>
      </c>
      <c r="AA5" s="19" t="s">
        <v>9</v>
      </c>
      <c r="AB5" s="19" t="s">
        <v>10</v>
      </c>
      <c r="AC5" s="19" t="s">
        <v>11</v>
      </c>
      <c r="AD5" s="19" t="s">
        <v>12</v>
      </c>
      <c r="AE5" s="19" t="s">
        <v>13</v>
      </c>
      <c r="AF5" s="20" t="s">
        <v>14</v>
      </c>
      <c r="AH5" s="17" t="s">
        <v>0</v>
      </c>
      <c r="AI5" s="17" t="s">
        <v>1</v>
      </c>
      <c r="AJ5" s="17" t="s">
        <v>2</v>
      </c>
      <c r="AK5" s="17" t="s">
        <v>3</v>
      </c>
      <c r="AL5" s="17" t="s">
        <v>4</v>
      </c>
      <c r="AM5" s="17" t="s">
        <v>5</v>
      </c>
      <c r="AN5" s="17" t="s">
        <v>6</v>
      </c>
      <c r="AO5" s="17" t="s">
        <v>7</v>
      </c>
      <c r="AP5" s="17" t="s">
        <v>8</v>
      </c>
      <c r="AQ5" s="17" t="s">
        <v>9</v>
      </c>
      <c r="AR5" s="17" t="s">
        <v>10</v>
      </c>
      <c r="AS5" s="17" t="s">
        <v>11</v>
      </c>
      <c r="AT5" s="17" t="s">
        <v>12</v>
      </c>
      <c r="AU5" s="17" t="s">
        <v>13</v>
      </c>
      <c r="AV5" s="18" t="s">
        <v>14</v>
      </c>
      <c r="AX5" s="34" t="s">
        <v>0</v>
      </c>
      <c r="AY5" s="34" t="s">
        <v>1</v>
      </c>
      <c r="AZ5" s="34" t="s">
        <v>2</v>
      </c>
      <c r="BA5" s="34" t="s">
        <v>3</v>
      </c>
      <c r="BB5" s="34" t="s">
        <v>4</v>
      </c>
      <c r="BC5" s="34" t="s">
        <v>5</v>
      </c>
      <c r="BD5" s="34" t="s">
        <v>6</v>
      </c>
      <c r="BE5" s="34" t="s">
        <v>7</v>
      </c>
      <c r="BF5" s="34" t="s">
        <v>8</v>
      </c>
      <c r="BG5" s="34" t="s">
        <v>9</v>
      </c>
      <c r="BH5" s="34" t="s">
        <v>10</v>
      </c>
      <c r="BI5" s="34" t="s">
        <v>11</v>
      </c>
      <c r="BJ5" s="34" t="s">
        <v>12</v>
      </c>
      <c r="BK5" s="34" t="s">
        <v>13</v>
      </c>
      <c r="BL5" s="35" t="s">
        <v>14</v>
      </c>
      <c r="BN5" s="21" t="s">
        <v>0</v>
      </c>
      <c r="BO5" s="21" t="s">
        <v>1</v>
      </c>
      <c r="BP5" s="21" t="s">
        <v>2</v>
      </c>
      <c r="BQ5" s="21" t="s">
        <v>3</v>
      </c>
      <c r="BR5" s="21" t="s">
        <v>4</v>
      </c>
      <c r="BS5" s="21" t="s">
        <v>5</v>
      </c>
      <c r="BT5" s="21" t="s">
        <v>6</v>
      </c>
      <c r="BU5" s="21" t="s">
        <v>7</v>
      </c>
      <c r="BV5" s="21" t="s">
        <v>8</v>
      </c>
      <c r="BW5" s="21" t="s">
        <v>9</v>
      </c>
      <c r="BX5" s="21" t="s">
        <v>10</v>
      </c>
      <c r="BY5" s="21" t="s">
        <v>11</v>
      </c>
      <c r="BZ5" s="21" t="s">
        <v>12</v>
      </c>
      <c r="CA5" s="21" t="s">
        <v>13</v>
      </c>
      <c r="CB5" s="22" t="s">
        <v>14</v>
      </c>
      <c r="CD5" s="23" t="s">
        <v>0</v>
      </c>
      <c r="CE5" s="23" t="s">
        <v>1</v>
      </c>
      <c r="CF5" s="23" t="s">
        <v>2</v>
      </c>
      <c r="CG5" s="23" t="s">
        <v>3</v>
      </c>
      <c r="CH5" s="23" t="s">
        <v>4</v>
      </c>
      <c r="CI5" s="23" t="s">
        <v>5</v>
      </c>
      <c r="CJ5" s="23" t="s">
        <v>6</v>
      </c>
      <c r="CK5" s="23" t="s">
        <v>7</v>
      </c>
      <c r="CL5" s="23" t="s">
        <v>8</v>
      </c>
      <c r="CM5" s="23" t="s">
        <v>9</v>
      </c>
      <c r="CN5" s="23" t="s">
        <v>10</v>
      </c>
      <c r="CO5" s="23" t="s">
        <v>11</v>
      </c>
      <c r="CP5" s="23" t="s">
        <v>12</v>
      </c>
      <c r="CQ5" s="23" t="s">
        <v>13</v>
      </c>
      <c r="CR5" s="24" t="s">
        <v>14</v>
      </c>
      <c r="CT5" s="28" t="s">
        <v>0</v>
      </c>
      <c r="CU5" s="28" t="s">
        <v>1</v>
      </c>
      <c r="CV5" s="28" t="s">
        <v>2</v>
      </c>
      <c r="CW5" s="28" t="s">
        <v>3</v>
      </c>
      <c r="CX5" s="28" t="s">
        <v>4</v>
      </c>
      <c r="CY5" s="28" t="s">
        <v>5</v>
      </c>
      <c r="CZ5" s="28" t="s">
        <v>6</v>
      </c>
      <c r="DA5" s="28" t="s">
        <v>7</v>
      </c>
      <c r="DB5" s="28" t="s">
        <v>8</v>
      </c>
      <c r="DC5" s="28" t="s">
        <v>9</v>
      </c>
      <c r="DD5" s="28" t="s">
        <v>10</v>
      </c>
      <c r="DE5" s="28" t="s">
        <v>11</v>
      </c>
      <c r="DF5" s="28" t="s">
        <v>12</v>
      </c>
      <c r="DG5" s="28" t="s">
        <v>13</v>
      </c>
      <c r="DH5" s="29" t="s">
        <v>14</v>
      </c>
      <c r="DJ5" s="31" t="s">
        <v>0</v>
      </c>
      <c r="DK5" s="31" t="s">
        <v>1</v>
      </c>
      <c r="DL5" s="31" t="s">
        <v>2</v>
      </c>
      <c r="DM5" s="31" t="s">
        <v>3</v>
      </c>
      <c r="DN5" s="31" t="s">
        <v>4</v>
      </c>
      <c r="DO5" s="31" t="s">
        <v>5</v>
      </c>
      <c r="DP5" s="31" t="s">
        <v>6</v>
      </c>
      <c r="DQ5" s="31" t="s">
        <v>7</v>
      </c>
      <c r="DR5" s="31" t="s">
        <v>8</v>
      </c>
      <c r="DS5" s="31" t="s">
        <v>9</v>
      </c>
      <c r="DT5" s="31" t="s">
        <v>10</v>
      </c>
      <c r="DU5" s="31" t="s">
        <v>11</v>
      </c>
      <c r="DV5" s="31" t="s">
        <v>12</v>
      </c>
      <c r="DW5" s="31" t="s">
        <v>13</v>
      </c>
      <c r="DX5" s="32" t="s">
        <v>14</v>
      </c>
    </row>
    <row r="6" spans="1:128" x14ac:dyDescent="0.25">
      <c r="A6" s="6">
        <v>10</v>
      </c>
      <c r="B6" s="37">
        <f>IF('KN 2023'!B15=0,"",'KN 2023'!B15)</f>
        <v>30293.59104499919</v>
      </c>
      <c r="C6" s="37">
        <f>IF('KN 2023'!C15=0,"",'KN 2023'!C15)</f>
        <v>10707.133610829091</v>
      </c>
      <c r="D6" s="37">
        <f>IF('KN 2023'!D15=0,"",'KN 2023'!D15)</f>
        <v>6331.0225913621261</v>
      </c>
      <c r="E6" s="37">
        <f>IF('KN 2023'!E15=0,"",'KN 2023'!E15)</f>
        <v>21043.665913043478</v>
      </c>
      <c r="F6" s="37">
        <f>IF('KN 2023'!F15=0,"",'KN 2023'!F15)</f>
        <v>5571</v>
      </c>
      <c r="G6" s="37">
        <f>IF('KN 2023'!G15=0,"",'KN 2023'!G15)</f>
        <v>2658.6315789473679</v>
      </c>
      <c r="H6" s="37">
        <f>IF('KN 2023'!H15=0,"",'KN 2023'!H15)</f>
        <v>6135.3102397291514</v>
      </c>
      <c r="I6" s="37">
        <f>IF('KN 2023'!I15=0,"",'KN 2023'!I15)</f>
        <v>6075.9000255363408</v>
      </c>
      <c r="J6" s="37">
        <f>IF('KN 2023'!J15=0,"",'KN 2023'!J15)</f>
        <v>6243.1420329138437</v>
      </c>
      <c r="K6" s="37">
        <f>IF('KN 2023'!K15=0,"",'KN 2023'!K15)</f>
        <v>11893.011473962932</v>
      </c>
      <c r="L6" s="37">
        <f>IF('KN 2023'!L15=0,"",'KN 2023'!L15)</f>
        <v>4212.5191720387247</v>
      </c>
      <c r="M6" s="37">
        <f>IF('KN 2023'!M15=0,"",'KN 2023'!M15)</f>
        <v>18628.543523316061</v>
      </c>
      <c r="N6" s="55">
        <f>IF('KN 2023'!N15=0,"",'KN 2023'!N15)</f>
        <v>1865.7586800527979</v>
      </c>
      <c r="O6" s="37">
        <f>IF('KN 2023'!O15=0,"",'KN 2023'!O15)</f>
        <v>4473.3240822439975</v>
      </c>
      <c r="P6" s="37">
        <f>IF('KN 2023'!P15=0,"",'KN 2023'!P15)</f>
        <v>9723.753854926792</v>
      </c>
      <c r="R6" s="4">
        <f>IF('KN 2023'!R15=0,"",'KN 2023'!R15)</f>
        <v>44</v>
      </c>
      <c r="S6" s="4">
        <f>IF('KN 2023'!S15=0,"",'KN 2023'!S15)</f>
        <v>24</v>
      </c>
      <c r="T6" s="4">
        <f>IF('KN 2023'!T15=0,"",'KN 2023'!T15)</f>
        <v>24</v>
      </c>
      <c r="U6" s="4">
        <f>IF('KN 2023'!U15=0,"",'KN 2023'!U15)</f>
        <v>90</v>
      </c>
      <c r="V6" s="4">
        <f>IF('KN 2023'!V15=0,"",'KN 2023'!V15)</f>
        <v>30</v>
      </c>
      <c r="W6" s="4">
        <f>IF('KN 2023'!W15=0,"",'KN 2023'!W15)</f>
        <v>20</v>
      </c>
      <c r="X6" s="4">
        <f>IF('KN 2023'!X15=0,"",'KN 2023'!X15)</f>
        <v>20</v>
      </c>
      <c r="Y6" s="4">
        <f>IF('KN 2023'!Y15=0,"",'KN 2023'!Y15)</f>
        <v>11</v>
      </c>
      <c r="Z6" s="4">
        <f>IF('KN 2023'!Z15=0,"",'KN 2023'!Z15)</f>
        <v>22</v>
      </c>
      <c r="AA6" s="4">
        <f>IF('KN 2023'!AA15=0,"",'KN 2023'!AA15)</f>
        <v>24</v>
      </c>
      <c r="AB6" s="4">
        <f>IF('KN 2023'!AB15=0,"",'KN 2023'!AB15)</f>
        <v>14</v>
      </c>
      <c r="AC6" s="4">
        <f>IF('KN 2023'!AC15=0,"",'KN 2023'!AC15)</f>
        <v>52</v>
      </c>
      <c r="AD6" s="51" t="str">
        <f>IF('KN 2023'!AD15=0,"",'KN 2023'!AD15)</f>
        <v/>
      </c>
      <c r="AE6" s="4">
        <f>IF('KN 2023'!AE15=0,"",'KN 2023'!AE15)</f>
        <v>35</v>
      </c>
      <c r="AF6" s="37">
        <f>IF('KN 2023'!AF15=0,"",'KN 2023'!AF15)</f>
        <v>31.53846153846154</v>
      </c>
      <c r="AH6" s="4">
        <f>IF('KN 2023'!AH15=0,"",'KN 2023'!AH15)</f>
        <v>29907</v>
      </c>
      <c r="AI6" s="4">
        <f>IF('KN 2023'!AI15=0,"",'KN 2023'!AI15)</f>
        <v>10707.133610829091</v>
      </c>
      <c r="AJ6" s="4">
        <f>IF('KN 2023'!AJ15=0,"",'KN 2023'!AJ15)</f>
        <v>5594.6511627906975</v>
      </c>
      <c r="AK6" s="4">
        <f>IF('KN 2023'!AK15=0,"",'KN 2023'!AK15)</f>
        <v>20764.17391304348</v>
      </c>
      <c r="AL6" s="4">
        <f>IF('KN 2023'!AL15=0,"",'KN 2023'!AL15)</f>
        <v>4875</v>
      </c>
      <c r="AM6" s="4">
        <f>IF('KN 2023'!AM15=0,"",'KN 2023'!AM15)</f>
        <v>2591.9999999999995</v>
      </c>
      <c r="AN6" s="4">
        <f>IF('KN 2023'!AN15=0,"",'KN 2023'!AN15)</f>
        <v>5600.710239729151</v>
      </c>
      <c r="AO6" s="4">
        <f>IF('KN 2023'!AO15=0,"",'KN 2023'!AO15)</f>
        <v>5769.9637023593468</v>
      </c>
      <c r="AP6" s="4">
        <f>IF('KN 2023'!AP15=0,"",'KN 2023'!AP15)</f>
        <v>5896.3020329138435</v>
      </c>
      <c r="AQ6" s="4">
        <f>IF('KN 2023'!AQ15=0,"",'KN 2023'!AQ15)</f>
        <v>11711.688311688313</v>
      </c>
      <c r="AR6" s="4">
        <f>IF('KN 2023'!AR15=0,"",'KN 2023'!AR15)</f>
        <v>3931.8743735382559</v>
      </c>
      <c r="AS6" s="4">
        <f>IF('KN 2023'!AS15=0,"",'KN 2023'!AS15)</f>
        <v>18370.5</v>
      </c>
      <c r="AT6" s="51">
        <f>IF('KN 2023'!AT15=0,"",'KN 2023'!AT15)</f>
        <v>1832.9986800527979</v>
      </c>
      <c r="AU6" s="4">
        <f>IF('KN 2023'!AU15=0,"",'KN 2023'!AU15)</f>
        <v>4022.8245363766046</v>
      </c>
      <c r="AV6" s="37">
        <f>IF('KN 2023'!AV15=0,"",'KN 2023'!AV15)</f>
        <v>9398.3443259515425</v>
      </c>
      <c r="AX6" s="4">
        <f>IF('KN 2023'!AX15=0,"",'KN 2023'!AX15)</f>
        <v>386.59104499919067</v>
      </c>
      <c r="AY6" s="51" t="str">
        <f>IF('KN 2023'!AY15=0,"",'KN 2023'!AY15)</f>
        <v>x</v>
      </c>
      <c r="AZ6" s="4">
        <f>IF('KN 2023'!AZ15=0,"",'KN 2023'!AZ15)</f>
        <v>736.37142857142862</v>
      </c>
      <c r="BA6" s="4">
        <f>IF('KN 2023'!BA15=0,"",'KN 2023'!BA15)</f>
        <v>279.49200000000002</v>
      </c>
      <c r="BB6" s="4">
        <f>IF('KN 2023'!BB15=0,"",'KN 2023'!BB15)</f>
        <v>696</v>
      </c>
      <c r="BC6" s="4">
        <f>IF('KN 2023'!BC15=0,"",'KN 2023'!BC15)</f>
        <v>66.631578947368425</v>
      </c>
      <c r="BD6" s="4">
        <f>IF('KN 2023'!BD15=0,"",'KN 2023'!BD15)</f>
        <v>534.6</v>
      </c>
      <c r="BE6" s="4">
        <f>IF('KN 2023'!BE15=0,"",'KN 2023'!BE15)</f>
        <v>305.93632317699422</v>
      </c>
      <c r="BF6" s="4">
        <f>IF('KN 2023'!BF15=0,"",'KN 2023'!BF15)</f>
        <v>346.84</v>
      </c>
      <c r="BG6" s="4">
        <f>IF('KN 2023'!BG15=0,"",'KN 2023'!BG15)</f>
        <v>181.3231622746186</v>
      </c>
      <c r="BH6" s="4">
        <f>IF('KN 2023'!BH15=0,"",'KN 2023'!BH15)</f>
        <v>280.6447985004686</v>
      </c>
      <c r="BI6" s="4">
        <f>IF('KN 2023'!BI15=0,"",'KN 2023'!BI15)</f>
        <v>258.04352331606219</v>
      </c>
      <c r="BJ6" s="67">
        <f>IF('KN 2023'!BJ15=0,"",'KN 2023'!BJ15)</f>
        <v>32.76</v>
      </c>
      <c r="BK6" s="4">
        <f>IF('KN 2023'!BK15=0,"",'KN 2023'!BK15)</f>
        <v>450.49954586739324</v>
      </c>
      <c r="BL6" s="37">
        <f>IF('KN 2023'!BL15=0,"",'KN 2023'!BL15)</f>
        <v>350.44103120411728</v>
      </c>
      <c r="BN6" s="12">
        <f>IF('KN 2023'!BN15=0,"",'KN 2023'!BN15)</f>
        <v>16</v>
      </c>
      <c r="BO6" s="12">
        <f>IF('KN 2023'!BO15=0,"",'KN 2023'!BO15)</f>
        <v>45.77807822480753</v>
      </c>
      <c r="BP6" s="12">
        <f>IF('KN 2023'!BP15=0,"",'KN 2023'!BP15)</f>
        <v>86</v>
      </c>
      <c r="BQ6" s="12">
        <f>IF('KN 2023'!BQ15=0,"",'KN 2023'!BQ15)</f>
        <v>23</v>
      </c>
      <c r="BR6" s="12">
        <f>IF('KN 2023'!BR15=0,"",'KN 2023'!BR15)</f>
        <v>96</v>
      </c>
      <c r="BS6" s="13">
        <f>IF('KN 2023'!BS15=0,"",'KN 2023'!BS15)</f>
        <v>166.66666666666669</v>
      </c>
      <c r="BT6" s="12">
        <f>IF('KN 2023'!BT15=0,"",'KN 2023'!BT15)</f>
        <v>87.348921665274077</v>
      </c>
      <c r="BU6" s="13">
        <f>IF('KN 2023'!BU15=0,"",'KN 2023'!BU15)</f>
        <v>88.16</v>
      </c>
      <c r="BV6" s="12">
        <f>IF('KN 2023'!BV15=0,"",'KN 2023'!BV15)</f>
        <v>77.474999999999994</v>
      </c>
      <c r="BW6" s="13">
        <f>IF('KN 2023'!BW15=0,"",'KN 2023'!BW15)</f>
        <v>40.04</v>
      </c>
      <c r="BX6" s="13">
        <f>IF('KN 2023'!BX15=0,"",'KN 2023'!BX15)</f>
        <v>119.72</v>
      </c>
      <c r="BY6" s="12">
        <f>IF('KN 2023'!BY15=0,"",'KN 2023'!BY15)</f>
        <v>24</v>
      </c>
      <c r="BZ6" s="52">
        <f>IF('KN 2023'!BZ15=0,"",'KN 2023'!BZ15)</f>
        <v>250.01</v>
      </c>
      <c r="CA6" s="12">
        <f>IF('KN 2023'!CA15=0,"",'KN 2023'!CA15)</f>
        <v>126.18</v>
      </c>
      <c r="CB6" s="13">
        <f>IF('KN 2023'!CB15=0,"",'KN 2023'!CB15)</f>
        <v>89.027047611196309</v>
      </c>
      <c r="CD6" s="4">
        <f>IF('KN 2023'!CD15=0,"",'KN 2023'!CD15)</f>
        <v>39876</v>
      </c>
      <c r="CE6" s="4">
        <f>IF('KN 2023'!CE15=0,"",'KN 2023'!CE15)</f>
        <v>40846</v>
      </c>
      <c r="CF6" s="4">
        <f>IF('KN 2023'!CF15=0,"",'KN 2023'!CF15)</f>
        <v>40095</v>
      </c>
      <c r="CG6" s="4">
        <f>IF('KN 2023'!CG15=0,"",'KN 2023'!CG15)</f>
        <v>39798</v>
      </c>
      <c r="CH6" s="4">
        <f>IF('KN 2023'!CH15=0,"",'KN 2023'!CH15)</f>
        <v>39000</v>
      </c>
      <c r="CI6" s="5">
        <f>IF('KN 2023'!CI15=0,"",'KN 2023'!CI15)</f>
        <v>36000</v>
      </c>
      <c r="CJ6" s="5">
        <f>IF('KN 2023'!CJ15=0,"",'KN 2023'!CJ15)</f>
        <v>40768</v>
      </c>
      <c r="CK6" s="5">
        <f>IF('KN 2023'!CK15=0,"",'KN 2023'!CK15)</f>
        <v>42390</v>
      </c>
      <c r="CL6" s="4">
        <f>IF('KN 2023'!CL15=0,"",'KN 2023'!CL15)</f>
        <v>38068</v>
      </c>
      <c r="CM6" s="5">
        <f>IF('KN 2023'!CM15=0,"",'KN 2023'!CM15)</f>
        <v>39078</v>
      </c>
      <c r="CN6" s="5">
        <f>IF('KN 2023'!CN15=0,"",'KN 2023'!CN15)</f>
        <v>39227</v>
      </c>
      <c r="CO6" s="4">
        <f>IF('KN 2023'!CO15=0,"",'KN 2023'!CO15)</f>
        <v>36741</v>
      </c>
      <c r="CP6" s="51">
        <f>IF('KN 2023'!CP15=0,"",'KN 2023'!CP15)</f>
        <v>38189</v>
      </c>
      <c r="CQ6" s="4">
        <f>IF('KN 2023'!CQ15=0,"",'KN 2023'!CQ15)</f>
        <v>42300</v>
      </c>
      <c r="CR6" s="37">
        <f>IF('KN 2023'!CR15=0,"",'KN 2023'!CR15)</f>
        <v>39455.428571428572</v>
      </c>
      <c r="CT6" s="12">
        <f>IF('KN 2023'!CT15=0,"",'KN 2023'!CT15)</f>
        <v>703.34790088210457</v>
      </c>
      <c r="CU6" s="52" t="str">
        <f>IF('KN 2023'!CU15=0,"",'KN 2023'!CU15)</f>
        <v>x</v>
      </c>
      <c r="CV6" s="12">
        <f>IF('KN 2023'!CV15=0,"",'KN 2023'!CV15)</f>
        <v>420</v>
      </c>
      <c r="CW6" s="12">
        <f>IF('KN 2023'!CW15=0,"",'KN 2023'!CW15)</f>
        <v>1000</v>
      </c>
      <c r="CX6" s="12">
        <f>IF('KN 2023'!CX15=0,"",'KN 2023'!CX15)</f>
        <v>400</v>
      </c>
      <c r="CY6" s="13">
        <f>IF('KN 2023'!CY15=0,"",'KN 2023'!CY15)</f>
        <v>3800</v>
      </c>
      <c r="CZ6" s="12">
        <f>IF('KN 2023'!CZ15=0,"",'KN 2023'!CZ15)</f>
        <v>480</v>
      </c>
      <c r="DA6" s="13">
        <f>IF('KN 2023'!DA15=0,"",'KN 2023'!DA15)</f>
        <v>876.3</v>
      </c>
      <c r="DB6" s="12">
        <f>IF('KN 2023'!DB15=0,"",'KN 2023'!DB15)</f>
        <v>900</v>
      </c>
      <c r="DC6" s="13">
        <f>IF('KN 2023'!DC15=0,"",'KN 2023'!DC15)</f>
        <v>1442</v>
      </c>
      <c r="DD6" s="53">
        <f>IF('KN 2023'!DD15=0,"",'KN 2023'!DD15)</f>
        <v>1067</v>
      </c>
      <c r="DE6" s="12">
        <f>IF('KN 2023'!DE15=0,"",'KN 2023'!DE15)</f>
        <v>965</v>
      </c>
      <c r="DF6" s="52">
        <f>IF('KN 2023'!DF15=0,"",'KN 2023'!DF15)</f>
        <v>10000</v>
      </c>
      <c r="DG6" s="12">
        <f>IF('KN 2023'!DG15=0,"",'KN 2023'!DG15)</f>
        <v>660.6</v>
      </c>
      <c r="DH6" s="13">
        <f>IF('KN 2023'!DH15=0,"",'KN 2023'!DH15)</f>
        <v>1747.2498385293925</v>
      </c>
      <c r="DJ6" s="4">
        <f>IF('KN 2023'!DJ15=0,"",'KN 2023'!DJ15)</f>
        <v>22659</v>
      </c>
      <c r="DK6" s="51" t="str">
        <f>IF('KN 2023'!DK15=0,"",'KN 2023'!DK15)</f>
        <v>x</v>
      </c>
      <c r="DL6" s="4">
        <f>IF('KN 2023'!DL15=0,"",'KN 2023'!DL15)</f>
        <v>25773</v>
      </c>
      <c r="DM6" s="4">
        <f>IF('KN 2023'!DM15=0,"",'KN 2023'!DM15)</f>
        <v>23291</v>
      </c>
      <c r="DN6" s="4">
        <f>IF('KN 2023'!DN15=0,"",'KN 2023'!DN15)</f>
        <v>23200</v>
      </c>
      <c r="DO6" s="5">
        <f>IF('KN 2023'!DO15=0,"",'KN 2023'!DO15)</f>
        <v>21100</v>
      </c>
      <c r="DP6" s="5">
        <f>IF('KN 2023'!DP15=0,"",'KN 2023'!DP15)</f>
        <v>21384</v>
      </c>
      <c r="DQ6" s="5">
        <f>IF('KN 2023'!DQ15=0,"",'KN 2023'!DQ15)</f>
        <v>22341</v>
      </c>
      <c r="DR6" s="4">
        <f>IF('KN 2023'!DR15=0,"",'KN 2023'!DR15)</f>
        <v>26013</v>
      </c>
      <c r="DS6" s="5">
        <f>IF('KN 2023'!DS15=0,"",'KN 2023'!DS15)</f>
        <v>21789</v>
      </c>
      <c r="DT6" s="54">
        <f>IF('KN 2023'!DT15=0,"",'KN 2023'!DT15)</f>
        <v>24954</v>
      </c>
      <c r="DU6" s="4">
        <f>IF('KN 2023'!DU15=0,"",'KN 2023'!DU15)</f>
        <v>20751</v>
      </c>
      <c r="DV6" s="51">
        <f>IF('KN 2023'!DV15=0,"",'KN 2023'!DV15)</f>
        <v>27300</v>
      </c>
      <c r="DW6" s="4">
        <f>IF('KN 2023'!DW15=0,"",'KN 2023'!DW15)</f>
        <v>24800</v>
      </c>
      <c r="DX6" s="37">
        <f>IF('KN 2023'!DX15=0,"",'KN 2023'!DX15)</f>
        <v>23488.846153846152</v>
      </c>
    </row>
    <row r="7" spans="1:128" x14ac:dyDescent="0.25">
      <c r="A7" s="6">
        <v>20</v>
      </c>
      <c r="B7" s="37">
        <f>IF('KN 2023'!B25=0,"",'KN 2023'!B25)</f>
        <v>15339.47863199518</v>
      </c>
      <c r="C7" s="37">
        <f>IF('KN 2023'!C25=0,"",'KN 2023'!C25)</f>
        <v>7330.7718255811878</v>
      </c>
      <c r="D7" s="37">
        <f>IF('KN 2023'!D25=0,"",'KN 2023'!D25)</f>
        <v>6331.0225913621261</v>
      </c>
      <c r="E7" s="37">
        <f>IF('KN 2023'!E25=0,"",'KN 2023'!E25)</f>
        <v>10661.57895652174</v>
      </c>
      <c r="F7" s="37">
        <f>IF('KN 2023'!F25=0,"",'KN 2023'!F25)</f>
        <v>5571</v>
      </c>
      <c r="G7" s="37">
        <f>IF('KN 2023'!G25=0,"",'KN 2023'!G25)</f>
        <v>2226.6315789473683</v>
      </c>
      <c r="H7" s="37">
        <f>IF('KN 2023'!H25=0,"",'KN 2023'!H25)</f>
        <v>6135.3102397291514</v>
      </c>
      <c r="I7" s="37">
        <f>IF('KN 2023'!I25=0,"",'KN 2023'!I25)</f>
        <v>6002.1711401597886</v>
      </c>
      <c r="J7" s="37">
        <f>IF('KN 2023'!J25=0,"",'KN 2023'!J25)</f>
        <v>6243.1420329138437</v>
      </c>
      <c r="K7" s="37">
        <f>IF('KN 2023'!K25=0,"",'KN 2023'!K25)</f>
        <v>7408.7324990808702</v>
      </c>
      <c r="L7" s="37">
        <f>IF('KN 2023'!L25=0,"",'KN 2023'!L25)</f>
        <v>4212.5191720387247</v>
      </c>
      <c r="M7" s="37">
        <f>IF('KN 2023'!M25=0,"",'KN 2023'!M25)</f>
        <v>9443.2935233160624</v>
      </c>
      <c r="N7" s="55">
        <f>IF('KN 2023'!N25=0,"",'KN 2023'!N25)</f>
        <v>1865.6853659707222</v>
      </c>
      <c r="O7" s="37">
        <f>IF('KN 2023'!O25=0,"",'KN 2023'!O25)</f>
        <v>4473.3240822439975</v>
      </c>
      <c r="P7" s="37">
        <f>IF('KN 2023'!P25=0,"",'KN 2023'!P25)</f>
        <v>6660.3329742757696</v>
      </c>
      <c r="R7" s="4">
        <f>IF('KN 2023'!R25=0,"",'KN 2023'!R25)</f>
        <v>44</v>
      </c>
      <c r="S7" s="4">
        <f>IF('KN 2023'!S25=0,"",'KN 2023'!S25)</f>
        <v>24</v>
      </c>
      <c r="T7" s="4">
        <f>IF('KN 2023'!T25=0,"",'KN 2023'!T25)</f>
        <v>24</v>
      </c>
      <c r="U7" s="4">
        <f>IF('KN 2023'!U25=0,"",'KN 2023'!U25)</f>
        <v>90</v>
      </c>
      <c r="V7" s="4">
        <f>IF('KN 2023'!V25=0,"",'KN 2023'!V25)</f>
        <v>30</v>
      </c>
      <c r="W7" s="4">
        <f>IF('KN 2023'!W25=0,"",'KN 2023'!W25)</f>
        <v>20</v>
      </c>
      <c r="X7" s="4">
        <f>IF('KN 2023'!X25=0,"",'KN 2023'!X25)</f>
        <v>20</v>
      </c>
      <c r="Y7" s="4">
        <f>IF('KN 2023'!Y25=0,"",'KN 2023'!Y25)</f>
        <v>11</v>
      </c>
      <c r="Z7" s="4">
        <f>IF('KN 2023'!Z25=0,"",'KN 2023'!Z25)</f>
        <v>22</v>
      </c>
      <c r="AA7" s="4">
        <f>IF('KN 2023'!AA25=0,"",'KN 2023'!AA25)</f>
        <v>24</v>
      </c>
      <c r="AB7" s="4">
        <f>IF('KN 2023'!AB25=0,"",'KN 2023'!AB25)</f>
        <v>14</v>
      </c>
      <c r="AC7" s="4">
        <f>IF('KN 2023'!AC25=0,"",'KN 2023'!AC25)</f>
        <v>52</v>
      </c>
      <c r="AD7" s="51" t="str">
        <f>IF('KN 2023'!AD25=0,"",'KN 2023'!AD25)</f>
        <v/>
      </c>
      <c r="AE7" s="4">
        <f>IF('KN 2023'!AE25=0,"",'KN 2023'!AE25)</f>
        <v>35</v>
      </c>
      <c r="AF7" s="37">
        <f>IF('KN 2023'!AF25=0,"",'KN 2023'!AF25)</f>
        <v>31.53846153846154</v>
      </c>
      <c r="AH7" s="4">
        <f>IF('KN 2023'!AH25=0,"",'KN 2023'!AH25)</f>
        <v>14953.5</v>
      </c>
      <c r="AI7" s="4">
        <f>IF('KN 2023'!AI25=0,"",'KN 2023'!AI25)</f>
        <v>7330.7718255811878</v>
      </c>
      <c r="AJ7" s="4">
        <f>IF('KN 2023'!AJ25=0,"",'KN 2023'!AJ25)</f>
        <v>5594.6511627906975</v>
      </c>
      <c r="AK7" s="4">
        <f>IF('KN 2023'!AK25=0,"",'KN 2023'!AK25)</f>
        <v>10382.08695652174</v>
      </c>
      <c r="AL7" s="4">
        <f>IF('KN 2023'!AL25=0,"",'KN 2023'!AL25)</f>
        <v>4875</v>
      </c>
      <c r="AM7" s="4">
        <f>IF('KN 2023'!AM25=0,"",'KN 2023'!AM25)</f>
        <v>2160</v>
      </c>
      <c r="AN7" s="4">
        <f>IF('KN 2023'!AN25=0,"",'KN 2023'!AN25)</f>
        <v>5600.710239729151</v>
      </c>
      <c r="AO7" s="4">
        <f>IF('KN 2023'!AO25=0,"",'KN 2023'!AO25)</f>
        <v>5702.6905829596408</v>
      </c>
      <c r="AP7" s="4">
        <f>IF('KN 2023'!AP25=0,"",'KN 2023'!AP25)</f>
        <v>5896.3020329138435</v>
      </c>
      <c r="AQ7" s="4">
        <f>IF('KN 2023'!AQ25=0,"",'KN 2023'!AQ25)</f>
        <v>7227.4093368062513</v>
      </c>
      <c r="AR7" s="4">
        <f>IF('KN 2023'!AR25=0,"",'KN 2023'!AR25)</f>
        <v>3931.8743735382559</v>
      </c>
      <c r="AS7" s="4">
        <f>IF('KN 2023'!AS25=0,"",'KN 2023'!AS25)</f>
        <v>9185.25</v>
      </c>
      <c r="AT7" s="51">
        <f>IF('KN 2023'!AT25=0,"",'KN 2023'!AT25)</f>
        <v>1832.9253659707222</v>
      </c>
      <c r="AU7" s="4">
        <f>IF('KN 2023'!AU25=0,"",'KN 2023'!AU25)</f>
        <v>4022.8245363766046</v>
      </c>
      <c r="AV7" s="37">
        <f>IF('KN 2023'!AV25=0,"",'KN 2023'!AV25)</f>
        <v>6335.4283152277212</v>
      </c>
      <c r="AX7" s="4">
        <f>IF('KN 2023'!AX25=0,"",'KN 2023'!AX25)</f>
        <v>385.97863199518065</v>
      </c>
      <c r="AY7" s="51" t="str">
        <f>IF('KN 2023'!AY25=0,"",'KN 2023'!AY25)</f>
        <v>x</v>
      </c>
      <c r="AZ7" s="4">
        <f>IF('KN 2023'!AZ25=0,"",'KN 2023'!AZ25)</f>
        <v>736.37142857142862</v>
      </c>
      <c r="BA7" s="4">
        <f>IF('KN 2023'!BA25=0,"",'KN 2023'!BA25)</f>
        <v>279.49200000000002</v>
      </c>
      <c r="BB7" s="4">
        <f>IF('KN 2023'!BB25=0,"",'KN 2023'!BB25)</f>
        <v>696</v>
      </c>
      <c r="BC7" s="4">
        <f>IF('KN 2023'!BC25=0,"",'KN 2023'!BC25)</f>
        <v>66.631578947368425</v>
      </c>
      <c r="BD7" s="4">
        <f>IF('KN 2023'!BD25=0,"",'KN 2023'!BD25)</f>
        <v>534.6</v>
      </c>
      <c r="BE7" s="4">
        <f>IF('KN 2023'!BE25=0,"",'KN 2023'!BE25)</f>
        <v>299.48055720014742</v>
      </c>
      <c r="BF7" s="4">
        <f>IF('KN 2023'!BF25=0,"",'KN 2023'!BF25)</f>
        <v>346.84</v>
      </c>
      <c r="BG7" s="4">
        <f>IF('KN 2023'!BG25=0,"",'KN 2023'!BG25)</f>
        <v>181.3231622746186</v>
      </c>
      <c r="BH7" s="4">
        <f>IF('KN 2023'!BH25=0,"",'KN 2023'!BH25)</f>
        <v>280.6447985004686</v>
      </c>
      <c r="BI7" s="4">
        <f>IF('KN 2023'!BI25=0,"",'KN 2023'!BI25)</f>
        <v>258.04352331606219</v>
      </c>
      <c r="BJ7" s="67">
        <f>IF('KN 2023'!BJ25=0,"",'KN 2023'!BJ25)</f>
        <v>32.76</v>
      </c>
      <c r="BK7" s="4">
        <f>IF('KN 2023'!BK25=0,"",'KN 2023'!BK25)</f>
        <v>450.49954586739324</v>
      </c>
      <c r="BL7" s="37">
        <f>IF('KN 2023'!BL25=0,"",'KN 2023'!BL25)</f>
        <v>349.89732512866675</v>
      </c>
      <c r="BN7" s="12">
        <f>IF('KN 2023'!BN25=0,"",'KN 2023'!BN25)</f>
        <v>32</v>
      </c>
      <c r="BO7" s="12">
        <f>IF('KN 2023'!BO25=0,"",'KN 2023'!BO25)</f>
        <v>66.862263846432086</v>
      </c>
      <c r="BP7" s="12">
        <f>IF('KN 2023'!BP25=0,"",'KN 2023'!BP25)</f>
        <v>86</v>
      </c>
      <c r="BQ7" s="12">
        <f>IF('KN 2023'!BQ25=0,"",'KN 2023'!BQ25)</f>
        <v>46</v>
      </c>
      <c r="BR7" s="12">
        <f>IF('KN 2023'!BR25=0,"",'KN 2023'!BR25)</f>
        <v>96</v>
      </c>
      <c r="BS7" s="13">
        <f>IF('KN 2023'!BS25=0,"",'KN 2023'!BS25)</f>
        <v>200</v>
      </c>
      <c r="BT7" s="12">
        <f>IF('KN 2023'!BT25=0,"",'KN 2023'!BT25)</f>
        <v>87.348921665274077</v>
      </c>
      <c r="BU7" s="13">
        <f>IF('KN 2023'!BU25=0,"",'KN 2023'!BU25)</f>
        <v>89.2</v>
      </c>
      <c r="BV7" s="12">
        <f>IF('KN 2023'!BV25=0,"",'KN 2023'!BV25)</f>
        <v>77.474999999999994</v>
      </c>
      <c r="BW7" s="13">
        <f>IF('KN 2023'!BW25=0,"",'KN 2023'!BW25)</f>
        <v>64.882999999999996</v>
      </c>
      <c r="BX7" s="13">
        <f>IF('KN 2023'!BX25=0,"",'KN 2023'!BX25)</f>
        <v>119.72</v>
      </c>
      <c r="BY7" s="12">
        <f>IF('KN 2023'!BY25=0,"",'KN 2023'!BY25)</f>
        <v>48</v>
      </c>
      <c r="BZ7" s="52">
        <f>IF('KN 2023'!BZ25=0,"",'KN 2023'!BZ25)</f>
        <v>250.02</v>
      </c>
      <c r="CA7" s="12">
        <f>IF('KN 2023'!CA25=0,"",'KN 2023'!CA25)</f>
        <v>126.18</v>
      </c>
      <c r="CB7" s="13">
        <f>IF('KN 2023'!CB25=0,"",'KN 2023'!CB25)</f>
        <v>99.263513250836169</v>
      </c>
      <c r="CD7" s="4">
        <f>IF('KN 2023'!CD25=0,"",'KN 2023'!CD25)</f>
        <v>39876</v>
      </c>
      <c r="CE7" s="4">
        <f>IF('KN 2023'!CE25=0,"",'KN 2023'!CE25)</f>
        <v>40846</v>
      </c>
      <c r="CF7" s="4">
        <f>IF('KN 2023'!CF25=0,"",'KN 2023'!CF25)</f>
        <v>40095</v>
      </c>
      <c r="CG7" s="4">
        <f>IF('KN 2023'!CG25=0,"",'KN 2023'!CG25)</f>
        <v>39798</v>
      </c>
      <c r="CH7" s="4">
        <f>IF('KN 2023'!CH25=0,"",'KN 2023'!CH25)</f>
        <v>39000</v>
      </c>
      <c r="CI7" s="5">
        <f>IF('KN 2023'!CI25=0,"",'KN 2023'!CI25)</f>
        <v>36000</v>
      </c>
      <c r="CJ7" s="5">
        <f>IF('KN 2023'!CJ25=0,"",'KN 2023'!CJ25)</f>
        <v>40768</v>
      </c>
      <c r="CK7" s="5">
        <f>IF('KN 2023'!CK25=0,"",'KN 2023'!CK25)</f>
        <v>42390</v>
      </c>
      <c r="CL7" s="4">
        <f>IF('KN 2023'!CL25=0,"",'KN 2023'!CL25)</f>
        <v>38068</v>
      </c>
      <c r="CM7" s="5">
        <f>IF('KN 2023'!CM25=0,"",'KN 2023'!CM25)</f>
        <v>39078</v>
      </c>
      <c r="CN7" s="5">
        <f>IF('KN 2023'!CN25=0,"",'KN 2023'!CN25)</f>
        <v>39227</v>
      </c>
      <c r="CO7" s="4">
        <f>IF('KN 2023'!CO25=0,"",'KN 2023'!CO25)</f>
        <v>36741</v>
      </c>
      <c r="CP7" s="51">
        <f>IF('KN 2023'!CP25=0,"",'KN 2023'!CP25)</f>
        <v>38189</v>
      </c>
      <c r="CQ7" s="4">
        <f>IF('KN 2023'!CQ25=0,"",'KN 2023'!CQ25)</f>
        <v>42300</v>
      </c>
      <c r="CR7" s="37">
        <f>IF('KN 2023'!CR25=0,"",'KN 2023'!CR25)</f>
        <v>39455.428571428572</v>
      </c>
      <c r="CT7" s="12">
        <f>IF('KN 2023'!CT25=0,"",'KN 2023'!CT25)</f>
        <v>704.46386784280605</v>
      </c>
      <c r="CU7" s="52" t="str">
        <f>IF('KN 2023'!CU16=0,"",'KN 2023'!CU16)</f>
        <v>x</v>
      </c>
      <c r="CV7" s="12">
        <f>IF('KN 2023'!CV25=0,"",'KN 2023'!CV25)</f>
        <v>420</v>
      </c>
      <c r="CW7" s="12">
        <f>IF('KN 2023'!CW25=0,"",'KN 2023'!CW25)</f>
        <v>1000</v>
      </c>
      <c r="CX7" s="12">
        <f>IF('KN 2023'!CX25=0,"",'KN 2023'!CX25)</f>
        <v>400</v>
      </c>
      <c r="CY7" s="13">
        <f>IF('KN 2023'!CY25=0,"",'KN 2023'!CY25)</f>
        <v>3800</v>
      </c>
      <c r="CZ7" s="12">
        <f>IF('KN 2023'!CZ25=0,"",'KN 2023'!CZ25)</f>
        <v>480</v>
      </c>
      <c r="DA7" s="13">
        <f>IF('KN 2023'!DA25=0,"",'KN 2023'!DA25)</f>
        <v>895.19</v>
      </c>
      <c r="DB7" s="12">
        <f>IF('KN 2023'!DB25=0,"",'KN 2023'!DB25)</f>
        <v>900</v>
      </c>
      <c r="DC7" s="13">
        <f>IF('KN 2023'!DC25=0,"",'KN 2023'!DC25)</f>
        <v>1442</v>
      </c>
      <c r="DD7" s="53">
        <f>IF('KN 2023'!DD16=0,"",'KN 2023'!DD16)</f>
        <v>1067</v>
      </c>
      <c r="DE7" s="12">
        <f>IF('KN 2023'!DE25=0,"",'KN 2023'!DE25)</f>
        <v>965</v>
      </c>
      <c r="DF7" s="52">
        <f>IF('KN 2023'!DF25=0,"",'KN 2023'!DF25)</f>
        <v>10000</v>
      </c>
      <c r="DG7" s="12">
        <f>IF('KN 2023'!DG25=0,"",'KN 2023'!DG25)</f>
        <v>660.6</v>
      </c>
      <c r="DH7" s="13">
        <f>IF('KN 2023'!DH25=0,"",'KN 2023'!DH25)</f>
        <v>1748.7887590648311</v>
      </c>
      <c r="DJ7" s="4">
        <f>IF('KN 2023'!DJ25=0,"",'KN 2023'!DJ25)</f>
        <v>22659</v>
      </c>
      <c r="DK7" s="51" t="str">
        <f>IF('KN 2023'!DK16=0,"",'KN 2023'!DK16)</f>
        <v>x</v>
      </c>
      <c r="DL7" s="4">
        <f>IF('KN 2023'!DL25=0,"",'KN 2023'!DL25)</f>
        <v>25773</v>
      </c>
      <c r="DM7" s="4">
        <f>IF('KN 2023'!DM25=0,"",'KN 2023'!DM25)</f>
        <v>23291</v>
      </c>
      <c r="DN7" s="4">
        <f>IF('KN 2023'!DN25=0,"",'KN 2023'!DN25)</f>
        <v>23200</v>
      </c>
      <c r="DO7" s="5">
        <f>IF('KN 2023'!DO25=0,"",'KN 2023'!DO25)</f>
        <v>21100</v>
      </c>
      <c r="DP7" s="5">
        <f>IF('KN 2023'!DP25=0,"",'KN 2023'!DP25)</f>
        <v>21384</v>
      </c>
      <c r="DQ7" s="5">
        <f>IF('KN 2023'!DQ25=0,"",'KN 2023'!DQ25)</f>
        <v>22341</v>
      </c>
      <c r="DR7" s="4">
        <f>IF('KN 2023'!DR25=0,"",'KN 2023'!DR25)</f>
        <v>26013</v>
      </c>
      <c r="DS7" s="5">
        <f>IF('KN 2023'!DS25=0,"",'KN 2023'!DS25)</f>
        <v>21789</v>
      </c>
      <c r="DT7" s="54">
        <f>IF('KN 2023'!DT16=0,"",'KN 2023'!DT16)</f>
        <v>24954</v>
      </c>
      <c r="DU7" s="4">
        <f>IF('KN 2023'!DU25=0,"",'KN 2023'!DU25)</f>
        <v>20751</v>
      </c>
      <c r="DV7" s="51">
        <f>IF('KN 2023'!DV25=0,"",'KN 2023'!DV25)</f>
        <v>27300</v>
      </c>
      <c r="DW7" s="4">
        <f>IF('KN 2023'!DW25=0,"",'KN 2023'!DW25)</f>
        <v>24800</v>
      </c>
      <c r="DX7" s="37">
        <f>IF('KN 2023'!DX25=0,"",'KN 2023'!DX25)</f>
        <v>23488.846153846152</v>
      </c>
    </row>
    <row r="8" spans="1:128" x14ac:dyDescent="0.25">
      <c r="A8" s="6">
        <v>30</v>
      </c>
      <c r="B8" s="37">
        <f>IF('KN 2023'!B35=0,"",'KN 2023'!B35)</f>
        <v>10354.621291984673</v>
      </c>
      <c r="C8" s="37">
        <f>IF('KN 2023'!C35=0,"",'KN 2023'!C35)</f>
        <v>5990.4867610573065</v>
      </c>
      <c r="D8" s="37">
        <f>IF('KN 2023'!D35=0,"",'KN 2023'!D35)</f>
        <v>6331.0225913621261</v>
      </c>
      <c r="E8" s="37">
        <f>IF('KN 2023'!E35=0,"",'KN 2023'!E35)</f>
        <v>7200.8833043478262</v>
      </c>
      <c r="F8" s="37">
        <f>IF('KN 2023'!F35=0,"",'KN 2023'!F35)</f>
        <v>5571</v>
      </c>
      <c r="G8" s="37">
        <f>IF('KN 2023'!G35=0,"",'KN 2023'!G35)</f>
        <v>1918.0601503759397</v>
      </c>
      <c r="H8" s="37">
        <f>IF('KN 2023'!H35=0,"",'KN 2023'!H35)</f>
        <v>6135.3102397291514</v>
      </c>
      <c r="I8" s="37">
        <f>IF('KN 2023'!I35=0,"",'KN 2023'!I35)</f>
        <v>5931.9147927075683</v>
      </c>
      <c r="J8" s="37">
        <f>IF('KN 2023'!J35=0,"",'KN 2023'!J35)</f>
        <v>6203.9828812696214</v>
      </c>
      <c r="K8" s="37">
        <f>IF('KN 2023'!K35=0,"",'KN 2023'!K35)</f>
        <v>5914.0370987049373</v>
      </c>
      <c r="L8" s="37">
        <f>IF('KN 2023'!L35=0,"",'KN 2023'!L35)</f>
        <v>4203.6717174103778</v>
      </c>
      <c r="M8" s="37">
        <f>IF('KN 2023'!M35=0,"",'KN 2023'!M35)</f>
        <v>6381.5435233160624</v>
      </c>
      <c r="N8" s="55">
        <f>IF('KN 2023'!N35=0,"",'KN 2023'!N35)</f>
        <v>1865.6120577530696</v>
      </c>
      <c r="O8" s="37">
        <f>IF('KN 2023'!O35=0,"",'KN 2023'!O35)</f>
        <v>4473.3240822439975</v>
      </c>
      <c r="P8" s="37">
        <f>IF('KN 2023'!P35=0,"",'KN 2023'!P35)</f>
        <v>5605.3907494473333</v>
      </c>
      <c r="R8" s="4">
        <f>IF('KN 2023'!R35=0,"",'KN 2023'!R35)</f>
        <v>44</v>
      </c>
      <c r="S8" s="4">
        <f>IF('KN 2023'!S35=0,"",'KN 2023'!S35)</f>
        <v>24</v>
      </c>
      <c r="T8" s="4">
        <f>IF('KN 2023'!T35=0,"",'KN 2023'!T35)</f>
        <v>24</v>
      </c>
      <c r="U8" s="4">
        <f>IF('KN 2023'!U35=0,"",'KN 2023'!U35)</f>
        <v>90</v>
      </c>
      <c r="V8" s="4">
        <f>IF('KN 2023'!V35=0,"",'KN 2023'!V35)</f>
        <v>30</v>
      </c>
      <c r="W8" s="4">
        <f>IF('KN 2023'!W35=0,"",'KN 2023'!W35)</f>
        <v>20</v>
      </c>
      <c r="X8" s="4">
        <f>IF('KN 2023'!X35=0,"",'KN 2023'!X35)</f>
        <v>20</v>
      </c>
      <c r="Y8" s="4">
        <f>IF('KN 2023'!Y35=0,"",'KN 2023'!Y35)</f>
        <v>11</v>
      </c>
      <c r="Z8" s="4">
        <f>IF('KN 2023'!Z35=0,"",'KN 2023'!Z35)</f>
        <v>22</v>
      </c>
      <c r="AA8" s="4">
        <f>IF('KN 2023'!AA35=0,"",'KN 2023'!AA35)</f>
        <v>24</v>
      </c>
      <c r="AB8" s="4">
        <f>IF('KN 2023'!AB35=0,"",'KN 2023'!AB35)</f>
        <v>14</v>
      </c>
      <c r="AC8" s="4">
        <f>IF('KN 2023'!AC35=0,"",'KN 2023'!AC35)</f>
        <v>52</v>
      </c>
      <c r="AD8" s="51" t="str">
        <f>IF('KN 2023'!AD35=0,"",'KN 2023'!AD35)</f>
        <v/>
      </c>
      <c r="AE8" s="4">
        <f>IF('KN 2023'!AE35=0,"",'KN 2023'!AE35)</f>
        <v>35</v>
      </c>
      <c r="AF8" s="37">
        <f>IF('KN 2023'!AF35=0,"",'KN 2023'!AF35)</f>
        <v>31.53846153846154</v>
      </c>
      <c r="AH8" s="4">
        <f>IF('KN 2023'!AH35=0,"",'KN 2023'!AH35)</f>
        <v>9969</v>
      </c>
      <c r="AI8" s="4">
        <f>IF('KN 2023'!AI35=0,"",'KN 2023'!AI35)</f>
        <v>5990.4867610573065</v>
      </c>
      <c r="AJ8" s="4">
        <f>IF('KN 2023'!AJ35=0,"",'KN 2023'!AJ35)</f>
        <v>5594.6511627906975</v>
      </c>
      <c r="AK8" s="4">
        <f>IF('KN 2023'!AK35=0,"",'KN 2023'!AK35)</f>
        <v>6921.391304347826</v>
      </c>
      <c r="AL8" s="4">
        <f>IF('KN 2023'!AL35=0,"",'KN 2023'!AL35)</f>
        <v>4875</v>
      </c>
      <c r="AM8" s="4">
        <f>IF('KN 2023'!AM35=0,"",'KN 2023'!AM35)</f>
        <v>1851.4285714285713</v>
      </c>
      <c r="AN8" s="4">
        <f>IF('KN 2023'!AN35=0,"",'KN 2023'!AN35)</f>
        <v>5600.710239729151</v>
      </c>
      <c r="AO8" s="4">
        <f>IF('KN 2023'!AO35=0,"",'KN 2023'!AO35)</f>
        <v>5637.5928183530978</v>
      </c>
      <c r="AP8" s="4">
        <f>IF('KN 2023'!AP35=0,"",'KN 2023'!AP35)</f>
        <v>5857.1428812696213</v>
      </c>
      <c r="AQ8" s="4">
        <f>IF('KN 2023'!AQ35=0,"",'KN 2023'!AQ35)</f>
        <v>5732.7139364303184</v>
      </c>
      <c r="AR8" s="4">
        <f>IF('KN 2023'!AR35=0,"",'KN 2023'!AR35)</f>
        <v>3923.0269189099095</v>
      </c>
      <c r="AS8" s="4">
        <f>IF('KN 2023'!AS35=0,"",'KN 2023'!AS35)</f>
        <v>6123.5</v>
      </c>
      <c r="AT8" s="51">
        <f>IF('KN 2023'!AT35=0,"",'KN 2023'!AT35)</f>
        <v>1832.8520577530696</v>
      </c>
      <c r="AU8" s="4">
        <f>IF('KN 2023'!AU35=0,"",'KN 2023'!AU35)</f>
        <v>4022.8245363766046</v>
      </c>
      <c r="AV8" s="37">
        <f>IF('KN 2023'!AV35=0,"",'KN 2023'!AV35)</f>
        <v>5280.8800848890141</v>
      </c>
      <c r="AX8" s="4">
        <f>IF('KN 2023'!AX35=0,"",'KN 2023'!AX35)</f>
        <v>385.6212919846721</v>
      </c>
      <c r="AY8" s="51" t="str">
        <f>IF('KN 2023'!AY35=0,"",'KN 2023'!AY35)</f>
        <v>x</v>
      </c>
      <c r="AZ8" s="4">
        <f>IF('KN 2023'!AZ35=0,"",'KN 2023'!AZ35)</f>
        <v>736.37142857142862</v>
      </c>
      <c r="BA8" s="4">
        <f>IF('KN 2023'!BA35=0,"",'KN 2023'!BA35)</f>
        <v>279.49200000000002</v>
      </c>
      <c r="BB8" s="4">
        <f>IF('KN 2023'!BB35=0,"",'KN 2023'!BB35)</f>
        <v>696</v>
      </c>
      <c r="BC8" s="4">
        <f>IF('KN 2023'!BC35=0,"",'KN 2023'!BC35)</f>
        <v>66.631578947368425</v>
      </c>
      <c r="BD8" s="4">
        <f>IF('KN 2023'!BD35=0,"",'KN 2023'!BD35)</f>
        <v>534.6</v>
      </c>
      <c r="BE8" s="4">
        <f>IF('KN 2023'!BE35=0,"",'KN 2023'!BE35)</f>
        <v>294.3219743544704</v>
      </c>
      <c r="BF8" s="4">
        <f>IF('KN 2023'!BF35=0,"",'KN 2023'!BF35)</f>
        <v>346.84</v>
      </c>
      <c r="BG8" s="4">
        <f>IF('KN 2023'!BG35=0,"",'KN 2023'!BG35)</f>
        <v>181.3231622746186</v>
      </c>
      <c r="BH8" s="4">
        <f>IF('KN 2023'!BH35=0,"",'KN 2023'!BH35)</f>
        <v>280.6447985004686</v>
      </c>
      <c r="BI8" s="4">
        <f>IF('KN 2023'!BI35=0,"",'KN 2023'!BI35)</f>
        <v>258.04352331606219</v>
      </c>
      <c r="BJ8" s="67">
        <f>IF('KN 2023'!BJ35=0,"",'KN 2023'!BJ35)</f>
        <v>32.76</v>
      </c>
      <c r="BK8" s="4">
        <f>IF('KN 2023'!BK35=0,"",'KN 2023'!BK35)</f>
        <v>450.49954586739324</v>
      </c>
      <c r="BL8" s="37">
        <f>IF('KN 2023'!BL35=0,"",'KN 2023'!BL35)</f>
        <v>349.47302337049865</v>
      </c>
      <c r="BN8" s="12">
        <f>IF('KN 2023'!BN35=0,"",'KN 2023'!BN35)</f>
        <v>48</v>
      </c>
      <c r="BO8" s="12">
        <f>IF('KN 2023'!BO35=0,"",'KN 2023'!BO35)</f>
        <v>81.821731613924698</v>
      </c>
      <c r="BP8" s="12">
        <f>IF('KN 2023'!BP35=0,"",'KN 2023'!BP35)</f>
        <v>86</v>
      </c>
      <c r="BQ8" s="12">
        <f>IF('KN 2023'!BQ35=0,"",'KN 2023'!BQ35)</f>
        <v>69</v>
      </c>
      <c r="BR8" s="12">
        <f>IF('KN 2023'!BR35=0,"",'KN 2023'!BR35)</f>
        <v>96</v>
      </c>
      <c r="BS8" s="13">
        <f>IF('KN 2023'!BS35=0,"",'KN 2023'!BS35)</f>
        <v>233.33333333333334</v>
      </c>
      <c r="BT8" s="12">
        <f>IF('KN 2023'!BT35=0,"",'KN 2023'!BT35)</f>
        <v>87.348921665274077</v>
      </c>
      <c r="BU8" s="13">
        <f>IF('KN 2023'!BU35=0,"",'KN 2023'!BU35)</f>
        <v>90.23</v>
      </c>
      <c r="BV8" s="12">
        <f>IF('KN 2023'!BV35=0,"",'KN 2023'!BV35)</f>
        <v>77.992975288487145</v>
      </c>
      <c r="BW8" s="13">
        <f>IF('KN 2023'!BW35=0,"",'KN 2023'!BW35)</f>
        <v>81.8</v>
      </c>
      <c r="BX8" s="13">
        <f>IF('KN 2023'!BX35=0,"",'KN 2023'!BX35)</f>
        <v>119.99</v>
      </c>
      <c r="BY8" s="12">
        <f>IF('KN 2023'!BY35=0,"",'KN 2023'!BY35)</f>
        <v>72</v>
      </c>
      <c r="BZ8" s="52">
        <f>IF('KN 2023'!BZ35=0,"",'KN 2023'!BZ35)</f>
        <v>250.03</v>
      </c>
      <c r="CA8" s="12">
        <f>IF('KN 2023'!CA35=0,"",'KN 2023'!CA35)</f>
        <v>126.18</v>
      </c>
      <c r="CB8" s="13">
        <f>IF('KN 2023'!CB35=0,"",'KN 2023'!CB35)</f>
        <v>108.55192585007281</v>
      </c>
      <c r="CD8" s="4">
        <f>IF('KN 2023'!CD35=0,"",'KN 2023'!CD35)</f>
        <v>39876</v>
      </c>
      <c r="CE8" s="4">
        <f>IF('KN 2023'!CE35=0,"",'KN 2023'!CE35)</f>
        <v>40846</v>
      </c>
      <c r="CF8" s="4">
        <f>IF('KN 2023'!CF35=0,"",'KN 2023'!CF35)</f>
        <v>40095</v>
      </c>
      <c r="CG8" s="4">
        <f>IF('KN 2023'!CG35=0,"",'KN 2023'!CG35)</f>
        <v>39798</v>
      </c>
      <c r="CH8" s="4">
        <f>IF('KN 2023'!CH35=0,"",'KN 2023'!CH35)</f>
        <v>39000</v>
      </c>
      <c r="CI8" s="5">
        <f>IF('KN 2023'!CI35=0,"",'KN 2023'!CI35)</f>
        <v>36000</v>
      </c>
      <c r="CJ8" s="5">
        <f>IF('KN 2023'!CJ35=0,"",'KN 2023'!CJ35)</f>
        <v>40768</v>
      </c>
      <c r="CK8" s="5">
        <f>IF('KN 2023'!CK35=0,"",'KN 2023'!CK35)</f>
        <v>42390</v>
      </c>
      <c r="CL8" s="4">
        <f>IF('KN 2023'!CL35=0,"",'KN 2023'!CL35)</f>
        <v>38068</v>
      </c>
      <c r="CM8" s="5">
        <f>IF('KN 2023'!CM35=0,"",'KN 2023'!CM35)</f>
        <v>39078</v>
      </c>
      <c r="CN8" s="5">
        <f>IF('KN 2023'!CN35=0,"",'KN 2023'!CN35)</f>
        <v>39227</v>
      </c>
      <c r="CO8" s="4">
        <f>IF('KN 2023'!CO35=0,"",'KN 2023'!CO35)</f>
        <v>36741</v>
      </c>
      <c r="CP8" s="51">
        <f>IF('KN 2023'!CP35=0,"",'KN 2023'!CP35)</f>
        <v>38189</v>
      </c>
      <c r="CQ8" s="4">
        <f>IF('KN 2023'!CQ35=0,"",'KN 2023'!CQ35)</f>
        <v>42300</v>
      </c>
      <c r="CR8" s="37">
        <f>IF('KN 2023'!CR35=0,"",'KN 2023'!CR35)</f>
        <v>39455.428571428572</v>
      </c>
      <c r="CT8" s="12">
        <f>IF('KN 2023'!CT35=0,"",'KN 2023'!CT35)</f>
        <v>705.11666666686017</v>
      </c>
      <c r="CU8" s="52" t="str">
        <f>IF('KN 2023'!CU17=0,"",'KN 2023'!CU17)</f>
        <v>x</v>
      </c>
      <c r="CV8" s="12">
        <f>IF('KN 2023'!CV35=0,"",'KN 2023'!CV35)</f>
        <v>420</v>
      </c>
      <c r="CW8" s="12">
        <f>IF('KN 2023'!CW35=0,"",'KN 2023'!CW35)</f>
        <v>1000</v>
      </c>
      <c r="CX8" s="12">
        <f>IF('KN 2023'!CX35=0,"",'KN 2023'!CX35)</f>
        <v>400</v>
      </c>
      <c r="CY8" s="13">
        <f>IF('KN 2023'!CY35=0,"",'KN 2023'!CY35)</f>
        <v>3800</v>
      </c>
      <c r="CZ8" s="12">
        <f>IF('KN 2023'!CZ35=0,"",'KN 2023'!CZ35)</f>
        <v>480</v>
      </c>
      <c r="DA8" s="13">
        <f>IF('KN 2023'!DA35=0,"",'KN 2023'!DA35)</f>
        <v>910.88</v>
      </c>
      <c r="DB8" s="12">
        <f>IF('KN 2023'!DB35=0,"",'KN 2023'!DB35)</f>
        <v>900</v>
      </c>
      <c r="DC8" s="13">
        <f>IF('KN 2023'!DC35=0,"",'KN 2023'!DC35)</f>
        <v>1442</v>
      </c>
      <c r="DD8" s="53">
        <f>IF('KN 2023'!DD17=0,"",'KN 2023'!DD17)</f>
        <v>1067</v>
      </c>
      <c r="DE8" s="12">
        <f>IF('KN 2023'!DE35=0,"",'KN 2023'!DE35)</f>
        <v>965</v>
      </c>
      <c r="DF8" s="52">
        <f>IF('KN 2023'!DF35=0,"",'KN 2023'!DF35)</f>
        <v>10000</v>
      </c>
      <c r="DG8" s="12">
        <f>IF('KN 2023'!DG35=0,"",'KN 2023'!DG35)</f>
        <v>660.6</v>
      </c>
      <c r="DH8" s="13">
        <f>IF('KN 2023'!DH35=0,"",'KN 2023'!DH35)</f>
        <v>1750.0458974359121</v>
      </c>
      <c r="DJ8" s="4">
        <f>IF('KN 2023'!DJ35=0,"",'KN 2023'!DJ35)</f>
        <v>22659</v>
      </c>
      <c r="DK8" s="51" t="str">
        <f>IF('KN 2023'!DK17=0,"",'KN 2023'!DK17)</f>
        <v>x</v>
      </c>
      <c r="DL8" s="4">
        <f>IF('KN 2023'!DL35=0,"",'KN 2023'!DL35)</f>
        <v>25773</v>
      </c>
      <c r="DM8" s="4">
        <f>IF('KN 2023'!DM35=0,"",'KN 2023'!DM35)</f>
        <v>23291</v>
      </c>
      <c r="DN8" s="4">
        <f>IF('KN 2023'!DN35=0,"",'KN 2023'!DN35)</f>
        <v>23200</v>
      </c>
      <c r="DO8" s="5">
        <f>IF('KN 2023'!DO35=0,"",'KN 2023'!DO35)</f>
        <v>21100</v>
      </c>
      <c r="DP8" s="5">
        <f>IF('KN 2023'!DP35=0,"",'KN 2023'!DP35)</f>
        <v>21384</v>
      </c>
      <c r="DQ8" s="5">
        <f>IF('KN 2023'!DQ35=0,"",'KN 2023'!DQ35)</f>
        <v>22341</v>
      </c>
      <c r="DR8" s="4">
        <f>IF('KN 2023'!DR35=0,"",'KN 2023'!DR35)</f>
        <v>26013</v>
      </c>
      <c r="DS8" s="5">
        <f>IF('KN 2023'!DS35=0,"",'KN 2023'!DS35)</f>
        <v>21789</v>
      </c>
      <c r="DT8" s="54">
        <f>IF('KN 2023'!DT17=0,"",'KN 2023'!DT17)</f>
        <v>24954</v>
      </c>
      <c r="DU8" s="4">
        <f>IF('KN 2023'!DU35=0,"",'KN 2023'!DU35)</f>
        <v>20751</v>
      </c>
      <c r="DV8" s="51">
        <f>IF('KN 2023'!DV35=0,"",'KN 2023'!DV35)</f>
        <v>27300</v>
      </c>
      <c r="DW8" s="4">
        <f>IF('KN 2023'!DW35=0,"",'KN 2023'!DW35)</f>
        <v>24800</v>
      </c>
      <c r="DX8" s="37">
        <f>IF('KN 2023'!DX35=0,"",'KN 2023'!DX35)</f>
        <v>23488.846153846152</v>
      </c>
    </row>
    <row r="9" spans="1:128" x14ac:dyDescent="0.25">
      <c r="A9" s="6">
        <v>40</v>
      </c>
      <c r="B9" s="37">
        <f>IF('KN 2023'!B45=0,"",'KN 2023'!B45)</f>
        <v>7862.1181562139909</v>
      </c>
      <c r="C9" s="37">
        <f>IF('KN 2023'!C45=0,"",'KN 2023'!C45)</f>
        <v>5246.4647600965591</v>
      </c>
      <c r="D9" s="37">
        <f>IF('KN 2023'!D45=0,"",'KN 2023'!D45)</f>
        <v>6331.0225913621261</v>
      </c>
      <c r="E9" s="37">
        <f>IF('KN 2023'!E45=0,"",'KN 2023'!E45)</f>
        <v>5470.5354782608701</v>
      </c>
      <c r="F9" s="37">
        <f>IF('KN 2023'!F45=0,"",'KN 2023'!F45)</f>
        <v>5571</v>
      </c>
      <c r="G9" s="37">
        <f>IF('KN 2023'!G45=0,"",'KN 2023'!G45)</f>
        <v>1686.6315789473681</v>
      </c>
      <c r="H9" s="37">
        <f>IF('KN 2023'!H45=0,"",'KN 2023'!H45)</f>
        <v>4824.3773620062357</v>
      </c>
      <c r="I9" s="37">
        <f>IF('KN 2023'!I45=0,"",'KN 2023'!I45)</f>
        <v>5864.1701692648448</v>
      </c>
      <c r="J9" s="37">
        <f>IF('KN 2023'!J45=0,"",'KN 2023'!J45)</f>
        <v>6131.3638119648294</v>
      </c>
      <c r="K9" s="37">
        <f>IF('KN 2023'!K45=0,"",'KN 2023'!K45)</f>
        <v>5166.6627750873085</v>
      </c>
      <c r="L9" s="37">
        <f>IF('KN 2023'!L45=0,"",'KN 2023'!L45)</f>
        <v>4176.0767746673009</v>
      </c>
      <c r="M9" s="37">
        <f>IF('KN 2023'!M45=0,"",'KN 2023'!M45)</f>
        <v>4850.6685233160624</v>
      </c>
      <c r="N9" s="55">
        <f>IF('KN 2023'!N45=0,"",'KN 2023'!N45)</f>
        <v>1865.5387553991361</v>
      </c>
      <c r="O9" s="37">
        <f>IF('KN 2023'!O45=0,"",'KN 2023'!O45)</f>
        <v>4473.3240822439975</v>
      </c>
      <c r="P9" s="37">
        <f>IF('KN 2023'!P45=0,"",'KN 2023'!P45)</f>
        <v>4965.7110584879019</v>
      </c>
      <c r="R9" s="4">
        <f>IF('KN 2023'!R45=0,"",'KN 2023'!R45)</f>
        <v>44</v>
      </c>
      <c r="S9" s="4">
        <f>IF('KN 2023'!S45=0,"",'KN 2023'!S45)</f>
        <v>24</v>
      </c>
      <c r="T9" s="4">
        <f>IF('KN 2023'!T45=0,"",'KN 2023'!T45)</f>
        <v>24</v>
      </c>
      <c r="U9" s="4">
        <f>IF('KN 2023'!U45=0,"",'KN 2023'!U45)</f>
        <v>90</v>
      </c>
      <c r="V9" s="4">
        <f>IF('KN 2023'!V45=0,"",'KN 2023'!V45)</f>
        <v>30</v>
      </c>
      <c r="W9" s="4">
        <f>IF('KN 2023'!W45=0,"",'KN 2023'!W45)</f>
        <v>20</v>
      </c>
      <c r="X9" s="4">
        <f>IF('KN 2023'!X45=0,"",'KN 2023'!X45)</f>
        <v>20</v>
      </c>
      <c r="Y9" s="4">
        <f>IF('KN 2023'!Y45=0,"",'KN 2023'!Y45)</f>
        <v>11</v>
      </c>
      <c r="Z9" s="4">
        <f>IF('KN 2023'!Z45=0,"",'KN 2023'!Z45)</f>
        <v>22</v>
      </c>
      <c r="AA9" s="4">
        <f>IF('KN 2023'!AA45=0,"",'KN 2023'!AA45)</f>
        <v>24</v>
      </c>
      <c r="AB9" s="4">
        <f>IF('KN 2023'!AB45=0,"",'KN 2023'!AB45)</f>
        <v>14</v>
      </c>
      <c r="AC9" s="4">
        <f>IF('KN 2023'!AC45=0,"",'KN 2023'!AC45)</f>
        <v>52</v>
      </c>
      <c r="AD9" s="51" t="str">
        <f>IF('KN 2023'!AD45=0,"",'KN 2023'!AD45)</f>
        <v/>
      </c>
      <c r="AE9" s="4">
        <f>IF('KN 2023'!AE45=0,"",'KN 2023'!AE45)</f>
        <v>35</v>
      </c>
      <c r="AF9" s="37">
        <f>IF('KN 2023'!AF45=0,"",'KN 2023'!AF45)</f>
        <v>31.53846153846154</v>
      </c>
      <c r="AH9" s="4">
        <f>IF('KN 2023'!AH45=0,"",'KN 2023'!AH45)</f>
        <v>7476.75</v>
      </c>
      <c r="AI9" s="4">
        <f>IF('KN 2023'!AI45=0,"",'KN 2023'!AI45)</f>
        <v>5246.4647600965591</v>
      </c>
      <c r="AJ9" s="4">
        <f>IF('KN 2023'!AJ45=0,"",'KN 2023'!AJ45)</f>
        <v>5594.6511627906975</v>
      </c>
      <c r="AK9" s="4">
        <f>IF('KN 2023'!AK45=0,"",'KN 2023'!AK45)</f>
        <v>5191.04347826087</v>
      </c>
      <c r="AL9" s="4">
        <f>IF('KN 2023'!AL45=0,"",'KN 2023'!AL45)</f>
        <v>4875</v>
      </c>
      <c r="AM9" s="4">
        <f>IF('KN 2023'!AM45=0,"",'KN 2023'!AM45)</f>
        <v>1619.9999999999998</v>
      </c>
      <c r="AN9" s="4">
        <f>IF('KN 2023'!AN45=0,"",'KN 2023'!AN45)</f>
        <v>4289.7773620062353</v>
      </c>
      <c r="AO9" s="4">
        <f>IF('KN 2023'!AO45=0,"",'KN 2023'!AO45)</f>
        <v>5573.9644970414201</v>
      </c>
      <c r="AP9" s="4">
        <f>IF('KN 2023'!AP45=0,"",'KN 2023'!AP45)</f>
        <v>5784.5238119648293</v>
      </c>
      <c r="AQ9" s="4">
        <f>IF('KN 2023'!AQ45=0,"",'KN 2023'!AQ45)</f>
        <v>4985.3396128126897</v>
      </c>
      <c r="AR9" s="4">
        <f>IF('KN 2023'!AR45=0,"",'KN 2023'!AR45)</f>
        <v>3895.4319761668321</v>
      </c>
      <c r="AS9" s="4">
        <f>IF('KN 2023'!AS45=0,"",'KN 2023'!AS45)</f>
        <v>4592.625</v>
      </c>
      <c r="AT9" s="51">
        <f>IF('KN 2023'!AT45=0,"",'KN 2023'!AT45)</f>
        <v>1832.7787553991361</v>
      </c>
      <c r="AU9" s="4">
        <f>IF('KN 2023'!AU45=0,"",'KN 2023'!AU45)</f>
        <v>4022.8245363766046</v>
      </c>
      <c r="AV9" s="37">
        <f>IF('KN 2023'!AV45=0,"",'KN 2023'!AV45)</f>
        <v>4641.5124966368485</v>
      </c>
      <c r="AX9" s="4">
        <f>IF('KN 2023'!AX45=0,"",'KN 2023'!AX45)</f>
        <v>385.36815621399091</v>
      </c>
      <c r="AY9" s="51" t="str">
        <f>IF('KN 2023'!AY45=0,"",'KN 2023'!AY45)</f>
        <v>x</v>
      </c>
      <c r="AZ9" s="4">
        <f>IF('KN 2023'!AZ45=0,"",'KN 2023'!AZ45)</f>
        <v>736.37142857142862</v>
      </c>
      <c r="BA9" s="4">
        <f>IF('KN 2023'!BA45=0,"",'KN 2023'!BA45)</f>
        <v>279.49200000000002</v>
      </c>
      <c r="BB9" s="4">
        <f>IF('KN 2023'!BB45=0,"",'KN 2023'!BB45)</f>
        <v>696</v>
      </c>
      <c r="BC9" s="4">
        <f>IF('KN 2023'!BC45=0,"",'KN 2023'!BC45)</f>
        <v>66.631578947368425</v>
      </c>
      <c r="BD9" s="4">
        <f>IF('KN 2023'!BD45=0,"",'KN 2023'!BD45)</f>
        <v>534.6</v>
      </c>
      <c r="BE9" s="4">
        <f>IF('KN 2023'!BE45=0,"",'KN 2023'!BE45)</f>
        <v>290.20567222342498</v>
      </c>
      <c r="BF9" s="4">
        <f>IF('KN 2023'!BF45=0,"",'KN 2023'!BF45)</f>
        <v>346.84</v>
      </c>
      <c r="BG9" s="4">
        <f>IF('KN 2023'!BG45=0,"",'KN 2023'!BG45)</f>
        <v>181.3231622746186</v>
      </c>
      <c r="BH9" s="4">
        <f>IF('KN 2023'!BH45=0,"",'KN 2023'!BH45)</f>
        <v>280.6447985004686</v>
      </c>
      <c r="BI9" s="4">
        <f>IF('KN 2023'!BI45=0,"",'KN 2023'!BI45)</f>
        <v>258.04352331606219</v>
      </c>
      <c r="BJ9" s="67">
        <f>IF('KN 2023'!BJ45=0,"",'KN 2023'!BJ45)</f>
        <v>32.76</v>
      </c>
      <c r="BK9" s="4">
        <f>IF('KN 2023'!BK45=0,"",'KN 2023'!BK45)</f>
        <v>450.49954586739324</v>
      </c>
      <c r="BL9" s="37">
        <f>IF('KN 2023'!BL45=0,"",'KN 2023'!BL45)</f>
        <v>349.13691276267349</v>
      </c>
      <c r="BN9" s="12">
        <f>IF('KN 2023'!BN45=0,"",'KN 2023'!BN45)</f>
        <v>64</v>
      </c>
      <c r="BO9" s="12">
        <f>IF('KN 2023'!BO45=0,"",'KN 2023'!BO45)</f>
        <v>93.425196282263585</v>
      </c>
      <c r="BP9" s="12">
        <f>IF('KN 2023'!BP45=0,"",'KN 2023'!BP45)</f>
        <v>86</v>
      </c>
      <c r="BQ9" s="12">
        <f>IF('KN 2023'!BQ45=0,"",'KN 2023'!BQ45)</f>
        <v>92</v>
      </c>
      <c r="BR9" s="12">
        <f>IF('KN 2023'!BR45=0,"",'KN 2023'!BR45)</f>
        <v>96</v>
      </c>
      <c r="BS9" s="13">
        <f>IF('KN 2023'!BS45=0,"",'KN 2023'!BS45)</f>
        <v>266.66666666666669</v>
      </c>
      <c r="BT9" s="12">
        <f>IF('KN 2023'!BT45=0,"",'KN 2023'!BT45)</f>
        <v>114.04228208505543</v>
      </c>
      <c r="BU9" s="13">
        <f>IF('KN 2023'!BU45=0,"",'KN 2023'!BU45)</f>
        <v>91.26</v>
      </c>
      <c r="BV9" s="12">
        <f>IF('KN 2023'!BV45=0,"",'KN 2023'!BV45)</f>
        <v>78.972101222076788</v>
      </c>
      <c r="BW9" s="13">
        <f>IF('KN 2023'!BW45=0,"",'KN 2023'!BW45)</f>
        <v>94.063000000000002</v>
      </c>
      <c r="BX9" s="13">
        <f>IF('KN 2023'!BX45=0,"",'KN 2023'!BX45)</f>
        <v>120.84</v>
      </c>
      <c r="BY9" s="12">
        <f>IF('KN 2023'!BY45=0,"",'KN 2023'!BY45)</f>
        <v>96</v>
      </c>
      <c r="BZ9" s="52">
        <f>IF('KN 2023'!BZ45=0,"",'KN 2023'!BZ45)</f>
        <v>250.04</v>
      </c>
      <c r="CA9" s="12">
        <f>IF('KN 2023'!CA45=0,"",'KN 2023'!CA45)</f>
        <v>126.18</v>
      </c>
      <c r="CB9" s="13">
        <f>IF('KN 2023'!CB45=0,"",'KN 2023'!CB45)</f>
        <v>119.24923187543304</v>
      </c>
      <c r="CD9" s="4">
        <f>IF('KN 2023'!CD45=0,"",'KN 2023'!CD45)</f>
        <v>39876</v>
      </c>
      <c r="CE9" s="4">
        <f>IF('KN 2023'!CE45=0,"",'KN 2023'!CE45)</f>
        <v>40846</v>
      </c>
      <c r="CF9" s="4">
        <f>IF('KN 2023'!CF45=0,"",'KN 2023'!CF45)</f>
        <v>40095</v>
      </c>
      <c r="CG9" s="4">
        <f>IF('KN 2023'!CG45=0,"",'KN 2023'!CG45)</f>
        <v>39798</v>
      </c>
      <c r="CH9" s="4">
        <f>IF('KN 2023'!CH45=0,"",'KN 2023'!CH45)</f>
        <v>39000</v>
      </c>
      <c r="CI9" s="5">
        <f>IF('KN 2023'!CI45=0,"",'KN 2023'!CI45)</f>
        <v>36000</v>
      </c>
      <c r="CJ9" s="5">
        <f>IF('KN 2023'!CJ45=0,"",'KN 2023'!CJ45)</f>
        <v>40768</v>
      </c>
      <c r="CK9" s="5">
        <f>IF('KN 2023'!CK45=0,"",'KN 2023'!CK45)</f>
        <v>42390</v>
      </c>
      <c r="CL9" s="4">
        <f>IF('KN 2023'!CL45=0,"",'KN 2023'!CL45)</f>
        <v>38068</v>
      </c>
      <c r="CM9" s="5">
        <f>IF('KN 2023'!CM45=0,"",'KN 2023'!CM45)</f>
        <v>39078</v>
      </c>
      <c r="CN9" s="5">
        <f>IF('KN 2023'!CN45=0,"",'KN 2023'!CN45)</f>
        <v>39227</v>
      </c>
      <c r="CO9" s="4">
        <f>IF('KN 2023'!CO45=0,"",'KN 2023'!CO45)</f>
        <v>36741</v>
      </c>
      <c r="CP9" s="51">
        <f>IF('KN 2023'!CP45=0,"",'KN 2023'!CP45)</f>
        <v>38189</v>
      </c>
      <c r="CQ9" s="4">
        <f>IF('KN 2023'!CQ45=0,"",'KN 2023'!CQ45)</f>
        <v>42300</v>
      </c>
      <c r="CR9" s="37">
        <f>IF('KN 2023'!CR45=0,"",'KN 2023'!CR45)</f>
        <v>39455.428571428572</v>
      </c>
      <c r="CT9" s="12">
        <f>IF('KN 2023'!CT45=0,"",'KN 2023'!CT45)</f>
        <v>705.57983480350754</v>
      </c>
      <c r="CU9" s="52" t="str">
        <f>IF('KN 2023'!CU18=0,"",'KN 2023'!CU18)</f>
        <v>x</v>
      </c>
      <c r="CV9" s="12">
        <f>IF('KN 2023'!CV45=0,"",'KN 2023'!CV45)</f>
        <v>420</v>
      </c>
      <c r="CW9" s="12">
        <f>IF('KN 2023'!CW45=0,"",'KN 2023'!CW45)</f>
        <v>1000</v>
      </c>
      <c r="CX9" s="12">
        <f>IF('KN 2023'!CX45=0,"",'KN 2023'!CX45)</f>
        <v>400</v>
      </c>
      <c r="CY9" s="13">
        <f>IF('KN 2023'!CY45=0,"",'KN 2023'!CY45)</f>
        <v>3800</v>
      </c>
      <c r="CZ9" s="12">
        <f>IF('KN 2023'!CZ45=0,"",'KN 2023'!CZ45)</f>
        <v>480</v>
      </c>
      <c r="DA9" s="13">
        <f>IF('KN 2023'!DA45=0,"",'KN 2023'!DA45)</f>
        <v>923.8</v>
      </c>
      <c r="DB9" s="12">
        <f>IF('KN 2023'!DB45=0,"",'KN 2023'!DB45)</f>
        <v>900</v>
      </c>
      <c r="DC9" s="13">
        <f>IF('KN 2023'!DC45=0,"",'KN 2023'!DC45)</f>
        <v>1442</v>
      </c>
      <c r="DD9" s="53">
        <f>IF('KN 2023'!DD18=0,"",'KN 2023'!DD18)</f>
        <v>1067</v>
      </c>
      <c r="DE9" s="12">
        <f>IF('KN 2023'!DE45=0,"",'KN 2023'!DE45)</f>
        <v>965</v>
      </c>
      <c r="DF9" s="52">
        <f>IF('KN 2023'!DF45=0,"",'KN 2023'!DF45)</f>
        <v>10000</v>
      </c>
      <c r="DG9" s="12">
        <f>IF('KN 2023'!DG45=0,"",'KN 2023'!DG45)</f>
        <v>660.6</v>
      </c>
      <c r="DH9" s="13">
        <f>IF('KN 2023'!DH45=0,"",'KN 2023'!DH45)</f>
        <v>1751.0753719079621</v>
      </c>
      <c r="DJ9" s="4">
        <f>IF('KN 2023'!DJ45=0,"",'KN 2023'!DJ45)</f>
        <v>22659</v>
      </c>
      <c r="DK9" s="51" t="str">
        <f>IF('KN 2023'!DK18=0,"",'KN 2023'!DK18)</f>
        <v>x</v>
      </c>
      <c r="DL9" s="4">
        <f>IF('KN 2023'!DL45=0,"",'KN 2023'!DL45)</f>
        <v>25773</v>
      </c>
      <c r="DM9" s="4">
        <f>IF('KN 2023'!DM45=0,"",'KN 2023'!DM45)</f>
        <v>23291</v>
      </c>
      <c r="DN9" s="4">
        <f>IF('KN 2023'!DN45=0,"",'KN 2023'!DN45)</f>
        <v>23200</v>
      </c>
      <c r="DO9" s="5">
        <f>IF('KN 2023'!DO45=0,"",'KN 2023'!DO45)</f>
        <v>21100</v>
      </c>
      <c r="DP9" s="5">
        <f>IF('KN 2023'!DP45=0,"",'KN 2023'!DP45)</f>
        <v>21384</v>
      </c>
      <c r="DQ9" s="5">
        <f>IF('KN 2023'!DQ45=0,"",'KN 2023'!DQ45)</f>
        <v>22341</v>
      </c>
      <c r="DR9" s="4">
        <f>IF('KN 2023'!DR45=0,"",'KN 2023'!DR45)</f>
        <v>26013</v>
      </c>
      <c r="DS9" s="5">
        <f>IF('KN 2023'!DS45=0,"",'KN 2023'!DS45)</f>
        <v>21789</v>
      </c>
      <c r="DT9" s="54">
        <f>IF('KN 2023'!DT18=0,"",'KN 2023'!DT18)</f>
        <v>24954</v>
      </c>
      <c r="DU9" s="4">
        <f>IF('KN 2023'!DU45=0,"",'KN 2023'!DU45)</f>
        <v>20751</v>
      </c>
      <c r="DV9" s="51">
        <f>IF('KN 2023'!DV45=0,"",'KN 2023'!DV45)</f>
        <v>27300</v>
      </c>
      <c r="DW9" s="4">
        <f>IF('KN 2023'!DW45=0,"",'KN 2023'!DW45)</f>
        <v>24800</v>
      </c>
      <c r="DX9" s="37">
        <f>IF('KN 2023'!DX45=0,"",'KN 2023'!DX45)</f>
        <v>23488.846153846152</v>
      </c>
    </row>
    <row r="10" spans="1:128" x14ac:dyDescent="0.25">
      <c r="A10" s="6">
        <v>50</v>
      </c>
      <c r="B10" s="37">
        <f>IF('KN 2023'!B55=0,"",'KN 2023'!B55)</f>
        <v>6366.5720376036243</v>
      </c>
      <c r="C10" s="37">
        <f>IF('KN 2023'!C55=0,"",'KN 2023'!C55)</f>
        <v>4763.1080230114812</v>
      </c>
      <c r="D10" s="37">
        <f>IF('KN 2023'!D55=0,"",'KN 2023'!D55)</f>
        <v>6331.0225913621261</v>
      </c>
      <c r="E10" s="37">
        <f>IF('KN 2023'!E55=0,"",'KN 2023'!E55)</f>
        <v>5622.1030303165908</v>
      </c>
      <c r="F10" s="37">
        <f>IF('KN 2023'!F55=0,"",'KN 2023'!F55)</f>
        <v>5571</v>
      </c>
      <c r="G10" s="37">
        <f>IF('KN 2023'!G55=0,"",'KN 2023'!G55)</f>
        <v>1506.6315789473683</v>
      </c>
      <c r="H10" s="37">
        <f>IF('KN 2023'!H55=0,"",'KN 2023'!H55)</f>
        <v>4094.8444637898506</v>
      </c>
      <c r="I10" s="37">
        <f>IF('KN 2023'!I55=0,"",'KN 2023'!I55)</f>
        <v>5799.2856580779271</v>
      </c>
      <c r="J10" s="37">
        <f>IF('KN 2023'!J55=0,"",'KN 2023'!J55)</f>
        <v>6076.2643458023849</v>
      </c>
      <c r="K10" s="37">
        <f>IF('KN 2023'!K55=0,"",'KN 2023'!K55)</f>
        <v>4718.2865616883128</v>
      </c>
      <c r="L10" s="37">
        <f>IF('KN 2023'!L55=0,"",'KN 2023'!L55)</f>
        <v>4136.5098050535489</v>
      </c>
      <c r="M10" s="37">
        <f>IF('KN 2023'!M55=0,"",'KN 2023'!M55)</f>
        <v>4324.562615734435</v>
      </c>
      <c r="N10" s="55">
        <f>IF('KN 2023'!N55=0,"",'KN 2023'!N55)</f>
        <v>1865.4654589082184</v>
      </c>
      <c r="O10" s="37">
        <f>IF('KN 2023'!O55=0,"",'KN 2023'!O55)</f>
        <v>4473.3240822439975</v>
      </c>
      <c r="P10" s="37">
        <f>IF('KN 2023'!P55=0,"",'KN 2023'!P55)</f>
        <v>4689.2128751814189</v>
      </c>
      <c r="R10" s="4">
        <f>IF('KN 2023'!R55=0,"",'KN 2023'!R55)</f>
        <v>44</v>
      </c>
      <c r="S10" s="4">
        <f>IF('KN 2023'!S55=0,"",'KN 2023'!S55)</f>
        <v>24</v>
      </c>
      <c r="T10" s="4">
        <f>IF('KN 2023'!T55=0,"",'KN 2023'!T55)</f>
        <v>24</v>
      </c>
      <c r="U10" s="4">
        <f>IF('KN 2023'!U55=0,"",'KN 2023'!U55)</f>
        <v>90</v>
      </c>
      <c r="V10" s="4">
        <f>IF('KN 2023'!V55=0,"",'KN 2023'!V55)</f>
        <v>30</v>
      </c>
      <c r="W10" s="4">
        <f>IF('KN 2023'!W55=0,"",'KN 2023'!W55)</f>
        <v>20</v>
      </c>
      <c r="X10" s="4">
        <f>IF('KN 2023'!X55=0,"",'KN 2023'!X55)</f>
        <v>20</v>
      </c>
      <c r="Y10" s="4">
        <f>IF('KN 2023'!Y55=0,"",'KN 2023'!Y55)</f>
        <v>11</v>
      </c>
      <c r="Z10" s="4">
        <f>IF('KN 2023'!Z55=0,"",'KN 2023'!Z55)</f>
        <v>22</v>
      </c>
      <c r="AA10" s="4">
        <f>IF('KN 2023'!AA55=0,"",'KN 2023'!AA55)</f>
        <v>24</v>
      </c>
      <c r="AB10" s="4">
        <f>IF('KN 2023'!AB55=0,"",'KN 2023'!AB55)</f>
        <v>14</v>
      </c>
      <c r="AC10" s="4">
        <f>IF('KN 2023'!AC55=0,"",'KN 2023'!AC55)</f>
        <v>52</v>
      </c>
      <c r="AD10" s="51" t="str">
        <f>IF('KN 2023'!AD55=0,"",'KN 2023'!AD55)</f>
        <v/>
      </c>
      <c r="AE10" s="4">
        <f>IF('KN 2023'!AE55=0,"",'KN 2023'!AE55)</f>
        <v>35</v>
      </c>
      <c r="AF10" s="37">
        <f>IF('KN 2023'!AF55=0,"",'KN 2023'!AF55)</f>
        <v>31.53846153846154</v>
      </c>
      <c r="AH10" s="4">
        <f>IF('KN 2023'!AH55=0,"",'KN 2023'!AH55)</f>
        <v>5981.4</v>
      </c>
      <c r="AI10" s="4">
        <f>IF('KN 2023'!AI55=0,"",'KN 2023'!AI55)</f>
        <v>4763.1080230114812</v>
      </c>
      <c r="AJ10" s="4">
        <f>IF('KN 2023'!AJ55=0,"",'KN 2023'!AJ55)</f>
        <v>5594.6511627906975</v>
      </c>
      <c r="AK10" s="4">
        <f>IF('KN 2023'!AK55=0,"",'KN 2023'!AK55)</f>
        <v>5342.6110303165906</v>
      </c>
      <c r="AL10" s="4">
        <f>IF('KN 2023'!AL55=0,"",'KN 2023'!AL55)</f>
        <v>4875</v>
      </c>
      <c r="AM10" s="4">
        <f>IF('KN 2023'!AM55=0,"",'KN 2023'!AM55)</f>
        <v>1440</v>
      </c>
      <c r="AN10" s="4">
        <f>IF('KN 2023'!AN55=0,"",'KN 2023'!AN55)</f>
        <v>3560.2444637898507</v>
      </c>
      <c r="AO10" s="4">
        <f>IF('KN 2023'!AO55=0,"",'KN 2023'!AO55)</f>
        <v>5512.3537061118332</v>
      </c>
      <c r="AP10" s="4">
        <f>IF('KN 2023'!AP55=0,"",'KN 2023'!AP55)</f>
        <v>5729.4243458023848</v>
      </c>
      <c r="AQ10" s="4">
        <f>IF('KN 2023'!AQ55=0,"",'KN 2023'!AQ55)</f>
        <v>4536.9633994136939</v>
      </c>
      <c r="AR10" s="4">
        <f>IF('KN 2023'!AR55=0,"",'KN 2023'!AR55)</f>
        <v>3855.8650065530801</v>
      </c>
      <c r="AS10" s="4">
        <f>IF('KN 2023'!AS55=0,"",'KN 2023'!AS55)</f>
        <v>4066.519092418373</v>
      </c>
      <c r="AT10" s="51">
        <f>IF('KN 2023'!AT55=0,"",'KN 2023'!AT55)</f>
        <v>1832.7054589082184</v>
      </c>
      <c r="AU10" s="4">
        <f>IF('KN 2023'!AU55=0,"",'KN 2023'!AU55)</f>
        <v>4022.8245363766046</v>
      </c>
      <c r="AV10" s="37">
        <f>IF('KN 2023'!AV55=0,"",'KN 2023'!AV55)</f>
        <v>4365.262158963772</v>
      </c>
      <c r="AX10" s="4">
        <f>IF('KN 2023'!AX55=0,"",'KN 2023'!AX55)</f>
        <v>385.17203760362503</v>
      </c>
      <c r="AY10" s="51" t="str">
        <f>IF('KN 2023'!AY55=0,"",'KN 2023'!AY55)</f>
        <v>x</v>
      </c>
      <c r="AZ10" s="4">
        <f>IF('KN 2023'!AZ55=0,"",'KN 2023'!AZ55)</f>
        <v>736.37142857142862</v>
      </c>
      <c r="BA10" s="4">
        <f>IF('KN 2023'!BA55=0,"",'KN 2023'!BA55)</f>
        <v>279.49200000000002</v>
      </c>
      <c r="BB10" s="4">
        <f>IF('KN 2023'!BB55=0,"",'KN 2023'!BB55)</f>
        <v>696</v>
      </c>
      <c r="BC10" s="4">
        <f>IF('KN 2023'!BC55=0,"",'KN 2023'!BC55)</f>
        <v>66.631578947368425</v>
      </c>
      <c r="BD10" s="4">
        <f>IF('KN 2023'!BD55=0,"",'KN 2023'!BD55)</f>
        <v>534.6</v>
      </c>
      <c r="BE10" s="4">
        <f>IF('KN 2023'!BE55=0,"",'KN 2023'!BE55)</f>
        <v>286.93195196609372</v>
      </c>
      <c r="BF10" s="4">
        <f>IF('KN 2023'!BF55=0,"",'KN 2023'!BF55)</f>
        <v>346.84</v>
      </c>
      <c r="BG10" s="4">
        <f>IF('KN 2023'!BG55=0,"",'KN 2023'!BG55)</f>
        <v>181.3231622746186</v>
      </c>
      <c r="BH10" s="4">
        <f>IF('KN 2023'!BH55=0,"",'KN 2023'!BH55)</f>
        <v>280.6447985004686</v>
      </c>
      <c r="BI10" s="4">
        <f>IF('KN 2023'!BI55=0,"",'KN 2023'!BI55)</f>
        <v>258.04352331606219</v>
      </c>
      <c r="BJ10" s="67">
        <f>IF('KN 2023'!BJ55=0,"",'KN 2023'!BJ55)</f>
        <v>32.76</v>
      </c>
      <c r="BK10" s="4">
        <f>IF('KN 2023'!BK55=0,"",'KN 2023'!BK55)</f>
        <v>450.49954586739324</v>
      </c>
      <c r="BL10" s="37">
        <f>IF('KN 2023'!BL55=0,"",'KN 2023'!BL55)</f>
        <v>348.87000208054292</v>
      </c>
      <c r="BN10" s="12">
        <f>IF('KN 2023'!BN55=0,"",'KN 2023'!BN55)</f>
        <v>80</v>
      </c>
      <c r="BO10" s="12">
        <f>IF('KN 2023'!BO55=0,"",'KN 2023'!BO55)</f>
        <v>102.90591723554923</v>
      </c>
      <c r="BP10" s="12">
        <f>IF('KN 2023'!BP55=0,"",'KN 2023'!BP55)</f>
        <v>86</v>
      </c>
      <c r="BQ10" s="12">
        <f>IF('KN 2023'!BQ55=0,"",'KN 2023'!BQ55)</f>
        <v>89.39</v>
      </c>
      <c r="BR10" s="12">
        <f>IF('KN 2023'!BR55=0,"",'KN 2023'!BR55)</f>
        <v>96</v>
      </c>
      <c r="BS10" s="13">
        <f>IF('KN 2023'!BS55=0,"",'KN 2023'!BS55)</f>
        <v>300</v>
      </c>
      <c r="BT10" s="12">
        <f>IF('KN 2023'!BT55=0,"",'KN 2023'!BT55)</f>
        <v>137.41078877466566</v>
      </c>
      <c r="BU10" s="13">
        <f>IF('KN 2023'!BU55=0,"",'KN 2023'!BU55)</f>
        <v>92.28</v>
      </c>
      <c r="BV10" s="12">
        <f>IF('KN 2023'!BV55=0,"",'KN 2023'!BV55)</f>
        <v>79.731570298974702</v>
      </c>
      <c r="BW10" s="13">
        <f>IF('KN 2023'!BW55=0,"",'KN 2023'!BW55)</f>
        <v>103.35899999999999</v>
      </c>
      <c r="BX10" s="13">
        <f>IF('KN 2023'!BX55=0,"",'KN 2023'!BX55)</f>
        <v>122.08</v>
      </c>
      <c r="BY10" s="12">
        <f>IF('KN 2023'!BY55=0,"",'KN 2023'!BY55)</f>
        <v>108.42</v>
      </c>
      <c r="BZ10" s="52">
        <f>IF('KN 2023'!BZ55=0,"",'KN 2023'!BZ55)</f>
        <v>250.05</v>
      </c>
      <c r="CA10" s="12">
        <f>IF('KN 2023'!CA55=0,"",'KN 2023'!CA55)</f>
        <v>126.18</v>
      </c>
      <c r="CB10" s="13">
        <f>IF('KN 2023'!CB55=0,"",'KN 2023'!CB55)</f>
        <v>126.70051973637068</v>
      </c>
      <c r="CD10" s="4">
        <f>IF('KN 2023'!CD55=0,"",'KN 2023'!CD55)</f>
        <v>39876</v>
      </c>
      <c r="CE10" s="4">
        <f>IF('KN 2023'!CE55=0,"",'KN 2023'!CE55)</f>
        <v>40846</v>
      </c>
      <c r="CF10" s="4">
        <f>IF('KN 2023'!CF55=0,"",'KN 2023'!CF55)</f>
        <v>40095</v>
      </c>
      <c r="CG10" s="4">
        <f>IF('KN 2023'!CG55=0,"",'KN 2023'!CG55)</f>
        <v>39798</v>
      </c>
      <c r="CH10" s="4">
        <f>IF('KN 2023'!CH55=0,"",'KN 2023'!CH55)</f>
        <v>39000</v>
      </c>
      <c r="CI10" s="5">
        <f>IF('KN 2023'!CI55=0,"",'KN 2023'!CI55)</f>
        <v>36000</v>
      </c>
      <c r="CJ10" s="5">
        <f>IF('KN 2023'!CJ55=0,"",'KN 2023'!CJ55)</f>
        <v>40768</v>
      </c>
      <c r="CK10" s="5">
        <f>IF('KN 2023'!CK55=0,"",'KN 2023'!CK55)</f>
        <v>42390</v>
      </c>
      <c r="CL10" s="4">
        <f>IF('KN 2023'!CL55=0,"",'KN 2023'!CL55)</f>
        <v>38068</v>
      </c>
      <c r="CM10" s="5">
        <f>IF('KN 2023'!CM55=0,"",'KN 2023'!CM55)</f>
        <v>39078</v>
      </c>
      <c r="CN10" s="5">
        <f>IF('KN 2023'!CN55=0,"",'KN 2023'!CN55)</f>
        <v>39227</v>
      </c>
      <c r="CO10" s="4">
        <f>IF('KN 2023'!CO55=0,"",'KN 2023'!CO55)</f>
        <v>36741</v>
      </c>
      <c r="CP10" s="51">
        <f>IF('KN 2023'!CP55=0,"",'KN 2023'!CP55)</f>
        <v>38189</v>
      </c>
      <c r="CQ10" s="4">
        <f>IF('KN 2023'!CQ55=0,"",'KN 2023'!CQ55)</f>
        <v>42300</v>
      </c>
      <c r="CR10" s="37">
        <f>IF('KN 2023'!CR55=0,"",'KN 2023'!CR55)</f>
        <v>39455.428571428572</v>
      </c>
      <c r="CT10" s="12">
        <f>IF('KN 2023'!CT55=0,"",'KN 2023'!CT55)</f>
        <v>705.93909592112345</v>
      </c>
      <c r="CU10" s="52" t="str">
        <f>IF('KN 2023'!CU19=0,"",'KN 2023'!CU19)</f>
        <v>x</v>
      </c>
      <c r="CV10" s="12">
        <f>IF('KN 2023'!CV55=0,"",'KN 2023'!CV55)</f>
        <v>420</v>
      </c>
      <c r="CW10" s="12">
        <f>IF('KN 2023'!CW55=0,"",'KN 2023'!CW55)</f>
        <v>1000</v>
      </c>
      <c r="CX10" s="12">
        <f>IF('KN 2023'!CX55=0,"",'KN 2023'!CX55)</f>
        <v>400</v>
      </c>
      <c r="CY10" s="13">
        <f>IF('KN 2023'!CY55=0,"",'KN 2023'!CY55)</f>
        <v>3800</v>
      </c>
      <c r="CZ10" s="12">
        <f>IF('KN 2023'!CZ55=0,"",'KN 2023'!CZ55)</f>
        <v>480</v>
      </c>
      <c r="DA10" s="13">
        <f>IF('KN 2023'!DA55=0,"",'KN 2023'!DA55)</f>
        <v>934.34</v>
      </c>
      <c r="DB10" s="12">
        <f>IF('KN 2023'!DB55=0,"",'KN 2023'!DB55)</f>
        <v>900</v>
      </c>
      <c r="DC10" s="13">
        <f>IF('KN 2023'!DC55=0,"",'KN 2023'!DC55)</f>
        <v>1442</v>
      </c>
      <c r="DD10" s="53">
        <f>IF('KN 2023'!DD19=0,"",'KN 2023'!DD19)</f>
        <v>1067</v>
      </c>
      <c r="DE10" s="12">
        <f>IF('KN 2023'!DE55=0,"",'KN 2023'!DE55)</f>
        <v>965</v>
      </c>
      <c r="DF10" s="52">
        <f>IF('KN 2023'!DF55=0,"",'KN 2023'!DF55)</f>
        <v>10000</v>
      </c>
      <c r="DG10" s="12">
        <f>IF('KN 2023'!DG55=0,"",'KN 2023'!DG55)</f>
        <v>660.6</v>
      </c>
      <c r="DH10" s="13">
        <f>IF('KN 2023'!DH55=0,"",'KN 2023'!DH55)</f>
        <v>1751.913776609317</v>
      </c>
      <c r="DJ10" s="4">
        <f>IF('KN 2023'!DJ55=0,"",'KN 2023'!DJ55)</f>
        <v>22659</v>
      </c>
      <c r="DK10" s="51" t="str">
        <f>IF('KN 2023'!DK19=0,"",'KN 2023'!DK19)</f>
        <v>x</v>
      </c>
      <c r="DL10" s="4">
        <f>IF('KN 2023'!DL55=0,"",'KN 2023'!DL55)</f>
        <v>25773</v>
      </c>
      <c r="DM10" s="4">
        <f>IF('KN 2023'!DM55=0,"",'KN 2023'!DM55)</f>
        <v>23291</v>
      </c>
      <c r="DN10" s="4">
        <f>IF('KN 2023'!DN55=0,"",'KN 2023'!DN55)</f>
        <v>23200</v>
      </c>
      <c r="DO10" s="5">
        <f>IF('KN 2023'!DO55=0,"",'KN 2023'!DO55)</f>
        <v>21100</v>
      </c>
      <c r="DP10" s="5">
        <f>IF('KN 2023'!DP55=0,"",'KN 2023'!DP55)</f>
        <v>21384</v>
      </c>
      <c r="DQ10" s="5">
        <f>IF('KN 2023'!DQ55=0,"",'KN 2023'!DQ55)</f>
        <v>22341</v>
      </c>
      <c r="DR10" s="4">
        <f>IF('KN 2023'!DR55=0,"",'KN 2023'!DR55)</f>
        <v>26013</v>
      </c>
      <c r="DS10" s="5">
        <f>IF('KN 2023'!DS55=0,"",'KN 2023'!DS55)</f>
        <v>21789</v>
      </c>
      <c r="DT10" s="54">
        <f>IF('KN 2023'!DT19=0,"",'KN 2023'!DT19)</f>
        <v>24954</v>
      </c>
      <c r="DU10" s="4">
        <f>IF('KN 2023'!DU55=0,"",'KN 2023'!DU55)</f>
        <v>20751</v>
      </c>
      <c r="DV10" s="51">
        <f>IF('KN 2023'!DV55=0,"",'KN 2023'!DV55)</f>
        <v>27300</v>
      </c>
      <c r="DW10" s="4">
        <f>IF('KN 2023'!DW55=0,"",'KN 2023'!DW55)</f>
        <v>24800</v>
      </c>
      <c r="DX10" s="37">
        <f>IF('KN 2023'!DX55=0,"",'KN 2023'!DX55)</f>
        <v>23488.846153846152</v>
      </c>
    </row>
    <row r="11" spans="1:128" x14ac:dyDescent="0.25">
      <c r="A11" s="6">
        <v>60</v>
      </c>
      <c r="B11" s="37">
        <f>IF('KN 2023'!B65=0,"",'KN 2023'!B65)</f>
        <v>5369.5119451480814</v>
      </c>
      <c r="C11" s="37">
        <f>IF('KN 2023'!C65=0,"",'KN 2023'!C65)</f>
        <v>4418.8988054211504</v>
      </c>
      <c r="D11" s="37">
        <f>IF('KN 2023'!D65=0,"",'KN 2023'!D65)</f>
        <v>6331.0225913621261</v>
      </c>
      <c r="E11" s="37">
        <f>IF('KN 2023'!E65=0,"",'KN 2023'!E65)</f>
        <v>5571.779234042554</v>
      </c>
      <c r="F11" s="37">
        <f>IF('KN 2023'!F65=0,"",'KN 2023'!F65)</f>
        <v>5571</v>
      </c>
      <c r="G11" s="37">
        <f>IF('KN 2023'!G65=0,"",'KN 2023'!G65)</f>
        <v>1362.6315789473681</v>
      </c>
      <c r="H11" s="37">
        <f>IF('KN 2023'!H65=0,"",'KN 2023'!H65)</f>
        <v>3660.4959622714719</v>
      </c>
      <c r="I11" s="37">
        <f>IF('KN 2023'!I65=0,"",'KN 2023'!I65)</f>
        <v>5736.4321862615698</v>
      </c>
      <c r="J11" s="37">
        <f>IF('KN 2023'!J65=0,"",'KN 2023'!J65)</f>
        <v>6032.0179883235978</v>
      </c>
      <c r="K11" s="37">
        <f>IF('KN 2023'!K65=0,"",'KN 2023'!K65)</f>
        <v>4419.2966103229874</v>
      </c>
      <c r="L11" s="37">
        <f>IF('KN 2023'!L65=0,"",'KN 2023'!L65)</f>
        <v>4090.0160051040129</v>
      </c>
      <c r="M11" s="37">
        <f>IF('KN 2023'!M65=0,"",'KN 2023'!M65)</f>
        <v>4297.3655572143671</v>
      </c>
      <c r="N11" s="55">
        <f>IF('KN 2023'!N65=0,"",'KN 2023'!N65)</f>
        <v>1865.3921682796129</v>
      </c>
      <c r="O11" s="37">
        <f>IF('KN 2023'!O65=0,"",'KN 2023'!O65)</f>
        <v>4473.3240822439975</v>
      </c>
      <c r="P11" s="37">
        <f>IF('KN 2023'!P65=0,"",'KN 2023'!P65)</f>
        <v>4514.2274796387783</v>
      </c>
      <c r="R11" s="4">
        <f>IF('KN 2023'!R65=0,"",'KN 2023'!R65)</f>
        <v>44</v>
      </c>
      <c r="S11" s="4">
        <f>IF('KN 2023'!S65=0,"",'KN 2023'!S65)</f>
        <v>24</v>
      </c>
      <c r="T11" s="4">
        <f>IF('KN 2023'!T65=0,"",'KN 2023'!T65)</f>
        <v>24</v>
      </c>
      <c r="U11" s="4">
        <f>IF('KN 2023'!U65=0,"",'KN 2023'!U65)</f>
        <v>90</v>
      </c>
      <c r="V11" s="4">
        <f>IF('KN 2023'!V65=0,"",'KN 2023'!V65)</f>
        <v>30</v>
      </c>
      <c r="W11" s="4">
        <f>IF('KN 2023'!W65=0,"",'KN 2023'!W65)</f>
        <v>20</v>
      </c>
      <c r="X11" s="4">
        <f>IF('KN 2023'!X65=0,"",'KN 2023'!X65)</f>
        <v>20</v>
      </c>
      <c r="Y11" s="4">
        <f>IF('KN 2023'!Y65=0,"",'KN 2023'!Y65)</f>
        <v>11</v>
      </c>
      <c r="Z11" s="4">
        <f>IF('KN 2023'!Z65=0,"",'KN 2023'!Z65)</f>
        <v>22</v>
      </c>
      <c r="AA11" s="4">
        <f>IF('KN 2023'!AA65=0,"",'KN 2023'!AA65)</f>
        <v>24</v>
      </c>
      <c r="AB11" s="4">
        <f>IF('KN 2023'!AB65=0,"",'KN 2023'!AB65)</f>
        <v>14</v>
      </c>
      <c r="AC11" s="4">
        <f>IF('KN 2023'!AC65=0,"",'KN 2023'!AC65)</f>
        <v>52</v>
      </c>
      <c r="AD11" s="51" t="str">
        <f>IF('KN 2023'!AD65=0,"",'KN 2023'!AD65)</f>
        <v/>
      </c>
      <c r="AE11" s="4">
        <f>IF('KN 2023'!AE65=0,"",'KN 2023'!AE65)</f>
        <v>35</v>
      </c>
      <c r="AF11" s="37">
        <f>IF('KN 2023'!AF65=0,"",'KN 2023'!AF65)</f>
        <v>31.53846153846154</v>
      </c>
      <c r="AH11" s="4">
        <f>IF('KN 2023'!AH65=0,"",'KN 2023'!AH65)</f>
        <v>4984.5</v>
      </c>
      <c r="AI11" s="4">
        <f>IF('KN 2023'!AI65=0,"",'KN 2023'!AI65)</f>
        <v>4418.8988054211504</v>
      </c>
      <c r="AJ11" s="4">
        <f>IF('KN 2023'!AJ65=0,"",'KN 2023'!AJ65)</f>
        <v>5594.6511627906975</v>
      </c>
      <c r="AK11" s="4">
        <f>IF('KN 2023'!AK65=0,"",'KN 2023'!AK65)</f>
        <v>5292.2872340425538</v>
      </c>
      <c r="AL11" s="4">
        <f>IF('KN 2023'!AL65=0,"",'KN 2023'!AL65)</f>
        <v>4875</v>
      </c>
      <c r="AM11" s="4">
        <f>IF('KN 2023'!AM65=0,"",'KN 2023'!AM65)</f>
        <v>1295.9999999999998</v>
      </c>
      <c r="AN11" s="4">
        <f>IF('KN 2023'!AN65=0,"",'KN 2023'!AN65)</f>
        <v>3125.8959622714719</v>
      </c>
      <c r="AO11" s="4">
        <f>IF('KN 2023'!AO65=0,"",'KN 2023'!AO65)</f>
        <v>5452.0900321543413</v>
      </c>
      <c r="AP11" s="4">
        <f>IF('KN 2023'!AP65=0,"",'KN 2023'!AP65)</f>
        <v>5685.1779883235977</v>
      </c>
      <c r="AQ11" s="4">
        <f>IF('KN 2023'!AQ65=0,"",'KN 2023'!AQ65)</f>
        <v>4237.9734480483685</v>
      </c>
      <c r="AR11" s="4">
        <f>IF('KN 2023'!AR65=0,"",'KN 2023'!AR65)</f>
        <v>3809.3712066035446</v>
      </c>
      <c r="AS11" s="4">
        <f>IF('KN 2023'!AS65=0,"",'KN 2023'!AS65)</f>
        <v>4039.3220338983047</v>
      </c>
      <c r="AT11" s="51">
        <f>IF('KN 2023'!AT65=0,"",'KN 2023'!AT65)</f>
        <v>1832.6321682796129</v>
      </c>
      <c r="AU11" s="4">
        <f>IF('KN 2023'!AU65=0,"",'KN 2023'!AU65)</f>
        <v>4022.8245363766046</v>
      </c>
      <c r="AV11" s="37">
        <f>IF('KN 2023'!AV65=0,"",'KN 2023'!AV65)</f>
        <v>4190.473184157875</v>
      </c>
      <c r="AX11" s="4">
        <f>IF('KN 2023'!AX65=0,"",'KN 2023'!AX65)</f>
        <v>385.01194514808162</v>
      </c>
      <c r="AY11" s="51" t="str">
        <f>IF('KN 2023'!AY65=0,"",'KN 2023'!AY65)</f>
        <v>x</v>
      </c>
      <c r="AZ11" s="4">
        <f>IF('KN 2023'!AZ65=0,"",'KN 2023'!AZ65)</f>
        <v>736.37142857142862</v>
      </c>
      <c r="BA11" s="4">
        <f>IF('KN 2023'!BA65=0,"",'KN 2023'!BA65)</f>
        <v>279.49200000000002</v>
      </c>
      <c r="BB11" s="4">
        <f>IF('KN 2023'!BB65=0,"",'KN 2023'!BB65)</f>
        <v>696</v>
      </c>
      <c r="BC11" s="4">
        <f>IF('KN 2023'!BC65=0,"",'KN 2023'!BC65)</f>
        <v>66.631578947368425</v>
      </c>
      <c r="BD11" s="4">
        <f>IF('KN 2023'!BD65=0,"",'KN 2023'!BD65)</f>
        <v>534.6</v>
      </c>
      <c r="BE11" s="4">
        <f>IF('KN 2023'!BE65=0,"",'KN 2023'!BE65)</f>
        <v>284.34215410722805</v>
      </c>
      <c r="BF11" s="4">
        <f>IF('KN 2023'!BF65=0,"",'KN 2023'!BF65)</f>
        <v>346.84</v>
      </c>
      <c r="BG11" s="4">
        <f>IF('KN 2023'!BG65=0,"",'KN 2023'!BG65)</f>
        <v>181.3231622746186</v>
      </c>
      <c r="BH11" s="4">
        <f>IF('KN 2023'!BH65=0,"",'KN 2023'!BH65)</f>
        <v>280.6447985004686</v>
      </c>
      <c r="BI11" s="4">
        <f>IF('KN 2023'!BI65=0,"",'KN 2023'!BI65)</f>
        <v>258.04352331606219</v>
      </c>
      <c r="BJ11" s="67">
        <f>IF('KN 2023'!BJ65=0,"",'KN 2023'!BJ65)</f>
        <v>32.76</v>
      </c>
      <c r="BK11" s="4">
        <f>IF('KN 2023'!BK65=0,"",'KN 2023'!BK65)</f>
        <v>450.49954586739324</v>
      </c>
      <c r="BL11" s="37">
        <f>IF('KN 2023'!BL65=0,"",'KN 2023'!BL65)</f>
        <v>348.6584720563576</v>
      </c>
      <c r="BN11" s="12">
        <f>IF('KN 2023'!BN65=0,"",'KN 2023'!BN65)</f>
        <v>96</v>
      </c>
      <c r="BO11" s="12">
        <f>IF('KN 2023'!BO65=0,"",'KN 2023'!BO65)</f>
        <v>110.9217525865667</v>
      </c>
      <c r="BP11" s="12">
        <f>IF('KN 2023'!BP65=0,"",'KN 2023'!BP65)</f>
        <v>86</v>
      </c>
      <c r="BQ11" s="12">
        <f>IF('KN 2023'!BQ65=0,"",'KN 2023'!BQ65)</f>
        <v>90.24</v>
      </c>
      <c r="BR11" s="12">
        <f>IF('KN 2023'!BR65=0,"",'KN 2023'!BR65)</f>
        <v>96</v>
      </c>
      <c r="BS11" s="13">
        <f>IF('KN 2023'!BS65=0,"",'KN 2023'!BS65)</f>
        <v>333.33333333333337</v>
      </c>
      <c r="BT11" s="12">
        <f>IF('KN 2023'!BT65=0,"",'KN 2023'!BT65)</f>
        <v>156.50424899122521</v>
      </c>
      <c r="BU11" s="13">
        <f>IF('KN 2023'!BU65=0,"",'KN 2023'!BU65)</f>
        <v>93.3</v>
      </c>
      <c r="BV11" s="12">
        <f>IF('KN 2023'!BV65=0,"",'KN 2023'!BV65)</f>
        <v>80.352101717522913</v>
      </c>
      <c r="BW11" s="13">
        <f>IF('KN 2023'!BW65=0,"",'KN 2023'!BW65)</f>
        <v>110.651</v>
      </c>
      <c r="BX11" s="13">
        <f>IF('KN 2023'!BX65=0,"",'KN 2023'!BX65)</f>
        <v>123.57</v>
      </c>
      <c r="BY11" s="12">
        <f>IF('KN 2023'!BY65=0,"",'KN 2023'!BY65)</f>
        <v>109.15</v>
      </c>
      <c r="BZ11" s="52">
        <f>IF('KN 2023'!BZ65=0,"",'KN 2023'!BZ65)</f>
        <v>250.06</v>
      </c>
      <c r="CA11" s="12">
        <f>IF('KN 2023'!CA65=0,"",'KN 2023'!CA65)</f>
        <v>126.18</v>
      </c>
      <c r="CB11" s="13">
        <f>IF('KN 2023'!CB65=0,"",'KN 2023'!CB65)</f>
        <v>133.01874547347487</v>
      </c>
      <c r="CD11" s="4">
        <f>IF('KN 2023'!CD65=0,"",'KN 2023'!CD65)</f>
        <v>39876</v>
      </c>
      <c r="CE11" s="4">
        <f>IF('KN 2023'!CE65=0,"",'KN 2023'!CE65)</f>
        <v>40846</v>
      </c>
      <c r="CF11" s="4">
        <f>IF('KN 2023'!CF65=0,"",'KN 2023'!CF65)</f>
        <v>40095</v>
      </c>
      <c r="CG11" s="4">
        <f>IF('KN 2023'!CG65=0,"",'KN 2023'!CG65)</f>
        <v>39798</v>
      </c>
      <c r="CH11" s="4">
        <f>IF('KN 2023'!CH65=0,"",'KN 2023'!CH65)</f>
        <v>39000</v>
      </c>
      <c r="CI11" s="5">
        <f>IF('KN 2023'!CI65=0,"",'KN 2023'!CI65)</f>
        <v>36000</v>
      </c>
      <c r="CJ11" s="5">
        <f>IF('KN 2023'!CJ65=0,"",'KN 2023'!CJ65)</f>
        <v>40768</v>
      </c>
      <c r="CK11" s="5">
        <f>IF('KN 2023'!CK65=0,"",'KN 2023'!CK65)</f>
        <v>42390</v>
      </c>
      <c r="CL11" s="4">
        <f>IF('KN 2023'!CL65=0,"",'KN 2023'!CL65)</f>
        <v>38068</v>
      </c>
      <c r="CM11" s="5">
        <f>IF('KN 2023'!CM65=0,"",'KN 2023'!CM65)</f>
        <v>39078</v>
      </c>
      <c r="CN11" s="5">
        <f>IF('KN 2023'!CN65=0,"",'KN 2023'!CN65)</f>
        <v>39227</v>
      </c>
      <c r="CO11" s="4">
        <f>IF('KN 2023'!CO65=0,"",'KN 2023'!CO65)</f>
        <v>36741</v>
      </c>
      <c r="CP11" s="51">
        <f>IF('KN 2023'!CP65=0,"",'KN 2023'!CP65)</f>
        <v>38189</v>
      </c>
      <c r="CQ11" s="4">
        <f>IF('KN 2023'!CQ65=0,"",'KN 2023'!CQ65)</f>
        <v>42300</v>
      </c>
      <c r="CR11" s="37">
        <f>IF('KN 2023'!CR65=0,"",'KN 2023'!CR65)</f>
        <v>39455.428571428572</v>
      </c>
      <c r="CT11" s="12">
        <f>IF('KN 2023'!CT65=0,"",'KN 2023'!CT65)</f>
        <v>706.23263362756165</v>
      </c>
      <c r="CU11" s="52" t="str">
        <f>IF('KN 2023'!CU20=0,"",'KN 2023'!CU20)</f>
        <v>x</v>
      </c>
      <c r="CV11" s="12">
        <f>IF('KN 2023'!CV65=0,"",'KN 2023'!CV65)</f>
        <v>420</v>
      </c>
      <c r="CW11" s="12">
        <f>IF('KN 2023'!CW65=0,"",'KN 2023'!CW65)</f>
        <v>1000</v>
      </c>
      <c r="CX11" s="12">
        <f>IF('KN 2023'!CX65=0,"",'KN 2023'!CX65)</f>
        <v>400</v>
      </c>
      <c r="CY11" s="13">
        <f>IF('KN 2023'!CY65=0,"",'KN 2023'!CY65)</f>
        <v>3800</v>
      </c>
      <c r="CZ11" s="12">
        <f>IF('KN 2023'!CZ65=0,"",'KN 2023'!CZ65)</f>
        <v>480</v>
      </c>
      <c r="DA11" s="13">
        <f>IF('KN 2023'!DA65=0,"",'KN 2023'!DA65)</f>
        <v>942.85</v>
      </c>
      <c r="DB11" s="12">
        <f>IF('KN 2023'!DB65=0,"",'KN 2023'!DB65)</f>
        <v>900</v>
      </c>
      <c r="DC11" s="13">
        <f>IF('KN 2023'!DC65=0,"",'KN 2023'!DC65)</f>
        <v>1442</v>
      </c>
      <c r="DD11" s="53">
        <f>IF('KN 2023'!DD20=0,"",'KN 2023'!DD20)</f>
        <v>1067</v>
      </c>
      <c r="DE11" s="12">
        <f>IF('KN 2023'!DE65=0,"",'KN 2023'!DE65)</f>
        <v>965</v>
      </c>
      <c r="DF11" s="52">
        <f>IF('KN 2023'!DF65=0,"",'KN 2023'!DF65)</f>
        <v>10000</v>
      </c>
      <c r="DG11" s="12">
        <f>IF('KN 2023'!DG65=0,"",'KN 2023'!DG65)</f>
        <v>660.6</v>
      </c>
      <c r="DH11" s="13">
        <f>IF('KN 2023'!DH65=0,"",'KN 2023'!DH65)</f>
        <v>1752.5909718175049</v>
      </c>
      <c r="DJ11" s="4">
        <f>IF('KN 2023'!DJ65=0,"",'KN 2023'!DJ65)</f>
        <v>22659</v>
      </c>
      <c r="DK11" s="51" t="str">
        <f>IF('KN 2023'!DK20=0,"",'KN 2023'!DK20)</f>
        <v>x</v>
      </c>
      <c r="DL11" s="4">
        <f>IF('KN 2023'!DL65=0,"",'KN 2023'!DL65)</f>
        <v>25773</v>
      </c>
      <c r="DM11" s="4">
        <f>IF('KN 2023'!DM65=0,"",'KN 2023'!DM65)</f>
        <v>23291</v>
      </c>
      <c r="DN11" s="4">
        <f>IF('KN 2023'!DN65=0,"",'KN 2023'!DN65)</f>
        <v>23200</v>
      </c>
      <c r="DO11" s="5">
        <f>IF('KN 2023'!DO65=0,"",'KN 2023'!DO65)</f>
        <v>21100</v>
      </c>
      <c r="DP11" s="5">
        <f>IF('KN 2023'!DP65=0,"",'KN 2023'!DP65)</f>
        <v>21384</v>
      </c>
      <c r="DQ11" s="5">
        <f>IF('KN 2023'!DQ65=0,"",'KN 2023'!DQ65)</f>
        <v>22341</v>
      </c>
      <c r="DR11" s="4">
        <f>IF('KN 2023'!DR65=0,"",'KN 2023'!DR65)</f>
        <v>26013</v>
      </c>
      <c r="DS11" s="5">
        <f>IF('KN 2023'!DS65=0,"",'KN 2023'!DS65)</f>
        <v>21789</v>
      </c>
      <c r="DT11" s="54">
        <f>IF('KN 2023'!DT20=0,"",'KN 2023'!DT20)</f>
        <v>24954</v>
      </c>
      <c r="DU11" s="4">
        <f>IF('KN 2023'!DU65=0,"",'KN 2023'!DU65)</f>
        <v>20751</v>
      </c>
      <c r="DV11" s="51">
        <f>IF('KN 2023'!DV65=0,"",'KN 2023'!DV65)</f>
        <v>27300</v>
      </c>
      <c r="DW11" s="4">
        <f>IF('KN 2023'!DW65=0,"",'KN 2023'!DW65)</f>
        <v>24800</v>
      </c>
      <c r="DX11" s="37">
        <f>IF('KN 2023'!DX65=0,"",'KN 2023'!DX65)</f>
        <v>23488.846153846152</v>
      </c>
    </row>
    <row r="12" spans="1:128" x14ac:dyDescent="0.25">
      <c r="A12" s="6">
        <v>70</v>
      </c>
      <c r="B12" s="37">
        <f>IF('KN 2023'!B75=0,"",'KN 2023'!B75)</f>
        <v>5201.0230307495949</v>
      </c>
      <c r="C12" s="37">
        <f>IF('KN 2023'!C75=0,"",'KN 2023'!C75)</f>
        <v>4158.5746314522321</v>
      </c>
      <c r="D12" s="37">
        <f>IF('KN 2023'!D75=0,"",'KN 2023'!D75)</f>
        <v>6331.0225913621261</v>
      </c>
      <c r="E12" s="37">
        <f>IF('KN 2023'!E75=0,"",'KN 2023'!E75)</f>
        <v>5529.3106215235794</v>
      </c>
      <c r="F12" s="37">
        <f>IF('KN 2023'!F75=0,"",'KN 2023'!F75)</f>
        <v>5571</v>
      </c>
      <c r="G12" s="37">
        <f>IF('KN 2023'!G75=0,"",'KN 2023'!G75)</f>
        <v>1244.8133971291863</v>
      </c>
      <c r="H12" s="37">
        <f>IF('KN 2023'!H75=0,"",'KN 2023'!H75)</f>
        <v>3368.2111894731197</v>
      </c>
      <c r="I12" s="37">
        <f>IF('KN 2023'!I75=0,"",'KN 2023'!I75)</f>
        <v>5676.5678172350417</v>
      </c>
      <c r="J12" s="37">
        <f>IF('KN 2023'!J75=0,"",'KN 2023'!J75)</f>
        <v>5995.1379337433</v>
      </c>
      <c r="K12" s="37">
        <f>IF('KN 2023'!K75=0,"",'KN 2023'!K75)</f>
        <v>4205.7994369375547</v>
      </c>
      <c r="L12" s="37">
        <f>IF('KN 2023'!L75=0,"",'KN 2023'!L75)</f>
        <v>4041.0218555383335</v>
      </c>
      <c r="M12" s="37">
        <f>IF('KN 2023'!M75=0,"",'KN 2023'!M75)</f>
        <v>4274.5507657320231</v>
      </c>
      <c r="N12" s="55">
        <f>IF('KN 2023'!N75=0,"",'KN 2023'!N75)</f>
        <v>1865.3188835126166</v>
      </c>
      <c r="O12" s="37">
        <f>IF('KN 2023'!O75=0,"",'KN 2023'!O75)</f>
        <v>4473.3240822439975</v>
      </c>
      <c r="P12" s="37">
        <f>IF('KN 2023'!P75=0,"",'KN 2023'!P75)</f>
        <v>4423.9768740451937</v>
      </c>
      <c r="R12" s="4">
        <f>IF('KN 2023'!R75=0,"",'KN 2023'!R75)</f>
        <v>44</v>
      </c>
      <c r="S12" s="4">
        <f>IF('KN 2023'!S75=0,"",'KN 2023'!S75)</f>
        <v>24</v>
      </c>
      <c r="T12" s="4">
        <f>IF('KN 2023'!T75=0,"",'KN 2023'!T75)</f>
        <v>24</v>
      </c>
      <c r="U12" s="4">
        <f>IF('KN 2023'!U75=0,"",'KN 2023'!U75)</f>
        <v>90</v>
      </c>
      <c r="V12" s="4">
        <f>IF('KN 2023'!V75=0,"",'KN 2023'!V75)</f>
        <v>30</v>
      </c>
      <c r="W12" s="4">
        <f>IF('KN 2023'!W75=0,"",'KN 2023'!W75)</f>
        <v>20</v>
      </c>
      <c r="X12" s="4">
        <f>IF('KN 2023'!X75=0,"",'KN 2023'!X75)</f>
        <v>20</v>
      </c>
      <c r="Y12" s="4">
        <f>IF('KN 2023'!Y75=0,"",'KN 2023'!Y75)</f>
        <v>11</v>
      </c>
      <c r="Z12" s="4">
        <f>IF('KN 2023'!Z75=0,"",'KN 2023'!Z75)</f>
        <v>22</v>
      </c>
      <c r="AA12" s="4">
        <f>IF('KN 2023'!AA75=0,"",'KN 2023'!AA75)</f>
        <v>24</v>
      </c>
      <c r="AB12" s="4">
        <f>IF('KN 2023'!AB75=0,"",'KN 2023'!AB75)</f>
        <v>14</v>
      </c>
      <c r="AC12" s="4">
        <f>IF('KN 2023'!AC75=0,"",'KN 2023'!AC75)</f>
        <v>52</v>
      </c>
      <c r="AD12" s="51" t="str">
        <f>IF('KN 2023'!AD75=0,"",'KN 2023'!AD75)</f>
        <v/>
      </c>
      <c r="AE12" s="4">
        <f>IF('KN 2023'!AE75=0,"",'KN 2023'!AE75)</f>
        <v>35</v>
      </c>
      <c r="AF12" s="37">
        <f>IF('KN 2023'!AF75=0,"",'KN 2023'!AF75)</f>
        <v>31.53846153846154</v>
      </c>
      <c r="AH12" s="4">
        <f>IF('KN 2023'!AH75=0,"",'KN 2023'!AH75)</f>
        <v>4816.146883928096</v>
      </c>
      <c r="AI12" s="4">
        <f>IF('KN 2023'!AI75=0,"",'KN 2023'!AI75)</f>
        <v>4158.5746314522321</v>
      </c>
      <c r="AJ12" s="4">
        <f>IF('KN 2023'!AJ75=0,"",'KN 2023'!AJ75)</f>
        <v>5594.6511627906975</v>
      </c>
      <c r="AK12" s="4">
        <f>IF('KN 2023'!AK75=0,"",'KN 2023'!AK75)</f>
        <v>5249.8186215235792</v>
      </c>
      <c r="AL12" s="4">
        <f>IF('KN 2023'!AL75=0,"",'KN 2023'!AL75)</f>
        <v>4875</v>
      </c>
      <c r="AM12" s="4">
        <f>IF('KN 2023'!AM75=0,"",'KN 2023'!AM75)</f>
        <v>1178.181818181818</v>
      </c>
      <c r="AN12" s="4">
        <f>IF('KN 2023'!AN75=0,"",'KN 2023'!AN75)</f>
        <v>2833.6111894731198</v>
      </c>
      <c r="AO12" s="4">
        <f>IF('KN 2023'!AO75=0,"",'KN 2023'!AO75)</f>
        <v>5394.2735949098624</v>
      </c>
      <c r="AP12" s="4">
        <f>IF('KN 2023'!AP75=0,"",'KN 2023'!AP75)</f>
        <v>5648.2979337432998</v>
      </c>
      <c r="AQ12" s="4">
        <f>IF('KN 2023'!AQ75=0,"",'KN 2023'!AQ75)</f>
        <v>4024.4762746629362</v>
      </c>
      <c r="AR12" s="4">
        <f>IF('KN 2023'!AR75=0,"",'KN 2023'!AR75)</f>
        <v>3760.3770570378651</v>
      </c>
      <c r="AS12" s="4">
        <f>IF('KN 2023'!AS75=0,"",'KN 2023'!AS75)</f>
        <v>4016.5072424159607</v>
      </c>
      <c r="AT12" s="51">
        <f>IF('KN 2023'!AT75=0,"",'KN 2023'!AT75)</f>
        <v>1832.5588835126166</v>
      </c>
      <c r="AU12" s="4">
        <f>IF('KN 2023'!AU75=0,"",'KN 2023'!AU75)</f>
        <v>4022.8245363766046</v>
      </c>
      <c r="AV12" s="37">
        <f>IF('KN 2023'!AV75=0,"",'KN 2023'!AV75)</f>
        <v>4100.3785592863342</v>
      </c>
      <c r="AX12" s="4">
        <f>IF('KN 2023'!AX75=0,"",'KN 2023'!AX75)</f>
        <v>384.87614682149859</v>
      </c>
      <c r="AY12" s="51" t="str">
        <f>IF('KN 2023'!AY75=0,"",'KN 2023'!AY75)</f>
        <v>x</v>
      </c>
      <c r="AZ12" s="4">
        <f>IF('KN 2023'!AZ75=0,"",'KN 2023'!AZ75)</f>
        <v>736.37142857142862</v>
      </c>
      <c r="BA12" s="4">
        <f>IF('KN 2023'!BA75=0,"",'KN 2023'!BA75)</f>
        <v>279.49200000000002</v>
      </c>
      <c r="BB12" s="4">
        <f>IF('KN 2023'!BB75=0,"",'KN 2023'!BB75)</f>
        <v>696</v>
      </c>
      <c r="BC12" s="4">
        <f>IF('KN 2023'!BC75=0,"",'KN 2023'!BC75)</f>
        <v>66.631578947368425</v>
      </c>
      <c r="BD12" s="4">
        <f>IF('KN 2023'!BD75=0,"",'KN 2023'!BD75)</f>
        <v>534.6</v>
      </c>
      <c r="BE12" s="4">
        <f>IF('KN 2023'!BE75=0,"",'KN 2023'!BE75)</f>
        <v>282.29422232517976</v>
      </c>
      <c r="BF12" s="4">
        <f>IF('KN 2023'!BF75=0,"",'KN 2023'!BF75)</f>
        <v>346.84</v>
      </c>
      <c r="BG12" s="4">
        <f>IF('KN 2023'!BG75=0,"",'KN 2023'!BG75)</f>
        <v>181.3231622746186</v>
      </c>
      <c r="BH12" s="4">
        <f>IF('KN 2023'!BH75=0,"",'KN 2023'!BH75)</f>
        <v>280.6447985004686</v>
      </c>
      <c r="BI12" s="4">
        <f>IF('KN 2023'!BI75=0,"",'KN 2023'!BI75)</f>
        <v>258.04352331606219</v>
      </c>
      <c r="BJ12" s="67">
        <f>IF('KN 2023'!BJ75=0,"",'KN 2023'!BJ75)</f>
        <v>32.76</v>
      </c>
      <c r="BK12" s="4">
        <f>IF('KN 2023'!BK75=0,"",'KN 2023'!BK75)</f>
        <v>450.49954586739324</v>
      </c>
      <c r="BL12" s="37">
        <f>IF('KN 2023'!BL75=0,"",'KN 2023'!BL75)</f>
        <v>348.49049281723217</v>
      </c>
      <c r="BN12" s="12">
        <f>IF('KN 2023'!BN75=0,"",'KN 2023'!BN75)</f>
        <v>99.355773719617332</v>
      </c>
      <c r="BO12" s="12">
        <f>IF('KN 2023'!BO75=0,"",'KN 2023'!BO75)</f>
        <v>117.86538500304181</v>
      </c>
      <c r="BP12" s="12">
        <f>IF('KN 2023'!BP75=0,"",'KN 2023'!BP75)</f>
        <v>86</v>
      </c>
      <c r="BQ12" s="12">
        <f>IF('KN 2023'!BQ75=0,"",'KN 2023'!BQ75)</f>
        <v>90.97</v>
      </c>
      <c r="BR12" s="12">
        <f>IF('KN 2023'!BR75=0,"",'KN 2023'!BR75)</f>
        <v>96</v>
      </c>
      <c r="BS12" s="13">
        <f>IF('KN 2023'!BS75=0,"",'KN 2023'!BS75)</f>
        <v>366.66666666666669</v>
      </c>
      <c r="BT12" s="12">
        <f>IF('KN 2023'!BT75=0,"",'KN 2023'!BT75)</f>
        <v>172.64753958392032</v>
      </c>
      <c r="BU12" s="13">
        <f>IF('KN 2023'!BU75=0,"",'KN 2023'!BU75)</f>
        <v>94.3</v>
      </c>
      <c r="BV12" s="12">
        <f>IF('KN 2023'!BV75=0,"",'KN 2023'!BV75)</f>
        <v>80.876753556314981</v>
      </c>
      <c r="BW12" s="13">
        <f>IF('KN 2023'!BW75=0,"",'KN 2023'!BW75)</f>
        <v>116.521</v>
      </c>
      <c r="BX12" s="13">
        <f>IF('KN 2023'!BX75=0,"",'KN 2023'!BX75)</f>
        <v>125.18</v>
      </c>
      <c r="BY12" s="12">
        <f>IF('KN 2023'!BY75=0,"",'KN 2023'!BY75)</f>
        <v>109.77</v>
      </c>
      <c r="BZ12" s="52">
        <f>IF('KN 2023'!BZ75=0,"",'KN 2023'!BZ75)</f>
        <v>250.07</v>
      </c>
      <c r="CA12" s="12">
        <f>IF('KN 2023'!CA75=0,"",'KN 2023'!CA75)</f>
        <v>126.18</v>
      </c>
      <c r="CB12" s="13">
        <f>IF('KN 2023'!CB75=0,"",'KN 2023'!CB75)</f>
        <v>138.02879418068295</v>
      </c>
      <c r="CD12" s="4">
        <f>IF('KN 2023'!CD75=0,"",'KN 2023'!CD75)</f>
        <v>39876</v>
      </c>
      <c r="CE12" s="4">
        <f>IF('KN 2023'!CE75=0,"",'KN 2023'!CE75)</f>
        <v>40846</v>
      </c>
      <c r="CF12" s="4">
        <f>IF('KN 2023'!CF75=0,"",'KN 2023'!CF75)</f>
        <v>40095</v>
      </c>
      <c r="CG12" s="4">
        <f>IF('KN 2023'!CG75=0,"",'KN 2023'!CG75)</f>
        <v>39798</v>
      </c>
      <c r="CH12" s="4">
        <f>IF('KN 2023'!CH75=0,"",'KN 2023'!CH75)</f>
        <v>39000</v>
      </c>
      <c r="CI12" s="5">
        <f>IF('KN 2023'!CI75=0,"",'KN 2023'!CI75)</f>
        <v>36000</v>
      </c>
      <c r="CJ12" s="5">
        <f>IF('KN 2023'!CJ75=0,"",'KN 2023'!CJ75)</f>
        <v>40768</v>
      </c>
      <c r="CK12" s="5">
        <f>IF('KN 2023'!CK75=0,"",'KN 2023'!CK75)</f>
        <v>42390</v>
      </c>
      <c r="CL12" s="4">
        <f>IF('KN 2023'!CL75=0,"",'KN 2023'!CL75)</f>
        <v>38068</v>
      </c>
      <c r="CM12" s="5">
        <f>IF('KN 2023'!CM75=0,"",'KN 2023'!CM75)</f>
        <v>39078</v>
      </c>
      <c r="CN12" s="5">
        <f>IF('KN 2023'!CN75=0,"",'KN 2023'!CN75)</f>
        <v>39227</v>
      </c>
      <c r="CO12" s="4">
        <f>IF('KN 2023'!CO75=0,"",'KN 2023'!CO75)</f>
        <v>36741</v>
      </c>
      <c r="CP12" s="51">
        <f>IF('KN 2023'!CP75=0,"",'KN 2023'!CP75)</f>
        <v>38189</v>
      </c>
      <c r="CQ12" s="4">
        <f>IF('KN 2023'!CQ75=0,"",'KN 2023'!CQ75)</f>
        <v>42300</v>
      </c>
      <c r="CR12" s="37">
        <f>IF('KN 2023'!CR75=0,"",'KN 2023'!CR75)</f>
        <v>39455.428571428572</v>
      </c>
      <c r="CT12" s="12">
        <f>IF('KN 2023'!CT75=0,"",'KN 2023'!CT75)</f>
        <v>706.48181823049686</v>
      </c>
      <c r="CU12" s="52" t="str">
        <f>IF('KN 2023'!CU21=0,"",'KN 2023'!CU21)</f>
        <v>x</v>
      </c>
      <c r="CV12" s="12">
        <f>IF('KN 2023'!CV75=0,"",'KN 2023'!CV75)</f>
        <v>420</v>
      </c>
      <c r="CW12" s="12">
        <f>IF('KN 2023'!CW75=0,"",'KN 2023'!CW75)</f>
        <v>1000</v>
      </c>
      <c r="CX12" s="12">
        <f>IF('KN 2023'!CX75=0,"",'KN 2023'!CX75)</f>
        <v>400</v>
      </c>
      <c r="CY12" s="13">
        <f>IF('KN 2023'!CY75=0,"",'KN 2023'!CY75)</f>
        <v>3800</v>
      </c>
      <c r="CZ12" s="12">
        <f>IF('KN 2023'!CZ75=0,"",'KN 2023'!CZ75)</f>
        <v>480</v>
      </c>
      <c r="DA12" s="13">
        <f>IF('KN 2023'!DA75=0,"",'KN 2023'!DA75)</f>
        <v>949.69</v>
      </c>
      <c r="DB12" s="12">
        <f>IF('KN 2023'!DB75=0,"",'KN 2023'!DB75)</f>
        <v>900</v>
      </c>
      <c r="DC12" s="13">
        <f>IF('KN 2023'!DC75=0,"",'KN 2023'!DC75)</f>
        <v>1442</v>
      </c>
      <c r="DD12" s="53">
        <f>IF('KN 2023'!DD21=0,"",'KN 2023'!DD21)</f>
        <v>1067</v>
      </c>
      <c r="DE12" s="12">
        <f>IF('KN 2023'!DE75=0,"",'KN 2023'!DE75)</f>
        <v>965</v>
      </c>
      <c r="DF12" s="52">
        <f>IF('KN 2023'!DF75=0,"",'KN 2023'!DF75)</f>
        <v>10000</v>
      </c>
      <c r="DG12" s="12">
        <f>IF('KN 2023'!DG75=0,"",'KN 2023'!DG75)</f>
        <v>660.6</v>
      </c>
      <c r="DH12" s="13">
        <f>IF('KN 2023'!DH75=0,"",'KN 2023'!DH75)</f>
        <v>1753.1362937100382</v>
      </c>
      <c r="DJ12" s="4">
        <f>IF('KN 2023'!DJ75=0,"",'KN 2023'!DJ75)</f>
        <v>22659</v>
      </c>
      <c r="DK12" s="51" t="str">
        <f>IF('KN 2023'!DK21=0,"",'KN 2023'!DK21)</f>
        <v>x</v>
      </c>
      <c r="DL12" s="4">
        <f>IF('KN 2023'!DL75=0,"",'KN 2023'!DL75)</f>
        <v>25773</v>
      </c>
      <c r="DM12" s="4">
        <f>IF('KN 2023'!DM75=0,"",'KN 2023'!DM75)</f>
        <v>23291</v>
      </c>
      <c r="DN12" s="4">
        <f>IF('KN 2023'!DN75=0,"",'KN 2023'!DN75)</f>
        <v>23200</v>
      </c>
      <c r="DO12" s="5">
        <f>IF('KN 2023'!DO75=0,"",'KN 2023'!DO75)</f>
        <v>21100</v>
      </c>
      <c r="DP12" s="5">
        <f>IF('KN 2023'!DP75=0,"",'KN 2023'!DP75)</f>
        <v>21384</v>
      </c>
      <c r="DQ12" s="5">
        <f>IF('KN 2023'!DQ75=0,"",'KN 2023'!DQ75)</f>
        <v>22341</v>
      </c>
      <c r="DR12" s="4">
        <f>IF('KN 2023'!DR75=0,"",'KN 2023'!DR75)</f>
        <v>26013</v>
      </c>
      <c r="DS12" s="5">
        <f>IF('KN 2023'!DS75=0,"",'KN 2023'!DS75)</f>
        <v>21789</v>
      </c>
      <c r="DT12" s="54">
        <f>IF('KN 2023'!DT21=0,"",'KN 2023'!DT21)</f>
        <v>24954</v>
      </c>
      <c r="DU12" s="4">
        <f>IF('KN 2023'!DU75=0,"",'KN 2023'!DU75)</f>
        <v>20751</v>
      </c>
      <c r="DV12" s="51">
        <f>IF('KN 2023'!DV75=0,"",'KN 2023'!DV75)</f>
        <v>27300</v>
      </c>
      <c r="DW12" s="4">
        <f>IF('KN 2023'!DW75=0,"",'KN 2023'!DW75)</f>
        <v>24800</v>
      </c>
      <c r="DX12" s="37">
        <f>IF('KN 2023'!DX75=0,"",'KN 2023'!DX75)</f>
        <v>23488.846153846152</v>
      </c>
    </row>
    <row r="13" spans="1:128" x14ac:dyDescent="0.25">
      <c r="A13" s="6">
        <v>80</v>
      </c>
      <c r="B13" s="37">
        <f>IF('KN 2023'!B85=0,"",'KN 2023'!B85)</f>
        <v>5186.7141422217037</v>
      </c>
      <c r="C13" s="37">
        <f>IF('KN 2023'!C85=0,"",'KN 2023'!C85)</f>
        <v>3953.1542333230745</v>
      </c>
      <c r="D13" s="37">
        <f>IF('KN 2023'!D85=0,"",'KN 2023'!D85)</f>
        <v>6331.0225913621261</v>
      </c>
      <c r="E13" s="37">
        <f>IF('KN 2023'!E85=0,"",'KN 2023'!E85)</f>
        <v>5055.2520000000004</v>
      </c>
      <c r="F13" s="37">
        <f>IF('KN 2023'!F85=0,"",'KN 2023'!F85)</f>
        <v>5571</v>
      </c>
      <c r="G13" s="37">
        <f>IF('KN 2023'!G85=0,"",'KN 2023'!G85)</f>
        <v>1146.6315789473683</v>
      </c>
      <c r="H13" s="37">
        <f>IF('KN 2023'!H85=0,"",'KN 2023'!H85)</f>
        <v>3155.8939178099699</v>
      </c>
      <c r="I13" s="37">
        <f>IF('KN 2023'!I85=0,"",'KN 2023'!I85)</f>
        <v>5617.7880643997523</v>
      </c>
      <c r="J13" s="37">
        <f>IF('KN 2023'!J85=0,"",'KN 2023'!J85)</f>
        <v>5963.5755786095906</v>
      </c>
      <c r="K13" s="37">
        <f>IF('KN 2023'!K85=0,"",'KN 2023'!K85)</f>
        <v>4045.6176468688946</v>
      </c>
      <c r="L13" s="37">
        <f>IF('KN 2023'!L85=0,"",'KN 2023'!L85)</f>
        <v>3992.9791833585132</v>
      </c>
      <c r="M13" s="37">
        <f>IF('KN 2023'!M85=0,"",'KN 2023'!M85)</f>
        <v>4255.2511389098972</v>
      </c>
      <c r="N13" s="55">
        <f>IF('KN 2023'!N85=0,"",'KN 2023'!N85)</f>
        <v>1865.2456046065258</v>
      </c>
      <c r="O13" s="37">
        <f>IF('KN 2023'!O85=0,"",'KN 2023'!O85)</f>
        <v>4473.3240822439975</v>
      </c>
      <c r="P13" s="37">
        <f>IF('KN 2023'!P85=0,"",'KN 2023'!P85)</f>
        <v>4329.5321259043867</v>
      </c>
      <c r="R13" s="4">
        <f>IF('KN 2023'!R85=0,"",'KN 2023'!R85)</f>
        <v>44</v>
      </c>
      <c r="S13" s="4">
        <f>IF('KN 2023'!S85=0,"",'KN 2023'!S85)</f>
        <v>24</v>
      </c>
      <c r="T13" s="4">
        <f>IF('KN 2023'!T85=0,"",'KN 2023'!T85)</f>
        <v>24</v>
      </c>
      <c r="U13" s="4">
        <f>IF('KN 2023'!U85=0,"",'KN 2023'!U85)</f>
        <v>90</v>
      </c>
      <c r="V13" s="4">
        <f>IF('KN 2023'!V85=0,"",'KN 2023'!V85)</f>
        <v>30</v>
      </c>
      <c r="W13" s="4">
        <f>IF('KN 2023'!W85=0,"",'KN 2023'!W85)</f>
        <v>20</v>
      </c>
      <c r="X13" s="4">
        <f>IF('KN 2023'!X85=0,"",'KN 2023'!X85)</f>
        <v>20</v>
      </c>
      <c r="Y13" s="4">
        <f>IF('KN 2023'!Y85=0,"",'KN 2023'!Y85)</f>
        <v>11</v>
      </c>
      <c r="Z13" s="4">
        <f>IF('KN 2023'!Z85=0,"",'KN 2023'!Z85)</f>
        <v>22</v>
      </c>
      <c r="AA13" s="4">
        <f>IF('KN 2023'!AA85=0,"",'KN 2023'!AA85)</f>
        <v>24</v>
      </c>
      <c r="AB13" s="4">
        <f>IF('KN 2023'!AB85=0,"",'KN 2023'!AB85)</f>
        <v>14</v>
      </c>
      <c r="AC13" s="4">
        <f>IF('KN 2023'!AC85=0,"",'KN 2023'!AC85)</f>
        <v>52</v>
      </c>
      <c r="AD13" s="51" t="str">
        <f>IF('KN 2023'!AD85=0,"",'KN 2023'!AD85)</f>
        <v/>
      </c>
      <c r="AE13" s="4">
        <f>IF('KN 2023'!AE85=0,"",'KN 2023'!AE85)</f>
        <v>35</v>
      </c>
      <c r="AF13" s="37">
        <f>IF('KN 2023'!AF85=0,"",'KN 2023'!AF85)</f>
        <v>31.53846153846154</v>
      </c>
      <c r="AH13" s="4">
        <f>IF('KN 2023'!AH85=0,"",'KN 2023'!AH85)</f>
        <v>4801.9487760234279</v>
      </c>
      <c r="AI13" s="4">
        <f>IF('KN 2023'!AI85=0,"",'KN 2023'!AI85)</f>
        <v>3953.1542333230745</v>
      </c>
      <c r="AJ13" s="4">
        <f>IF('KN 2023'!AJ85=0,"",'KN 2023'!AJ85)</f>
        <v>5594.6511627906975</v>
      </c>
      <c r="AK13" s="4">
        <f>IF('KN 2023'!AK85=0,"",'KN 2023'!AK85)</f>
        <v>4775.76</v>
      </c>
      <c r="AL13" s="4">
        <f>IF('KN 2023'!AL85=0,"",'KN 2023'!AL85)</f>
        <v>4875</v>
      </c>
      <c r="AM13" s="4">
        <f>IF('KN 2023'!AM85=0,"",'KN 2023'!AM85)</f>
        <v>1080</v>
      </c>
      <c r="AN13" s="4">
        <f>IF('KN 2023'!AN85=0,"",'KN 2023'!AN85)</f>
        <v>2621.29391780997</v>
      </c>
      <c r="AO13" s="4">
        <f>IF('KN 2023'!AO85=0,"",'KN 2023'!AO85)</f>
        <v>5337.1104815864019</v>
      </c>
      <c r="AP13" s="4">
        <f>IF('KN 2023'!AP85=0,"",'KN 2023'!AP85)</f>
        <v>5616.7355786095904</v>
      </c>
      <c r="AQ13" s="4">
        <f>IF('KN 2023'!AQ85=0,"",'KN 2023'!AQ85)</f>
        <v>3864.2944845942761</v>
      </c>
      <c r="AR13" s="4">
        <f>IF('KN 2023'!AR85=0,"",'KN 2023'!AR85)</f>
        <v>3712.3343848580444</v>
      </c>
      <c r="AS13" s="4">
        <f>IF('KN 2023'!AS85=0,"",'KN 2023'!AS85)</f>
        <v>3997.2076155938353</v>
      </c>
      <c r="AT13" s="51">
        <f>IF('KN 2023'!AT85=0,"",'KN 2023'!AT85)</f>
        <v>1832.4856046065258</v>
      </c>
      <c r="AU13" s="4">
        <f>IF('KN 2023'!AU85=0,"",'KN 2023'!AU85)</f>
        <v>4022.8245363766046</v>
      </c>
      <c r="AV13" s="37">
        <f>IF('KN 2023'!AV85=0,"",'KN 2023'!AV85)</f>
        <v>4006.0571982980323</v>
      </c>
      <c r="AX13" s="4">
        <f>IF('KN 2023'!AX85=0,"",'KN 2023'!AX85)</f>
        <v>384.76536619827607</v>
      </c>
      <c r="AY13" s="51" t="str">
        <f>IF('KN 2023'!AY85=0,"",'KN 2023'!AY85)</f>
        <v>x</v>
      </c>
      <c r="AZ13" s="4">
        <f>IF('KN 2023'!AZ85=0,"",'KN 2023'!AZ85)</f>
        <v>736.37142857142862</v>
      </c>
      <c r="BA13" s="4">
        <f>IF('KN 2023'!BA85=0,"",'KN 2023'!BA85)</f>
        <v>279.49200000000002</v>
      </c>
      <c r="BB13" s="4">
        <f>IF('KN 2023'!BB85=0,"",'KN 2023'!BB85)</f>
        <v>696</v>
      </c>
      <c r="BC13" s="4">
        <f>IF('KN 2023'!BC85=0,"",'KN 2023'!BC85)</f>
        <v>66.631578947368425</v>
      </c>
      <c r="BD13" s="4">
        <f>IF('KN 2023'!BD85=0,"",'KN 2023'!BD85)</f>
        <v>534.6</v>
      </c>
      <c r="BE13" s="4">
        <f>IF('KN 2023'!BE85=0,"",'KN 2023'!BE85)</f>
        <v>280.67758281335063</v>
      </c>
      <c r="BF13" s="4">
        <f>IF('KN 2023'!BF85=0,"",'KN 2023'!BF85)</f>
        <v>346.84</v>
      </c>
      <c r="BG13" s="4">
        <f>IF('KN 2023'!BG85=0,"",'KN 2023'!BG85)</f>
        <v>181.3231622746186</v>
      </c>
      <c r="BH13" s="4">
        <f>IF('KN 2023'!BH85=0,"",'KN 2023'!BH85)</f>
        <v>280.6447985004686</v>
      </c>
      <c r="BI13" s="4">
        <f>IF('KN 2023'!BI85=0,"",'KN 2023'!BI85)</f>
        <v>258.04352331606219</v>
      </c>
      <c r="BJ13" s="67">
        <f>IF('KN 2023'!BJ85=0,"",'KN 2023'!BJ85)</f>
        <v>32.76</v>
      </c>
      <c r="BK13" s="4">
        <f>IF('KN 2023'!BK85=0,"",'KN 2023'!BK85)</f>
        <v>450.49954586739324</v>
      </c>
      <c r="BL13" s="37">
        <f>IF('KN 2023'!BL85=0,"",'KN 2023'!BL85)</f>
        <v>348.35761434530508</v>
      </c>
      <c r="BN13" s="12">
        <f>IF('KN 2023'!BN85=0,"",'KN 2023'!BN85)</f>
        <v>99.649542783391283</v>
      </c>
      <c r="BO13" s="12">
        <f>IF('KN 2023'!BO85=0,"",'KN 2023'!BO85)</f>
        <v>123.99010285717378</v>
      </c>
      <c r="BP13" s="12">
        <f>IF('KN 2023'!BP85=0,"",'KN 2023'!BP85)</f>
        <v>86</v>
      </c>
      <c r="BQ13" s="12">
        <f>IF('KN 2023'!BQ85=0,"",'KN 2023'!BQ85)</f>
        <v>100</v>
      </c>
      <c r="BR13" s="12">
        <f>IF('KN 2023'!BR85=0,"",'KN 2023'!BR85)</f>
        <v>96</v>
      </c>
      <c r="BS13" s="13">
        <f>IF('KN 2023'!BS85=0,"",'KN 2023'!BS85)</f>
        <v>400</v>
      </c>
      <c r="BT13" s="12">
        <f>IF('KN 2023'!BT85=0,"",'KN 2023'!BT85)</f>
        <v>186.63149396414445</v>
      </c>
      <c r="BU13" s="13">
        <f>IF('KN 2023'!BU85=0,"",'KN 2023'!BU85)</f>
        <v>95.31</v>
      </c>
      <c r="BV13" s="12">
        <f>IF('KN 2023'!BV85=0,"",'KN 2023'!BV85)</f>
        <v>81.331227651112556</v>
      </c>
      <c r="BW13" s="13">
        <f>IF('KN 2023'!BW85=0,"",'KN 2023'!BW85)</f>
        <v>121.351</v>
      </c>
      <c r="BX13" s="13">
        <f>IF('KN 2023'!BX85=0,"",'KN 2023'!BX85)</f>
        <v>126.8</v>
      </c>
      <c r="BY13" s="12">
        <f>IF('KN 2023'!BY85=0,"",'KN 2023'!BY85)</f>
        <v>110.3</v>
      </c>
      <c r="BZ13" s="52">
        <f>IF('KN 2023'!BZ85=0,"",'KN 2023'!BZ85)</f>
        <v>250.08</v>
      </c>
      <c r="CA13" s="12">
        <f>IF('KN 2023'!CA85=0,"",'KN 2023'!CA85)</f>
        <v>126.18</v>
      </c>
      <c r="CB13" s="13">
        <f>IF('KN 2023'!CB85=0,"",'KN 2023'!CB85)</f>
        <v>143.11595480398731</v>
      </c>
      <c r="CD13" s="4">
        <f>IF('KN 2023'!CD85=0,"",'KN 2023'!CD85)</f>
        <v>39876</v>
      </c>
      <c r="CE13" s="4">
        <f>IF('KN 2023'!CE85=0,"",'KN 2023'!CE85)</f>
        <v>40846</v>
      </c>
      <c r="CF13" s="4">
        <f>IF('KN 2023'!CF85=0,"",'KN 2023'!CF85)</f>
        <v>40095</v>
      </c>
      <c r="CG13" s="4">
        <f>IF('KN 2023'!CG85=0,"",'KN 2023'!CG85)</f>
        <v>39798</v>
      </c>
      <c r="CH13" s="4">
        <f>IF('KN 2023'!CH85=0,"",'KN 2023'!CH85)</f>
        <v>39000</v>
      </c>
      <c r="CI13" s="5">
        <f>IF('KN 2023'!CI85=0,"",'KN 2023'!CI85)</f>
        <v>36000</v>
      </c>
      <c r="CJ13" s="5">
        <f>IF('KN 2023'!CJ85=0,"",'KN 2023'!CJ85)</f>
        <v>40768</v>
      </c>
      <c r="CK13" s="5">
        <f>IF('KN 2023'!CK85=0,"",'KN 2023'!CK85)</f>
        <v>42390</v>
      </c>
      <c r="CL13" s="4">
        <f>IF('KN 2023'!CL85=0,"",'KN 2023'!CL85)</f>
        <v>38068</v>
      </c>
      <c r="CM13" s="5">
        <f>IF('KN 2023'!CM85=0,"",'KN 2023'!CM85)</f>
        <v>39078</v>
      </c>
      <c r="CN13" s="5">
        <f>IF('KN 2023'!CN85=0,"",'KN 2023'!CN85)</f>
        <v>39227</v>
      </c>
      <c r="CO13" s="4">
        <f>IF('KN 2023'!CO85=0,"",'KN 2023'!CO85)</f>
        <v>36741</v>
      </c>
      <c r="CP13" s="51">
        <f>IF('KN 2023'!CP85=0,"",'KN 2023'!CP85)</f>
        <v>38189</v>
      </c>
      <c r="CQ13" s="4">
        <f>IF('KN 2023'!CQ85=0,"",'KN 2023'!CQ85)</f>
        <v>42300</v>
      </c>
      <c r="CR13" s="37">
        <f>IF('KN 2023'!CR85=0,"",'KN 2023'!CR85)</f>
        <v>39455.428571428572</v>
      </c>
      <c r="CT13" s="12">
        <f>IF('KN 2023'!CT85=0,"",'KN 2023'!CT85)</f>
        <v>706.68522660088183</v>
      </c>
      <c r="CU13" s="52" t="str">
        <f>IF('KN 2023'!CU22=0,"",'KN 2023'!CU22)</f>
        <v>x</v>
      </c>
      <c r="CV13" s="12">
        <f>IF('KN 2023'!CV85=0,"",'KN 2023'!CV85)</f>
        <v>420</v>
      </c>
      <c r="CW13" s="12">
        <f>IF('KN 2023'!CW85=0,"",'KN 2023'!CW85)</f>
        <v>1000</v>
      </c>
      <c r="CX13" s="12">
        <f>IF('KN 2023'!CX85=0,"",'KN 2023'!CX85)</f>
        <v>400</v>
      </c>
      <c r="CY13" s="13">
        <f>IF('KN 2023'!CY85=0,"",'KN 2023'!CY85)</f>
        <v>3800</v>
      </c>
      <c r="CZ13" s="12">
        <f>IF('KN 2023'!CZ85=0,"",'KN 2023'!CZ85)</f>
        <v>480</v>
      </c>
      <c r="DA13" s="13">
        <f>IF('KN 2023'!DA85=0,"",'KN 2023'!DA85)</f>
        <v>955.16</v>
      </c>
      <c r="DB13" s="12">
        <f>IF('KN 2023'!DB85=0,"",'KN 2023'!DB85)</f>
        <v>900</v>
      </c>
      <c r="DC13" s="13">
        <f>IF('KN 2023'!DC85=0,"",'KN 2023'!DC85)</f>
        <v>1442</v>
      </c>
      <c r="DD13" s="53">
        <f>IF('KN 2023'!DD22=0,"",'KN 2023'!DD22)</f>
        <v>1067</v>
      </c>
      <c r="DE13" s="12">
        <f>IF('KN 2023'!DE85=0,"",'KN 2023'!DE85)</f>
        <v>965</v>
      </c>
      <c r="DF13" s="52">
        <f>IF('KN 2023'!DF85=0,"",'KN 2023'!DF85)</f>
        <v>10000</v>
      </c>
      <c r="DG13" s="12">
        <f>IF('KN 2023'!DG85=0,"",'KN 2023'!DG85)</f>
        <v>660.6</v>
      </c>
      <c r="DH13" s="13">
        <f>IF('KN 2023'!DH85=0,"",'KN 2023'!DH85)</f>
        <v>1753.5727097385293</v>
      </c>
      <c r="DJ13" s="4">
        <f>IF('KN 2023'!DJ85=0,"",'KN 2023'!DJ85)</f>
        <v>22659</v>
      </c>
      <c r="DK13" s="51" t="str">
        <f>IF('KN 2023'!DK22=0,"",'KN 2023'!DK22)</f>
        <v>x</v>
      </c>
      <c r="DL13" s="4">
        <f>IF('KN 2023'!DL85=0,"",'KN 2023'!DL85)</f>
        <v>25773</v>
      </c>
      <c r="DM13" s="4">
        <f>IF('KN 2023'!DM85=0,"",'KN 2023'!DM85)</f>
        <v>23291</v>
      </c>
      <c r="DN13" s="4">
        <f>IF('KN 2023'!DN85=0,"",'KN 2023'!DN85)</f>
        <v>23200</v>
      </c>
      <c r="DO13" s="5">
        <f>IF('KN 2023'!DO85=0,"",'KN 2023'!DO85)</f>
        <v>21100</v>
      </c>
      <c r="DP13" s="5">
        <f>IF('KN 2023'!DP85=0,"",'KN 2023'!DP85)</f>
        <v>21384</v>
      </c>
      <c r="DQ13" s="5">
        <f>IF('KN 2023'!DQ85=0,"",'KN 2023'!DQ85)</f>
        <v>22341</v>
      </c>
      <c r="DR13" s="4">
        <f>IF('KN 2023'!DR85=0,"",'KN 2023'!DR85)</f>
        <v>26013</v>
      </c>
      <c r="DS13" s="5">
        <f>IF('KN 2023'!DS85=0,"",'KN 2023'!DS85)</f>
        <v>21789</v>
      </c>
      <c r="DT13" s="54">
        <f>IF('KN 2023'!DT22=0,"",'KN 2023'!DT22)</f>
        <v>24954</v>
      </c>
      <c r="DU13" s="4">
        <f>IF('KN 2023'!DU85=0,"",'KN 2023'!DU85)</f>
        <v>20751</v>
      </c>
      <c r="DV13" s="51">
        <f>IF('KN 2023'!DV85=0,"",'KN 2023'!DV85)</f>
        <v>27300</v>
      </c>
      <c r="DW13" s="4">
        <f>IF('KN 2023'!DW85=0,"",'KN 2023'!DW85)</f>
        <v>24800</v>
      </c>
      <c r="DX13" s="37">
        <f>IF('KN 2023'!DX85=0,"",'KN 2023'!DX85)</f>
        <v>23488.846153846152</v>
      </c>
    </row>
    <row r="14" spans="1:128" x14ac:dyDescent="0.25">
      <c r="A14" s="6">
        <v>90</v>
      </c>
      <c r="B14" s="37">
        <f>IF('KN 2023'!B95=0,"",'KN 2023'!B95)</f>
        <v>5174.1621663325295</v>
      </c>
      <c r="C14" s="37">
        <f>IF('KN 2023'!C95=0,"",'KN 2023'!C95)</f>
        <v>3785.8681933461912</v>
      </c>
      <c r="D14" s="37">
        <f>IF('KN 2023'!D95=0,"",'KN 2023'!D95)</f>
        <v>6331.0225913621261</v>
      </c>
      <c r="E14" s="37">
        <f>IF('KN 2023'!E95=0,"",'KN 2023'!E95)</f>
        <v>5055.2520000000004</v>
      </c>
      <c r="F14" s="37">
        <f>IF('KN 2023'!F95=0,"",'KN 2023'!F95)</f>
        <v>5571</v>
      </c>
      <c r="G14" s="37">
        <f>IF('KN 2023'!G95=0,"",'KN 2023'!G95)</f>
        <v>1063.5546558704452</v>
      </c>
      <c r="H14" s="37">
        <f>IF('KN 2023'!H95=0,"",'KN 2023'!H95)</f>
        <v>2993.3892863795727</v>
      </c>
      <c r="I14" s="37">
        <f>IF('KN 2023'!I95=0,"",'KN 2023'!I95)</f>
        <v>5561.6451917547556</v>
      </c>
      <c r="J14" s="37">
        <f>IF('KN 2023'!J95=0,"",'KN 2023'!J95)</f>
        <v>5936.0269611976473</v>
      </c>
      <c r="K14" s="37">
        <f>IF('KN 2023'!K95=0,"",'KN 2023'!K95)</f>
        <v>3921.0832745624839</v>
      </c>
      <c r="L14" s="37">
        <f>IF('KN 2023'!L95=0,"",'KN 2023'!L95)</f>
        <v>3947.29069349969</v>
      </c>
      <c r="M14" s="37">
        <f>IF('KN 2023'!M95=0,"",'KN 2023'!M95)</f>
        <v>4238.2908827093997</v>
      </c>
      <c r="N14" s="55">
        <f>IF('KN 2023'!N95=0,"",'KN 2023'!N95)</f>
        <v>1865.1723315606382</v>
      </c>
      <c r="O14" s="37">
        <f>IF('KN 2023'!O95=0,"",'KN 2023'!O95)</f>
        <v>4473.3240822439975</v>
      </c>
      <c r="P14" s="37">
        <f>IF('KN 2023'!P95=0,"",'KN 2023'!P95)</f>
        <v>4279.7915936299632</v>
      </c>
      <c r="R14" s="4">
        <f>IF('KN 2023'!R95=0,"",'KN 2023'!R95)</f>
        <v>44</v>
      </c>
      <c r="S14" s="4">
        <f>IF('KN 2023'!S95=0,"",'KN 2023'!S95)</f>
        <v>24</v>
      </c>
      <c r="T14" s="4">
        <f>IF('KN 2023'!T95=0,"",'KN 2023'!T95)</f>
        <v>24</v>
      </c>
      <c r="U14" s="4">
        <f>IF('KN 2023'!U95=0,"",'KN 2023'!U95)</f>
        <v>90</v>
      </c>
      <c r="V14" s="4">
        <f>IF('KN 2023'!V95=0,"",'KN 2023'!V95)</f>
        <v>30</v>
      </c>
      <c r="W14" s="4">
        <f>IF('KN 2023'!W95=0,"",'KN 2023'!W95)</f>
        <v>20</v>
      </c>
      <c r="X14" s="4">
        <f>IF('KN 2023'!X95=0,"",'KN 2023'!X95)</f>
        <v>20</v>
      </c>
      <c r="Y14" s="4">
        <f>IF('KN 2023'!Y95=0,"",'KN 2023'!Y95)</f>
        <v>11</v>
      </c>
      <c r="Z14" s="4">
        <f>IF('KN 2023'!Z95=0,"",'KN 2023'!Z95)</f>
        <v>22</v>
      </c>
      <c r="AA14" s="4">
        <f>IF('KN 2023'!AA95=0,"",'KN 2023'!AA95)</f>
        <v>24</v>
      </c>
      <c r="AB14" s="4">
        <f>IF('KN 2023'!AB95=0,"",'KN 2023'!AB95)</f>
        <v>14</v>
      </c>
      <c r="AC14" s="4">
        <f>IF('KN 2023'!AC95=0,"",'KN 2023'!AC95)</f>
        <v>52</v>
      </c>
      <c r="AD14" s="51" t="str">
        <f>IF('KN 2023'!AD95=0,"",'KN 2023'!AD95)</f>
        <v/>
      </c>
      <c r="AE14" s="4">
        <f>IF('KN 2023'!AE95=0,"",'KN 2023'!AE95)</f>
        <v>35</v>
      </c>
      <c r="AF14" s="37">
        <f>IF('KN 2023'!AF95=0,"",'KN 2023'!AF95)</f>
        <v>31.53846153846154</v>
      </c>
      <c r="AH14" s="4">
        <f>IF('KN 2023'!AH95=0,"",'KN 2023'!AH95)</f>
        <v>4789.4944626478818</v>
      </c>
      <c r="AI14" s="4">
        <f>IF('KN 2023'!AI95=0,"",'KN 2023'!AI95)</f>
        <v>3785.8681933461912</v>
      </c>
      <c r="AJ14" s="4">
        <f>IF('KN 2023'!AJ95=0,"",'KN 2023'!AJ95)</f>
        <v>5594.6511627906975</v>
      </c>
      <c r="AK14" s="4">
        <f>IF('KN 2023'!AK95=0,"",'KN 2023'!AK95)</f>
        <v>4775.76</v>
      </c>
      <c r="AL14" s="4">
        <f>IF('KN 2023'!AL95=0,"",'KN 2023'!AL95)</f>
        <v>4875</v>
      </c>
      <c r="AM14" s="4">
        <f>IF('KN 2023'!AM95=0,"",'KN 2023'!AM95)</f>
        <v>996.92307692307679</v>
      </c>
      <c r="AN14" s="4">
        <f>IF('KN 2023'!AN95=0,"",'KN 2023'!AN95)</f>
        <v>2458.7892863795728</v>
      </c>
      <c r="AO14" s="4">
        <f>IF('KN 2023'!AO95=0,"",'KN 2023'!AO95)</f>
        <v>5282.2429906542056</v>
      </c>
      <c r="AP14" s="4">
        <f>IF('KN 2023'!AP95=0,"",'KN 2023'!AP95)</f>
        <v>5589.1869611976472</v>
      </c>
      <c r="AQ14" s="4">
        <f>IF('KN 2023'!AQ95=0,"",'KN 2023'!AQ95)</f>
        <v>3739.7601122878655</v>
      </c>
      <c r="AR14" s="4">
        <f>IF('KN 2023'!AR95=0,"",'KN 2023'!AR95)</f>
        <v>3666.6458949992211</v>
      </c>
      <c r="AS14" s="4">
        <f>IF('KN 2023'!AS95=0,"",'KN 2023'!AS95)</f>
        <v>3980.2473593933378</v>
      </c>
      <c r="AT14" s="51">
        <f>IF('KN 2023'!AT95=0,"",'KN 2023'!AT95)</f>
        <v>1832.4123315606382</v>
      </c>
      <c r="AU14" s="4">
        <f>IF('KN 2023'!AU95=0,"",'KN 2023'!AU95)</f>
        <v>4022.8245363766046</v>
      </c>
      <c r="AV14" s="37">
        <f>IF('KN 2023'!AV95=0,"",'KN 2023'!AV95)</f>
        <v>3956.4147406112102</v>
      </c>
      <c r="AX14" s="4">
        <f>IF('KN 2023'!AX95=0,"",'KN 2023'!AX95)</f>
        <v>384.66770368464734</v>
      </c>
      <c r="AY14" s="51" t="str">
        <f>IF('KN 2023'!AY95=0,"",'KN 2023'!AY95)</f>
        <v>x</v>
      </c>
      <c r="AZ14" s="4">
        <f>IF('KN 2023'!AZ95=0,"",'KN 2023'!AZ95)</f>
        <v>736.37142857142862</v>
      </c>
      <c r="BA14" s="4">
        <f>IF('KN 2023'!BA95=0,"",'KN 2023'!BA95)</f>
        <v>279.49200000000002</v>
      </c>
      <c r="BB14" s="4">
        <f>IF('KN 2023'!BB95=0,"",'KN 2023'!BB95)</f>
        <v>696</v>
      </c>
      <c r="BC14" s="4">
        <f>IF('KN 2023'!BC95=0,"",'KN 2023'!BC95)</f>
        <v>66.631578947368425</v>
      </c>
      <c r="BD14" s="4">
        <f>IF('KN 2023'!BD95=0,"",'KN 2023'!BD95)</f>
        <v>534.6</v>
      </c>
      <c r="BE14" s="4">
        <f>IF('KN 2023'!BE95=0,"",'KN 2023'!BE95)</f>
        <v>279.40220110055026</v>
      </c>
      <c r="BF14" s="4">
        <f>IF('KN 2023'!BF95=0,"",'KN 2023'!BF95)</f>
        <v>346.84</v>
      </c>
      <c r="BG14" s="4">
        <f>IF('KN 2023'!BG95=0,"",'KN 2023'!BG95)</f>
        <v>181.3231622746186</v>
      </c>
      <c r="BH14" s="4">
        <f>IF('KN 2023'!BH95=0,"",'KN 2023'!BH95)</f>
        <v>280.6447985004686</v>
      </c>
      <c r="BI14" s="4">
        <f>IF('KN 2023'!BI95=0,"",'KN 2023'!BI95)</f>
        <v>258.04352331606219</v>
      </c>
      <c r="BJ14" s="67">
        <f>IF('KN 2023'!BJ95=0,"",'KN 2023'!BJ95)</f>
        <v>32.76</v>
      </c>
      <c r="BK14" s="4">
        <f>IF('KN 2023'!BK95=0,"",'KN 2023'!BK95)</f>
        <v>450.49954586739324</v>
      </c>
      <c r="BL14" s="37">
        <f>IF('KN 2023'!BL95=0,"",'KN 2023'!BL95)</f>
        <v>348.25199555865669</v>
      </c>
      <c r="BN14" s="12">
        <f>IF('KN 2023'!BN95=0,"",'KN 2023'!BN95)</f>
        <v>99.908665461835326</v>
      </c>
      <c r="BO14" s="12">
        <f>IF('KN 2023'!BO95=0,"",'KN 2023'!BO95)</f>
        <v>129.46884967138078</v>
      </c>
      <c r="BP14" s="12">
        <f>IF('KN 2023'!BP95=0,"",'KN 2023'!BP95)</f>
        <v>86</v>
      </c>
      <c r="BQ14" s="12">
        <f>IF('KN 2023'!BQ95=0,"",'KN 2023'!BQ95)</f>
        <v>100</v>
      </c>
      <c r="BR14" s="12">
        <f>IF('KN 2023'!BR95=0,"",'KN 2023'!BR95)</f>
        <v>96</v>
      </c>
      <c r="BS14" s="13">
        <f>IF('KN 2023'!BS95=0,"",'KN 2023'!BS95)</f>
        <v>433.33333333333337</v>
      </c>
      <c r="BT14" s="12">
        <f>IF('KN 2023'!BT95=0,"",'KN 2023'!BT95)</f>
        <v>198.96621589739505</v>
      </c>
      <c r="BU14" s="13">
        <f>IF('KN 2023'!BU95=0,"",'KN 2023'!BU95)</f>
        <v>96.3</v>
      </c>
      <c r="BV14" s="12">
        <f>IF('KN 2023'!BV95=0,"",'KN 2023'!BV95)</f>
        <v>81.732102212969053</v>
      </c>
      <c r="BW14" s="13">
        <f>IF('KN 2023'!BW95=0,"",'KN 2023'!BW95)</f>
        <v>125.392</v>
      </c>
      <c r="BX14" s="13">
        <f>IF('KN 2023'!BX95=0,"",'KN 2023'!BX95)</f>
        <v>128.38</v>
      </c>
      <c r="BY14" s="12">
        <f>IF('KN 2023'!BY95=0,"",'KN 2023'!BY95)</f>
        <v>110.77</v>
      </c>
      <c r="BZ14" s="52">
        <f>IF('KN 2023'!BZ95=0,"",'KN 2023'!BZ95)</f>
        <v>250.09</v>
      </c>
      <c r="CA14" s="12">
        <f>IF('KN 2023'!CA95=0,"",'KN 2023'!CA95)</f>
        <v>126.18</v>
      </c>
      <c r="CB14" s="13">
        <f>IF('KN 2023'!CB95=0,"",'KN 2023'!CB95)</f>
        <v>147.32294046977952</v>
      </c>
      <c r="CD14" s="4">
        <f>IF('KN 2023'!CD95=0,"",'KN 2023'!CD95)</f>
        <v>39876</v>
      </c>
      <c r="CE14" s="4">
        <f>IF('KN 2023'!CE95=0,"",'KN 2023'!CE95)</f>
        <v>40846</v>
      </c>
      <c r="CF14" s="4">
        <f>IF('KN 2023'!CF95=0,"",'KN 2023'!CF95)</f>
        <v>40095</v>
      </c>
      <c r="CG14" s="4">
        <f>IF('KN 2023'!CG95=0,"",'KN 2023'!CG95)</f>
        <v>39798</v>
      </c>
      <c r="CH14" s="4">
        <f>IF('KN 2023'!CH95=0,"",'KN 2023'!CH95)</f>
        <v>39000</v>
      </c>
      <c r="CI14" s="5">
        <f>IF('KN 2023'!CI95=0,"",'KN 2023'!CI95)</f>
        <v>36000</v>
      </c>
      <c r="CJ14" s="5">
        <f>IF('KN 2023'!CJ95=0,"",'KN 2023'!CJ95)</f>
        <v>40768</v>
      </c>
      <c r="CK14" s="5">
        <f>IF('KN 2023'!CK95=0,"",'KN 2023'!CK95)</f>
        <v>42390</v>
      </c>
      <c r="CL14" s="4">
        <f>IF('KN 2023'!CL95=0,"",'KN 2023'!CL95)</f>
        <v>38068</v>
      </c>
      <c r="CM14" s="5">
        <f>IF('KN 2023'!CM95=0,"",'KN 2023'!CM95)</f>
        <v>39078</v>
      </c>
      <c r="CN14" s="5">
        <f>IF('KN 2023'!CN95=0,"",'KN 2023'!CN95)</f>
        <v>39227</v>
      </c>
      <c r="CO14" s="4">
        <f>IF('KN 2023'!CO95=0,"",'KN 2023'!CO95)</f>
        <v>36741</v>
      </c>
      <c r="CP14" s="51">
        <f>IF('KN 2023'!CP95=0,"",'KN 2023'!CP95)</f>
        <v>38189</v>
      </c>
      <c r="CQ14" s="4">
        <f>IF('KN 2023'!CQ95=0,"",'KN 2023'!CQ95)</f>
        <v>42300</v>
      </c>
      <c r="CR14" s="37">
        <f>IF('KN 2023'!CR95=0,"",'KN 2023'!CR95)</f>
        <v>39455.428571428572</v>
      </c>
      <c r="CT14" s="12">
        <f>IF('KN 2023'!CT95=0,"",'KN 2023'!CT95)</f>
        <v>706.86464549909715</v>
      </c>
      <c r="CU14" s="52" t="str">
        <f>IF('KN 2023'!CU23=0,"",'KN 2023'!CU23)</f>
        <v>x</v>
      </c>
      <c r="CV14" s="12">
        <f>IF('KN 2023'!CV95=0,"",'KN 2023'!CV95)</f>
        <v>420</v>
      </c>
      <c r="CW14" s="12">
        <f>IF('KN 2023'!CW95=0,"",'KN 2023'!CW95)</f>
        <v>1000</v>
      </c>
      <c r="CX14" s="12">
        <f>IF('KN 2023'!CX95=0,"",'KN 2023'!CX95)</f>
        <v>400</v>
      </c>
      <c r="CY14" s="13">
        <f>IF('KN 2023'!CY95=0,"",'KN 2023'!CY95)</f>
        <v>3800</v>
      </c>
      <c r="CZ14" s="12">
        <f>IF('KN 2023'!CZ95=0,"",'KN 2023'!CZ95)</f>
        <v>480</v>
      </c>
      <c r="DA14" s="13">
        <f>IF('KN 2023'!DA95=0,"",'KN 2023'!DA95)</f>
        <v>959.52</v>
      </c>
      <c r="DB14" s="12">
        <f>IF('KN 2023'!DB95=0,"",'KN 2023'!DB95)</f>
        <v>900</v>
      </c>
      <c r="DC14" s="13">
        <f>IF('KN 2023'!DC95=0,"",'KN 2023'!DC95)</f>
        <v>1442</v>
      </c>
      <c r="DD14" s="53">
        <f>IF('KN 2023'!DD23=0,"",'KN 2023'!DD23)</f>
        <v>1067</v>
      </c>
      <c r="DE14" s="12">
        <f>IF('KN 2023'!DE95=0,"",'KN 2023'!DE95)</f>
        <v>965</v>
      </c>
      <c r="DF14" s="52">
        <f>IF('KN 2023'!DF95=0,"",'KN 2023'!DF95)</f>
        <v>10000</v>
      </c>
      <c r="DG14" s="12">
        <f>IF('KN 2023'!DG95=0,"",'KN 2023'!DG95)</f>
        <v>660.6</v>
      </c>
      <c r="DH14" s="13">
        <f>IF('KN 2023'!DH95=0,"",'KN 2023'!DH95)</f>
        <v>1753.9218958076231</v>
      </c>
      <c r="DJ14" s="4">
        <f>IF('KN 2023'!DJ95=0,"",'KN 2023'!DJ95)</f>
        <v>22659</v>
      </c>
      <c r="DK14" s="51" t="str">
        <f>IF('KN 2023'!DK23=0,"",'KN 2023'!DK23)</f>
        <v>x</v>
      </c>
      <c r="DL14" s="4">
        <f>IF('KN 2023'!DL95=0,"",'KN 2023'!DL95)</f>
        <v>25773</v>
      </c>
      <c r="DM14" s="4">
        <f>IF('KN 2023'!DM95=0,"",'KN 2023'!DM95)</f>
        <v>23291</v>
      </c>
      <c r="DN14" s="4">
        <f>IF('KN 2023'!DN95=0,"",'KN 2023'!DN95)</f>
        <v>23200</v>
      </c>
      <c r="DO14" s="5">
        <f>IF('KN 2023'!DO95=0,"",'KN 2023'!DO95)</f>
        <v>21100</v>
      </c>
      <c r="DP14" s="5">
        <f>IF('KN 2023'!DP95=0,"",'KN 2023'!DP95)</f>
        <v>21384</v>
      </c>
      <c r="DQ14" s="5">
        <f>IF('KN 2023'!DQ95=0,"",'KN 2023'!DQ95)</f>
        <v>22341</v>
      </c>
      <c r="DR14" s="4">
        <f>IF('KN 2023'!DR95=0,"",'KN 2023'!DR95)</f>
        <v>26013</v>
      </c>
      <c r="DS14" s="5">
        <f>IF('KN 2023'!DS95=0,"",'KN 2023'!DS95)</f>
        <v>21789</v>
      </c>
      <c r="DT14" s="54">
        <f>IF('KN 2023'!DT23=0,"",'KN 2023'!DT23)</f>
        <v>24954</v>
      </c>
      <c r="DU14" s="4">
        <f>IF('KN 2023'!DU95=0,"",'KN 2023'!DU95)</f>
        <v>20751</v>
      </c>
      <c r="DV14" s="51">
        <f>IF('KN 2023'!DV95=0,"",'KN 2023'!DV95)</f>
        <v>27300</v>
      </c>
      <c r="DW14" s="4">
        <f>IF('KN 2023'!DW95=0,"",'KN 2023'!DW95)</f>
        <v>24800</v>
      </c>
      <c r="DX14" s="37">
        <f>IF('KN 2023'!DX95=0,"",'KN 2023'!DX95)</f>
        <v>23488.846153846152</v>
      </c>
    </row>
    <row r="15" spans="1:128" x14ac:dyDescent="0.25">
      <c r="A15" s="6">
        <v>100</v>
      </c>
      <c r="B15" s="37">
        <f>IF('KN 2023'!B105=0,"",'KN 2023'!B105)</f>
        <v>5162.9886983465412</v>
      </c>
      <c r="C15" s="37">
        <f>IF('KN 2023'!C105=0,"",'KN 2023'!C105)</f>
        <v>3646.2866021550803</v>
      </c>
      <c r="D15" s="37">
        <f>IF('KN 2023'!D105=0,"",'KN 2023'!D105)</f>
        <v>6331.0225913621261</v>
      </c>
      <c r="E15" s="37">
        <f>IF('KN 2023'!E105=0,"",'KN 2023'!E105)</f>
        <v>5055.2520000000004</v>
      </c>
      <c r="F15" s="37">
        <f>IF('KN 2023'!F105=0,"",'KN 2023'!F105)</f>
        <v>5571</v>
      </c>
      <c r="G15" s="37">
        <f>IF('KN 2023'!G105=0,"",'KN 2023'!G105)</f>
        <v>992.3458646616541</v>
      </c>
      <c r="H15" s="37">
        <f>IF('KN 2023'!H105=0,"",'KN 2023'!H105)</f>
        <v>2864.19999274768</v>
      </c>
      <c r="I15" s="37">
        <f>IF('KN 2023'!I105=0,"",'KN 2023'!I105)</f>
        <v>5506.8730972026751</v>
      </c>
      <c r="J15" s="37">
        <f>IF('KN 2023'!J105=0,"",'KN 2023'!J105)</f>
        <v>5911.6118707219612</v>
      </c>
      <c r="K15" s="37">
        <f>IF('KN 2023'!K105=0,"",'KN 2023'!K105)</f>
        <v>3821.4523307525415</v>
      </c>
      <c r="L15" s="37">
        <f>IF('KN 2023'!L105=0,"",'KN 2023'!L105)</f>
        <v>3905.7814946883782</v>
      </c>
      <c r="M15" s="37">
        <f>IF('KN 2023'!M105=0,"",'KN 2023'!M105)</f>
        <v>4223.256222299784</v>
      </c>
      <c r="N15" s="55">
        <f>IF('KN 2023'!N105=0,"",'KN 2023'!N105)</f>
        <v>1865.0990643742502</v>
      </c>
      <c r="O15" s="37">
        <f>IF('KN 2023'!O105=0,"",'KN 2023'!O105)</f>
        <v>4473.3240822439975</v>
      </c>
      <c r="P15" s="37">
        <f>IF('KN 2023'!P105=0,"",'KN 2023'!P105)</f>
        <v>4237.8924222540481</v>
      </c>
      <c r="R15" s="4">
        <f>IF('KN 2023'!R105=0,"",'KN 2023'!R105)</f>
        <v>44</v>
      </c>
      <c r="S15" s="4">
        <f>IF('KN 2023'!S105=0,"",'KN 2023'!S105)</f>
        <v>24</v>
      </c>
      <c r="T15" s="4">
        <f>IF('KN 2023'!T105=0,"",'KN 2023'!T105)</f>
        <v>24</v>
      </c>
      <c r="U15" s="4">
        <f>IF('KN 2023'!U105=0,"",'KN 2023'!U105)</f>
        <v>90</v>
      </c>
      <c r="V15" s="4">
        <f>IF('KN 2023'!V105=0,"",'KN 2023'!V105)</f>
        <v>30</v>
      </c>
      <c r="W15" s="4">
        <f>IF('KN 2023'!W105=0,"",'KN 2023'!W105)</f>
        <v>20</v>
      </c>
      <c r="X15" s="4">
        <f>IF('KN 2023'!X105=0,"",'KN 2023'!X105)</f>
        <v>20</v>
      </c>
      <c r="Y15" s="4">
        <f>IF('KN 2023'!Y105=0,"",'KN 2023'!Y105)</f>
        <v>11</v>
      </c>
      <c r="Z15" s="4">
        <f>IF('KN 2023'!Z105=0,"",'KN 2023'!Z105)</f>
        <v>22</v>
      </c>
      <c r="AA15" s="4">
        <f>IF('KN 2023'!AA105=0,"",'KN 2023'!AA105)</f>
        <v>24</v>
      </c>
      <c r="AB15" s="4">
        <f>IF('KN 2023'!AB105=0,"",'KN 2023'!AB105)</f>
        <v>14</v>
      </c>
      <c r="AC15" s="4">
        <f>IF('KN 2023'!AC105=0,"",'KN 2023'!AC105)</f>
        <v>52</v>
      </c>
      <c r="AD15" s="51" t="str">
        <f>IF('KN 2023'!AD105=0,"",'KN 2023'!AD105)</f>
        <v/>
      </c>
      <c r="AE15" s="4">
        <f>IF('KN 2023'!AE105=0,"",'KN 2023'!AE105)</f>
        <v>35</v>
      </c>
      <c r="AF15" s="37">
        <f>IF('KN 2023'!AF105=0,"",'KN 2023'!AF105)</f>
        <v>31.53846153846154</v>
      </c>
      <c r="AH15" s="4">
        <f>IF('KN 2023'!AH105=0,"",'KN 2023'!AH105)</f>
        <v>4778.4083147564452</v>
      </c>
      <c r="AI15" s="4">
        <f>IF('KN 2023'!AI105=0,"",'KN 2023'!AI105)</f>
        <v>3646.2866021550803</v>
      </c>
      <c r="AJ15" s="4">
        <f>IF('KN 2023'!AJ105=0,"",'KN 2023'!AJ105)</f>
        <v>5594.6511627906975</v>
      </c>
      <c r="AK15" s="4">
        <f>IF('KN 2023'!AK105=0,"",'KN 2023'!AK105)</f>
        <v>4775.76</v>
      </c>
      <c r="AL15" s="4">
        <f>IF('KN 2023'!AL105=0,"",'KN 2023'!AL105)</f>
        <v>4875</v>
      </c>
      <c r="AM15" s="4">
        <f>IF('KN 2023'!AM105=0,"",'KN 2023'!AM105)</f>
        <v>925.71428571428567</v>
      </c>
      <c r="AN15" s="4">
        <f>IF('KN 2023'!AN105=0,"",'KN 2023'!AN105)</f>
        <v>2329.5999927476801</v>
      </c>
      <c r="AO15" s="4">
        <f>IF('KN 2023'!AO105=0,"",'KN 2023'!AO105)</f>
        <v>5228.4921369102676</v>
      </c>
      <c r="AP15" s="4">
        <f>IF('KN 2023'!AP105=0,"",'KN 2023'!AP105)</f>
        <v>5564.771870721961</v>
      </c>
      <c r="AQ15" s="4">
        <f>IF('KN 2023'!AQ105=0,"",'KN 2023'!AQ105)</f>
        <v>3640.129168477923</v>
      </c>
      <c r="AR15" s="4">
        <f>IF('KN 2023'!AR105=0,"",'KN 2023'!AR105)</f>
        <v>3625.1366961879094</v>
      </c>
      <c r="AS15" s="4">
        <f>IF('KN 2023'!AS105=0,"",'KN 2023'!AS105)</f>
        <v>3965.2126989837216</v>
      </c>
      <c r="AT15" s="51">
        <f>IF('KN 2023'!AT105=0,"",'KN 2023'!AT105)</f>
        <v>1832.3390643742503</v>
      </c>
      <c r="AU15" s="4">
        <f>IF('KN 2023'!AU105=0,"",'KN 2023'!AU105)</f>
        <v>4022.8245363766046</v>
      </c>
      <c r="AV15" s="37">
        <f>IF('KN 2023'!AV105=0,"",'KN 2023'!AV105)</f>
        <v>3914.5947521569165</v>
      </c>
      <c r="AX15" s="4">
        <f>IF('KN 2023'!AX105=0,"",'KN 2023'!AX105)</f>
        <v>384.58038359009629</v>
      </c>
      <c r="AY15" s="51" t="str">
        <f>IF('KN 2023'!AY105=0,"",'KN 2023'!AY105)</f>
        <v>x</v>
      </c>
      <c r="AZ15" s="4">
        <f>IF('KN 2023'!AZ105=0,"",'KN 2023'!AZ105)</f>
        <v>736.37142857142862</v>
      </c>
      <c r="BA15" s="4">
        <f>IF('KN 2023'!BA105=0,"",'KN 2023'!BA105)</f>
        <v>279.49200000000002</v>
      </c>
      <c r="BB15" s="4">
        <f>IF('KN 2023'!BB105=0,"",'KN 2023'!BB105)</f>
        <v>696</v>
      </c>
      <c r="BC15" s="4">
        <f>IF('KN 2023'!BC105=0,"",'KN 2023'!BC105)</f>
        <v>66.631578947368425</v>
      </c>
      <c r="BD15" s="4">
        <f>IF('KN 2023'!BD105=0,"",'KN 2023'!BD105)</f>
        <v>534.6</v>
      </c>
      <c r="BE15" s="4">
        <f>IF('KN 2023'!BE105=0,"",'KN 2023'!BE105)</f>
        <v>278.38096029240739</v>
      </c>
      <c r="BF15" s="4">
        <f>IF('KN 2023'!BF105=0,"",'KN 2023'!BF105)</f>
        <v>346.84</v>
      </c>
      <c r="BG15" s="4">
        <f>IF('KN 2023'!BG105=0,"",'KN 2023'!BG105)</f>
        <v>181.3231622746186</v>
      </c>
      <c r="BH15" s="4">
        <f>IF('KN 2023'!BH105=0,"",'KN 2023'!BH105)</f>
        <v>280.6447985004686</v>
      </c>
      <c r="BI15" s="4">
        <f>IF('KN 2023'!BI105=0,"",'KN 2023'!BI105)</f>
        <v>258.04352331606219</v>
      </c>
      <c r="BJ15" s="67">
        <f>IF('KN 2023'!BJ105=0,"",'KN 2023'!BJ105)</f>
        <v>32.76</v>
      </c>
      <c r="BK15" s="4">
        <f>IF('KN 2023'!BK105=0,"",'KN 2023'!BK105)</f>
        <v>450.49954586739324</v>
      </c>
      <c r="BL15" s="37">
        <f>IF('KN 2023'!BL105=0,"",'KN 2023'!BL105)</f>
        <v>348.16672164306488</v>
      </c>
      <c r="BN15" s="12">
        <f>IF('KN 2023'!BN105=0,"",'KN 2023'!BN105)</f>
        <v>100.14045859628254</v>
      </c>
      <c r="BO15" s="12">
        <f>IF('KN 2023'!BO105=0,"",'KN 2023'!BO105)</f>
        <v>134.42497902120567</v>
      </c>
      <c r="BP15" s="12">
        <f>IF('KN 2023'!BP105=0,"",'KN 2023'!BP105)</f>
        <v>86</v>
      </c>
      <c r="BQ15" s="12">
        <f>IF('KN 2023'!BQ105=0,"",'KN 2023'!BQ105)</f>
        <v>100</v>
      </c>
      <c r="BR15" s="12">
        <f>IF('KN 2023'!BR105=0,"",'KN 2023'!BR105)</f>
        <v>96</v>
      </c>
      <c r="BS15" s="13">
        <f>IF('KN 2023'!BS105=0,"",'KN 2023'!BS105)</f>
        <v>466.66666666666669</v>
      </c>
      <c r="BT15" s="12">
        <f>IF('KN 2023'!BT105=0,"",'KN 2023'!BT105)</f>
        <v>210.0000006537548</v>
      </c>
      <c r="BU15" s="13">
        <f>IF('KN 2023'!BU105=0,"",'KN 2023'!BU105)</f>
        <v>97.29</v>
      </c>
      <c r="BV15" s="12">
        <f>IF('KN 2023'!BV105=0,"",'KN 2023'!BV105)</f>
        <v>82.090696728010471</v>
      </c>
      <c r="BW15" s="13">
        <f>IF('KN 2023'!BW105=0,"",'KN 2023'!BW105)</f>
        <v>128.82400000000001</v>
      </c>
      <c r="BX15" s="13">
        <f>IF('KN 2023'!BX105=0,"",'KN 2023'!BX105)</f>
        <v>129.85</v>
      </c>
      <c r="BY15" s="12">
        <f>IF('KN 2023'!BY105=0,"",'KN 2023'!BY105)</f>
        <v>111.19</v>
      </c>
      <c r="BZ15" s="52">
        <f>IF('KN 2023'!BZ105=0,"",'KN 2023'!BZ105)</f>
        <v>250.1</v>
      </c>
      <c r="CA15" s="12">
        <f>IF('KN 2023'!CA105=0,"",'KN 2023'!CA105)</f>
        <v>126.18</v>
      </c>
      <c r="CB15" s="13">
        <f>IF('KN 2023'!CB105=0,"",'KN 2023'!CB105)</f>
        <v>151.33977154756573</v>
      </c>
      <c r="CD15" s="4">
        <f>IF('KN 2023'!CD105=0,"",'KN 2023'!CD105)</f>
        <v>39876</v>
      </c>
      <c r="CE15" s="4">
        <f>IF('KN 2023'!CE105=0,"",'KN 2023'!CE105)</f>
        <v>40846</v>
      </c>
      <c r="CF15" s="4">
        <f>IF('KN 2023'!CF105=0,"",'KN 2023'!CF105)</f>
        <v>40095</v>
      </c>
      <c r="CG15" s="4">
        <f>IF('KN 2023'!CG105=0,"",'KN 2023'!CG105)</f>
        <v>39798</v>
      </c>
      <c r="CH15" s="4">
        <f>IF('KN 2023'!CH105=0,"",'KN 2023'!CH105)</f>
        <v>39000</v>
      </c>
      <c r="CI15" s="5">
        <f>IF('KN 2023'!CI105=0,"",'KN 2023'!CI105)</f>
        <v>36000</v>
      </c>
      <c r="CJ15" s="5">
        <f>IF('KN 2023'!CJ105=0,"",'KN 2023'!CJ105)</f>
        <v>40768</v>
      </c>
      <c r="CK15" s="5">
        <f>IF('KN 2023'!CK105=0,"",'KN 2023'!CK105)</f>
        <v>42390</v>
      </c>
      <c r="CL15" s="4">
        <f>IF('KN 2023'!CL105=0,"",'KN 2023'!CL105)</f>
        <v>38068</v>
      </c>
      <c r="CM15" s="5">
        <f>IF('KN 2023'!CM105=0,"",'KN 2023'!CM105)</f>
        <v>39078</v>
      </c>
      <c r="CN15" s="5">
        <f>IF('KN 2023'!CN105=0,"",'KN 2023'!CN105)</f>
        <v>39227</v>
      </c>
      <c r="CO15" s="4">
        <f>IF('KN 2023'!CO105=0,"",'KN 2023'!CO105)</f>
        <v>36741</v>
      </c>
      <c r="CP15" s="51">
        <f>IF('KN 2023'!CP105=0,"",'KN 2023'!CP105)</f>
        <v>38189</v>
      </c>
      <c r="CQ15" s="4">
        <f>IF('KN 2023'!CQ105=0,"",'KN 2023'!CQ105)</f>
        <v>42300</v>
      </c>
      <c r="CR15" s="37">
        <f>IF('KN 2023'!CR105=0,"",'KN 2023'!CR105)</f>
        <v>39455.428571428572</v>
      </c>
      <c r="CT15" s="12">
        <f>IF('KN 2023'!CT105=0,"",'KN 2023'!CT105)</f>
        <v>707.02514117259875</v>
      </c>
      <c r="CU15" s="52" t="str">
        <f>IF('KN 2023'!CU24=0,"",'KN 2023'!CU24)</f>
        <v>x</v>
      </c>
      <c r="CV15" s="12">
        <f>IF('KN 2023'!CV105=0,"",'KN 2023'!CV105)</f>
        <v>420</v>
      </c>
      <c r="CW15" s="12">
        <f>IF('KN 2023'!CW105=0,"",'KN 2023'!CW105)</f>
        <v>1000</v>
      </c>
      <c r="CX15" s="12">
        <f>IF('KN 2023'!CX105=0,"",'KN 2023'!CX105)</f>
        <v>400</v>
      </c>
      <c r="CY15" s="13">
        <f>IF('KN 2023'!CY105=0,"",'KN 2023'!CY105)</f>
        <v>3800</v>
      </c>
      <c r="CZ15" s="12">
        <f>IF('KN 2023'!CZ105=0,"",'KN 2023'!CZ105)</f>
        <v>480</v>
      </c>
      <c r="DA15" s="13">
        <f>IF('KN 2023'!DA105=0,"",'KN 2023'!DA105)</f>
        <v>963.04</v>
      </c>
      <c r="DB15" s="12">
        <f>IF('KN 2023'!DB105=0,"",'KN 2023'!DB105)</f>
        <v>900</v>
      </c>
      <c r="DC15" s="13">
        <f>IF('KN 2023'!DC105=0,"",'KN 2023'!DC105)</f>
        <v>1442</v>
      </c>
      <c r="DD15" s="53">
        <f>IF('KN 2023'!DD24=0,"",'KN 2023'!DD24)</f>
        <v>1067</v>
      </c>
      <c r="DE15" s="12">
        <f>IF('KN 2023'!DE105=0,"",'KN 2023'!DE105)</f>
        <v>965</v>
      </c>
      <c r="DF15" s="52">
        <f>IF('KN 2023'!DF105=0,"",'KN 2023'!DF105)</f>
        <v>10000</v>
      </c>
      <c r="DG15" s="12">
        <f>IF('KN 2023'!DG105=0,"",'KN 2023'!DG105)</f>
        <v>660.6</v>
      </c>
      <c r="DH15" s="13">
        <f>IF('KN 2023'!DH105=0,"",'KN 2023'!DH105)</f>
        <v>1754.2050108594306</v>
      </c>
      <c r="DJ15" s="4">
        <f>IF('KN 2023'!DJ105=0,"",'KN 2023'!DJ105)</f>
        <v>22659</v>
      </c>
      <c r="DK15" s="51" t="str">
        <f>IF('KN 2023'!DK24=0,"",'KN 2023'!DK24)</f>
        <v>x</v>
      </c>
      <c r="DL15" s="4">
        <f>IF('KN 2023'!DL105=0,"",'KN 2023'!DL105)</f>
        <v>25773</v>
      </c>
      <c r="DM15" s="4">
        <f>IF('KN 2023'!DM105=0,"",'KN 2023'!DM105)</f>
        <v>23291</v>
      </c>
      <c r="DN15" s="4">
        <f>IF('KN 2023'!DN105=0,"",'KN 2023'!DN105)</f>
        <v>23200</v>
      </c>
      <c r="DO15" s="5">
        <f>IF('KN 2023'!DO105=0,"",'KN 2023'!DO105)</f>
        <v>21100</v>
      </c>
      <c r="DP15" s="5">
        <f>IF('KN 2023'!DP105=0,"",'KN 2023'!DP105)</f>
        <v>21384</v>
      </c>
      <c r="DQ15" s="5">
        <f>IF('KN 2023'!DQ105=0,"",'KN 2023'!DQ105)</f>
        <v>22341</v>
      </c>
      <c r="DR15" s="4">
        <f>IF('KN 2023'!DR105=0,"",'KN 2023'!DR105)</f>
        <v>26013</v>
      </c>
      <c r="DS15" s="5">
        <f>IF('KN 2023'!DS105=0,"",'KN 2023'!DS105)</f>
        <v>21789</v>
      </c>
      <c r="DT15" s="54">
        <f>IF('KN 2023'!DT24=0,"",'KN 2023'!DT24)</f>
        <v>24954</v>
      </c>
      <c r="DU15" s="4">
        <f>IF('KN 2023'!DU105=0,"",'KN 2023'!DU105)</f>
        <v>20751</v>
      </c>
      <c r="DV15" s="51">
        <f>IF('KN 2023'!DV105=0,"",'KN 2023'!DV105)</f>
        <v>27300</v>
      </c>
      <c r="DW15" s="4">
        <f>IF('KN 2023'!DW105=0,"",'KN 2023'!DW105)</f>
        <v>24800</v>
      </c>
      <c r="DX15" s="37">
        <f>IF('KN 2023'!DX105=0,"",'KN 2023'!DX105)</f>
        <v>23488.846153846152</v>
      </c>
    </row>
    <row r="16" spans="1:128" x14ac:dyDescent="0.25">
      <c r="A16" s="6">
        <v>110</v>
      </c>
      <c r="B16" s="37">
        <f>IF('KN 2023'!B115=0,"",'KN 2023'!B115)</f>
        <v>5152.9252207340487</v>
      </c>
      <c r="C16" s="37">
        <f>IF('KN 2023'!C115=0,"",'KN 2023'!C115)</f>
        <v>3527.5531820390383</v>
      </c>
      <c r="D16" s="37">
        <f>IF('KN 2023'!D115=0,"",'KN 2023'!D115)</f>
        <v>6331.0225913621261</v>
      </c>
      <c r="E16" s="37">
        <f>IF('KN 2023'!E115=0,"",'KN 2023'!E115)</f>
        <v>5055.2520000000004</v>
      </c>
      <c r="F16" s="37">
        <f>IF('KN 2023'!F115=0,"",'KN 2023'!F115)</f>
        <v>5571</v>
      </c>
      <c r="G16" s="37">
        <f>IF('KN 2023'!G115=0,"",'KN 2023'!G115)</f>
        <v>930.63157894736844</v>
      </c>
      <c r="H16" s="37">
        <f>IF('KN 2023'!H115=0,"",'KN 2023'!H115)</f>
        <v>2754.1665057602681</v>
      </c>
      <c r="I16" s="37">
        <f>IF('KN 2023'!I115=0,"",'KN 2023'!I115)</f>
        <v>5453.3722383131762</v>
      </c>
      <c r="J16" s="37">
        <f>IF('KN 2023'!J115=0,"",'KN 2023'!J115)</f>
        <v>5911.6118707219612</v>
      </c>
      <c r="K16" s="37">
        <f>IF('KN 2023'!K115=0,"",'KN 2023'!K115)</f>
        <v>3739.9074264805436</v>
      </c>
      <c r="L16" s="37">
        <f>IF('KN 2023'!L115=0,"",'KN 2023'!L115)</f>
        <v>3868.7536482603591</v>
      </c>
      <c r="M16" s="37">
        <f>IF('KN 2023'!M115=0,"",'KN 2023'!M115)</f>
        <v>4209.7509715548367</v>
      </c>
      <c r="N16" s="55">
        <f>IF('KN 2023'!N115=0,"",'KN 2023'!N115)</f>
        <v>1865.0258030466593</v>
      </c>
      <c r="O16" s="37">
        <f>IF('KN 2023'!O115=0,"",'KN 2023'!O115)</f>
        <v>4473.3240822439975</v>
      </c>
      <c r="P16" s="37">
        <f>IF('KN 2023'!P115=0,"",'KN 2023'!P115)</f>
        <v>4203.1640799617426</v>
      </c>
      <c r="R16" s="4">
        <f>IF('KN 2023'!R115=0,"",'KN 2023'!R115)</f>
        <v>44</v>
      </c>
      <c r="S16" s="4">
        <f>IF('KN 2023'!S115=0,"",'KN 2023'!S115)</f>
        <v>24</v>
      </c>
      <c r="T16" s="4">
        <f>IF('KN 2023'!T115=0,"",'KN 2023'!T115)</f>
        <v>24</v>
      </c>
      <c r="U16" s="4">
        <f>IF('KN 2023'!U115=0,"",'KN 2023'!U115)</f>
        <v>90</v>
      </c>
      <c r="V16" s="4">
        <f>IF('KN 2023'!V115=0,"",'KN 2023'!V115)</f>
        <v>30</v>
      </c>
      <c r="W16" s="4">
        <f>IF('KN 2023'!W115=0,"",'KN 2023'!W115)</f>
        <v>20</v>
      </c>
      <c r="X16" s="4">
        <f>IF('KN 2023'!X115=0,"",'KN 2023'!X115)</f>
        <v>20</v>
      </c>
      <c r="Y16" s="4">
        <f>IF('KN 2023'!Y115=0,"",'KN 2023'!Y115)</f>
        <v>11</v>
      </c>
      <c r="Z16" s="4">
        <f>IF('KN 2023'!Z115=0,"",'KN 2023'!Z115)</f>
        <v>22</v>
      </c>
      <c r="AA16" s="4">
        <f>IF('KN 2023'!AA115=0,"",'KN 2023'!AA115)</f>
        <v>24</v>
      </c>
      <c r="AB16" s="4">
        <f>IF('KN 2023'!AB115=0,"",'KN 2023'!AB115)</f>
        <v>14</v>
      </c>
      <c r="AC16" s="4">
        <f>IF('KN 2023'!AC115=0,"",'KN 2023'!AC115)</f>
        <v>52</v>
      </c>
      <c r="AD16" s="51" t="str">
        <f>IF('KN 2023'!AD115=0,"",'KN 2023'!AD115)</f>
        <v/>
      </c>
      <c r="AE16" s="4">
        <f>IF('KN 2023'!AE115=0,"",'KN 2023'!AE115)</f>
        <v>35</v>
      </c>
      <c r="AF16" s="37">
        <f>IF('KN 2023'!AF115=0,"",'KN 2023'!AF115)</f>
        <v>31.53846153846154</v>
      </c>
      <c r="AH16" s="4">
        <f>IF('KN 2023'!AH115=0,"",'KN 2023'!AH115)</f>
        <v>4768.4237936332629</v>
      </c>
      <c r="AI16" s="4">
        <f>IF('KN 2023'!AI115=0,"",'KN 2023'!AI115)</f>
        <v>3527.5531820390383</v>
      </c>
      <c r="AJ16" s="4">
        <f>IF('KN 2023'!AJ115=0,"",'KN 2023'!AJ115)</f>
        <v>5594.6511627906975</v>
      </c>
      <c r="AK16" s="4">
        <f>IF('KN 2023'!AK115=0,"",'KN 2023'!AK115)</f>
        <v>4775.76</v>
      </c>
      <c r="AL16" s="4">
        <f>IF('KN 2023'!AL115=0,"",'KN 2023'!AL115)</f>
        <v>4875</v>
      </c>
      <c r="AM16" s="4">
        <f>IF('KN 2023'!AM115=0,"",'KN 2023'!AM115)</f>
        <v>864</v>
      </c>
      <c r="AN16" s="4">
        <f>IF('KN 2023'!AN115=0,"",'KN 2023'!AN115)</f>
        <v>2219.5665057602682</v>
      </c>
      <c r="AO16" s="4">
        <f>IF('KN 2023'!AO115=0,"",'KN 2023'!AO115)</f>
        <v>5175.8241758241757</v>
      </c>
      <c r="AP16" s="4">
        <f>IF('KN 2023'!AP115=0,"",'KN 2023'!AP115)</f>
        <v>5564.771870721961</v>
      </c>
      <c r="AQ16" s="4">
        <f>IF('KN 2023'!AQ115=0,"",'KN 2023'!AQ115)</f>
        <v>3558.5842642059251</v>
      </c>
      <c r="AR16" s="4">
        <f>IF('KN 2023'!AR115=0,"",'KN 2023'!AR115)</f>
        <v>3588.1088497598903</v>
      </c>
      <c r="AS16" s="4">
        <f>IF('KN 2023'!AS115=0,"",'KN 2023'!AS115)</f>
        <v>3951.7074482387743</v>
      </c>
      <c r="AT16" s="51">
        <f>IF('KN 2023'!AT115=0,"",'KN 2023'!AT115)</f>
        <v>1832.2658030466594</v>
      </c>
      <c r="AU16" s="4">
        <f>IF('KN 2023'!AU115=0,"",'KN 2023'!AU115)</f>
        <v>4022.8245363766046</v>
      </c>
      <c r="AV16" s="37">
        <f>IF('KN 2023'!AV115=0,"",'KN 2023'!AV115)</f>
        <v>3879.9315423140906</v>
      </c>
      <c r="AX16" s="4">
        <f>IF('KN 2023'!AX115=0,"",'KN 2023'!AX115)</f>
        <v>384.50142710078535</v>
      </c>
      <c r="AY16" s="51" t="str">
        <f>IF('KN 2023'!AY115=0,"",'KN 2023'!AY115)</f>
        <v>x</v>
      </c>
      <c r="AZ16" s="4">
        <f>IF('KN 2023'!AZ115=0,"",'KN 2023'!AZ115)</f>
        <v>736.37142857142862</v>
      </c>
      <c r="BA16" s="4">
        <f>IF('KN 2023'!BA115=0,"",'KN 2023'!BA115)</f>
        <v>279.49200000000002</v>
      </c>
      <c r="BB16" s="4">
        <f>IF('KN 2023'!BB115=0,"",'KN 2023'!BB115)</f>
        <v>696</v>
      </c>
      <c r="BC16" s="4">
        <f>IF('KN 2023'!BC115=0,"",'KN 2023'!BC115)</f>
        <v>66.631578947368425</v>
      </c>
      <c r="BD16" s="4">
        <f>IF('KN 2023'!BD115=0,"",'KN 2023'!BD115)</f>
        <v>534.6</v>
      </c>
      <c r="BE16" s="4">
        <f>IF('KN 2023'!BE115=0,"",'KN 2023'!BE115)</f>
        <v>277.54806248900024</v>
      </c>
      <c r="BF16" s="4">
        <f>IF('KN 2023'!BF115=0,"",'KN 2023'!BF115)</f>
        <v>346.84</v>
      </c>
      <c r="BG16" s="4">
        <f>IF('KN 2023'!BG115=0,"",'KN 2023'!BG115)</f>
        <v>181.3231622746186</v>
      </c>
      <c r="BH16" s="4">
        <f>IF('KN 2023'!BH115=0,"",'KN 2023'!BH115)</f>
        <v>280.6447985004686</v>
      </c>
      <c r="BI16" s="4">
        <f>IF('KN 2023'!BI115=0,"",'KN 2023'!BI115)</f>
        <v>258.04352331606219</v>
      </c>
      <c r="BJ16" s="67">
        <f>IF('KN 2023'!BJ115=0,"",'KN 2023'!BJ115)</f>
        <v>32.76</v>
      </c>
      <c r="BK16" s="4">
        <f>IF('KN 2023'!BK115=0,"",'KN 2023'!BK115)</f>
        <v>450.49954586739324</v>
      </c>
      <c r="BL16" s="37">
        <f>IF('KN 2023'!BL115=0,"",'KN 2023'!BL115)</f>
        <v>348.09657900516345</v>
      </c>
      <c r="BN16" s="12">
        <f>IF('KN 2023'!BN115=0,"",'KN 2023'!BN115)</f>
        <v>100.35014099185206</v>
      </c>
      <c r="BO16" s="12">
        <f>IF('KN 2023'!BO115=0,"",'KN 2023'!BO115)</f>
        <v>138.94957062466639</v>
      </c>
      <c r="BP16" s="12">
        <f>IF('KN 2023'!BP115=0,"",'KN 2023'!BP115)</f>
        <v>86</v>
      </c>
      <c r="BQ16" s="12">
        <f>IF('KN 2023'!BQ115=0,"",'KN 2023'!BQ115)</f>
        <v>100</v>
      </c>
      <c r="BR16" s="12">
        <f>IF('KN 2023'!BR115=0,"",'KN 2023'!BR115)</f>
        <v>96</v>
      </c>
      <c r="BS16" s="13">
        <f>IF('KN 2023'!BS115=0,"",'KN 2023'!BS115)</f>
        <v>500</v>
      </c>
      <c r="BT16" s="12">
        <f>IF('KN 2023'!BT115=0,"",'KN 2023'!BT115)</f>
        <v>220.41060663439271</v>
      </c>
      <c r="BU16" s="13">
        <f>IF('KN 2023'!BU115=0,"",'KN 2023'!BU115)</f>
        <v>98.28</v>
      </c>
      <c r="BV16" s="12">
        <f>IF('KN 2023'!BV115=0,"",'KN 2023'!BV115)</f>
        <v>82.090696728010471</v>
      </c>
      <c r="BW16" s="13">
        <f>IF('KN 2023'!BW115=0,"",'KN 2023'!BW115)</f>
        <v>131.77600000000001</v>
      </c>
      <c r="BX16" s="13">
        <f>IF('KN 2023'!BX115=0,"",'KN 2023'!BX115)</f>
        <v>131.19</v>
      </c>
      <c r="BY16" s="12">
        <f>IF('KN 2023'!BY115=0,"",'KN 2023'!BY115)</f>
        <v>111.57</v>
      </c>
      <c r="BZ16" s="52">
        <f>IF('KN 2023'!BZ115=0,"",'KN 2023'!BZ115)</f>
        <v>250.11</v>
      </c>
      <c r="CA16" s="12">
        <f>IF('KN 2023'!CA115=0,"",'KN 2023'!CA115)</f>
        <v>126.18</v>
      </c>
      <c r="CB16" s="13">
        <f>IF('KN 2023'!CB115=0,"",'KN 2023'!CB115)</f>
        <v>155.20764392706582</v>
      </c>
      <c r="CD16" s="4">
        <f>IF('KN 2023'!CD115=0,"",'KN 2023'!CD115)</f>
        <v>39876</v>
      </c>
      <c r="CE16" s="4">
        <f>IF('KN 2023'!CE115=0,"",'KN 2023'!CE115)</f>
        <v>40846</v>
      </c>
      <c r="CF16" s="4">
        <f>IF('KN 2023'!CF115=0,"",'KN 2023'!CF115)</f>
        <v>40095</v>
      </c>
      <c r="CG16" s="4">
        <f>IF('KN 2023'!CG115=0,"",'KN 2023'!CG115)</f>
        <v>39798</v>
      </c>
      <c r="CH16" s="4">
        <f>IF('KN 2023'!CH115=0,"",'KN 2023'!CH115)</f>
        <v>39000</v>
      </c>
      <c r="CI16" s="5">
        <f>IF('KN 2023'!CI115=0,"",'KN 2023'!CI115)</f>
        <v>36000</v>
      </c>
      <c r="CJ16" s="5">
        <f>IF('KN 2023'!CJ115=0,"",'KN 2023'!CJ115)</f>
        <v>40768</v>
      </c>
      <c r="CK16" s="5">
        <f>IF('KN 2023'!CK115=0,"",'KN 2023'!CK115)</f>
        <v>42390</v>
      </c>
      <c r="CL16" s="4">
        <f>IF('KN 2023'!CL115=0,"",'KN 2023'!CL115)</f>
        <v>38068</v>
      </c>
      <c r="CM16" s="5">
        <f>IF('KN 2023'!CM115=0,"",'KN 2023'!CM115)</f>
        <v>39078</v>
      </c>
      <c r="CN16" s="5">
        <f>IF('KN 2023'!CN115=0,"",'KN 2023'!CN115)</f>
        <v>39227</v>
      </c>
      <c r="CO16" s="4">
        <f>IF('KN 2023'!CO115=0,"",'KN 2023'!CO115)</f>
        <v>36741</v>
      </c>
      <c r="CP16" s="51">
        <f>IF('KN 2023'!CP115=0,"",'KN 2023'!CP115)</f>
        <v>38189</v>
      </c>
      <c r="CQ16" s="4">
        <f>IF('KN 2023'!CQ115=0,"",'KN 2023'!CQ115)</f>
        <v>42300</v>
      </c>
      <c r="CR16" s="37">
        <f>IF('KN 2023'!CR115=0,"",'KN 2023'!CR115)</f>
        <v>39455.428571428572</v>
      </c>
      <c r="CT16" s="12">
        <f>IF('KN 2023'!CT115=0,"",'KN 2023'!CT115)</f>
        <v>707.17032716949473</v>
      </c>
      <c r="CU16" s="52" t="str">
        <f>IF('KN 2023'!CU25=0,"",'KN 2023'!CU25)</f>
        <v>x</v>
      </c>
      <c r="CV16" s="12">
        <f>IF('KN 2023'!CV115=0,"",'KN 2023'!CV115)</f>
        <v>420</v>
      </c>
      <c r="CW16" s="12">
        <f>IF('KN 2023'!CW115=0,"",'KN 2023'!CW115)</f>
        <v>1000</v>
      </c>
      <c r="CX16" s="12">
        <f>IF('KN 2023'!CX115=0,"",'KN 2023'!CX115)</f>
        <v>400</v>
      </c>
      <c r="CY16" s="13">
        <f>IF('KN 2023'!CY115=0,"",'KN 2023'!CY115)</f>
        <v>3800</v>
      </c>
      <c r="CZ16" s="12">
        <f>IF('KN 2023'!CZ115=0,"",'KN 2023'!CZ115)</f>
        <v>480</v>
      </c>
      <c r="DA16" s="13">
        <f>IF('KN 2023'!DA115=0,"",'KN 2023'!DA115)</f>
        <v>965.93</v>
      </c>
      <c r="DB16" s="12">
        <f>IF('KN 2023'!DB115=0,"",'KN 2023'!DB115)</f>
        <v>900</v>
      </c>
      <c r="DC16" s="13">
        <f>IF('KN 2023'!DC115=0,"",'KN 2023'!DC115)</f>
        <v>1442</v>
      </c>
      <c r="DD16" s="53">
        <f>IF('KN 2023'!DD25=0,"",'KN 2023'!DD25)</f>
        <v>1067</v>
      </c>
      <c r="DE16" s="12">
        <f>IF('KN 2023'!DE115=0,"",'KN 2023'!DE115)</f>
        <v>965</v>
      </c>
      <c r="DF16" s="52">
        <f>IF('KN 2023'!DF115=0,"",'KN 2023'!DF115)</f>
        <v>10000</v>
      </c>
      <c r="DG16" s="12">
        <f>IF('KN 2023'!DG115=0,"",'KN 2023'!DG115)</f>
        <v>660.6</v>
      </c>
      <c r="DH16" s="13">
        <f>IF('KN 2023'!DH115=0,"",'KN 2023'!DH115)</f>
        <v>1754.4384867053454</v>
      </c>
      <c r="DJ16" s="4">
        <f>IF('KN 2023'!DJ115=0,"",'KN 2023'!DJ115)</f>
        <v>22659</v>
      </c>
      <c r="DK16" s="51" t="str">
        <f>IF('KN 2023'!DK25=0,"",'KN 2023'!DK25)</f>
        <v>x</v>
      </c>
      <c r="DL16" s="4">
        <f>IF('KN 2023'!DL115=0,"",'KN 2023'!DL115)</f>
        <v>25773</v>
      </c>
      <c r="DM16" s="4">
        <f>IF('KN 2023'!DM115=0,"",'KN 2023'!DM115)</f>
        <v>23291</v>
      </c>
      <c r="DN16" s="4">
        <f>IF('KN 2023'!DN115=0,"",'KN 2023'!DN115)</f>
        <v>23200</v>
      </c>
      <c r="DO16" s="5">
        <f>IF('KN 2023'!DO115=0,"",'KN 2023'!DO115)</f>
        <v>21100</v>
      </c>
      <c r="DP16" s="5">
        <f>IF('KN 2023'!DP115=0,"",'KN 2023'!DP115)</f>
        <v>21384</v>
      </c>
      <c r="DQ16" s="5">
        <f>IF('KN 2023'!DQ115=0,"",'KN 2023'!DQ115)</f>
        <v>22341</v>
      </c>
      <c r="DR16" s="4">
        <f>IF('KN 2023'!DR115=0,"",'KN 2023'!DR115)</f>
        <v>26013</v>
      </c>
      <c r="DS16" s="5">
        <f>IF('KN 2023'!DS115=0,"",'KN 2023'!DS115)</f>
        <v>21789</v>
      </c>
      <c r="DT16" s="54">
        <f>IF('KN 2023'!DT25=0,"",'KN 2023'!DT25)</f>
        <v>24954</v>
      </c>
      <c r="DU16" s="4">
        <f>IF('KN 2023'!DU115=0,"",'KN 2023'!DU115)</f>
        <v>20751</v>
      </c>
      <c r="DV16" s="51">
        <f>IF('KN 2023'!DV115=0,"",'KN 2023'!DV115)</f>
        <v>27300</v>
      </c>
      <c r="DW16" s="4">
        <f>IF('KN 2023'!DW115=0,"",'KN 2023'!DW115)</f>
        <v>24800</v>
      </c>
      <c r="DX16" s="37">
        <f>IF('KN 2023'!DX115=0,"",'KN 2023'!DX115)</f>
        <v>23488.846153846152</v>
      </c>
    </row>
    <row r="17" spans="1:128" x14ac:dyDescent="0.25">
      <c r="A17" s="6">
        <v>120</v>
      </c>
      <c r="B17" s="37">
        <f>IF('KN 2023'!B125=0,"",'KN 2023'!B125)</f>
        <v>5143.7743783990582</v>
      </c>
      <c r="C17" s="37">
        <f>IF('KN 2023'!C125=0,"",'KN 2023'!C125)</f>
        <v>3424.9588739258961</v>
      </c>
      <c r="D17" s="37">
        <f>IF('KN 2023'!D125=0,"",'KN 2023'!D125)</f>
        <v>6331.0225913621261</v>
      </c>
      <c r="E17" s="37">
        <f>IF('KN 2023'!E125=0,"",'KN 2023'!E125)</f>
        <v>5055.2520000000004</v>
      </c>
      <c r="F17" s="37">
        <f>IF('KN 2023'!F125=0,"",'KN 2023'!F125)</f>
        <v>5571</v>
      </c>
      <c r="G17" s="37">
        <f>IF('KN 2023'!G125=0,"",'KN 2023'!G125)</f>
        <v>876.63157894736833</v>
      </c>
      <c r="H17" s="37">
        <f>IF('KN 2023'!H125=0,"",'KN 2023'!H125)</f>
        <v>2662.414795395799</v>
      </c>
      <c r="I17" s="37">
        <f>IF('KN 2023'!I125=0,"",'KN 2023'!I125)</f>
        <v>5401.5688161208909</v>
      </c>
      <c r="J17" s="37">
        <f>IF('KN 2023'!J125=0,"",'KN 2023'!J125)</f>
        <v>5911.6118707219612</v>
      </c>
      <c r="K17" s="37">
        <f>IF('KN 2023'!K125=0,"",'KN 2023'!K125)</f>
        <v>3671.9626543135341</v>
      </c>
      <c r="L17" s="37">
        <f>IF('KN 2023'!L125=0,"",'KN 2023'!L125)</f>
        <v>3836.4991571649198</v>
      </c>
      <c r="M17" s="37">
        <f>IF('KN 2023'!M125=0,"",'KN 2023'!M125)</f>
        <v>4197.3930586984779</v>
      </c>
      <c r="N17" s="55">
        <f>IF('KN 2023'!N125=0,"",'KN 2023'!N125)</f>
        <v>1864.9525475771629</v>
      </c>
      <c r="O17" s="37">
        <f>IF('KN 2023'!O125=0,"",'KN 2023'!O125)</f>
        <v>4473.3240822439975</v>
      </c>
      <c r="P17" s="37">
        <f>IF('KN 2023'!P125=0,"",'KN 2023'!P125)</f>
        <v>4173.0261717765143</v>
      </c>
      <c r="R17" s="4">
        <f>IF('KN 2023'!R125=0,"",'KN 2023'!R125)</f>
        <v>44</v>
      </c>
      <c r="S17" s="4">
        <f>IF('KN 2023'!S125=0,"",'KN 2023'!S125)</f>
        <v>24</v>
      </c>
      <c r="T17" s="4">
        <f>IF('KN 2023'!T125=0,"",'KN 2023'!T125)</f>
        <v>24</v>
      </c>
      <c r="U17" s="4">
        <f>IF('KN 2023'!U125=0,"",'KN 2023'!U125)</f>
        <v>90</v>
      </c>
      <c r="V17" s="4">
        <f>IF('KN 2023'!V125=0,"",'KN 2023'!V125)</f>
        <v>30</v>
      </c>
      <c r="W17" s="4">
        <f>IF('KN 2023'!W125=0,"",'KN 2023'!W125)</f>
        <v>20</v>
      </c>
      <c r="X17" s="4">
        <f>IF('KN 2023'!X125=0,"",'KN 2023'!X125)</f>
        <v>20</v>
      </c>
      <c r="Y17" s="4">
        <f>IF('KN 2023'!Y125=0,"",'KN 2023'!Y125)</f>
        <v>11</v>
      </c>
      <c r="Z17" s="4">
        <f>IF('KN 2023'!Z125=0,"",'KN 2023'!Z125)</f>
        <v>22</v>
      </c>
      <c r="AA17" s="4">
        <f>IF('KN 2023'!AA125=0,"",'KN 2023'!AA125)</f>
        <v>24</v>
      </c>
      <c r="AB17" s="4">
        <f>IF('KN 2023'!AB125=0,"",'KN 2023'!AB125)</f>
        <v>14</v>
      </c>
      <c r="AC17" s="4">
        <f>IF('KN 2023'!AC125=0,"",'KN 2023'!AC125)</f>
        <v>52</v>
      </c>
      <c r="AD17" s="51" t="str">
        <f>IF('KN 2023'!AD125=0,"",'KN 2023'!AD125)</f>
        <v/>
      </c>
      <c r="AE17" s="4">
        <f>IF('KN 2023'!AE125=0,"",'KN 2023'!AE125)</f>
        <v>35</v>
      </c>
      <c r="AF17" s="37">
        <f>IF('KN 2023'!AF125=0,"",'KN 2023'!AF125)</f>
        <v>31.53846153846154</v>
      </c>
      <c r="AH17" s="4">
        <f>IF('KN 2023'!AH125=0,"",'KN 2023'!AH125)</f>
        <v>4759.3450046218968</v>
      </c>
      <c r="AI17" s="4">
        <f>IF('KN 2023'!AI125=0,"",'KN 2023'!AI125)</f>
        <v>3424.9588739258961</v>
      </c>
      <c r="AJ17" s="4">
        <f>IF('KN 2023'!AJ125=0,"",'KN 2023'!AJ125)</f>
        <v>5594.6511627906975</v>
      </c>
      <c r="AK17" s="4">
        <f>IF('KN 2023'!AK125=0,"",'KN 2023'!AK125)</f>
        <v>4775.76</v>
      </c>
      <c r="AL17" s="4">
        <f>IF('KN 2023'!AL125=0,"",'KN 2023'!AL125)</f>
        <v>4875</v>
      </c>
      <c r="AM17" s="4">
        <f>IF('KN 2023'!AM125=0,"",'KN 2023'!AM125)</f>
        <v>809.99999999999989</v>
      </c>
      <c r="AN17" s="4">
        <f>IF('KN 2023'!AN125=0,"",'KN 2023'!AN125)</f>
        <v>2127.8147953957991</v>
      </c>
      <c r="AO17" s="4">
        <f>IF('KN 2023'!AO125=0,"",'KN 2023'!AO125)</f>
        <v>5124.7229498287325</v>
      </c>
      <c r="AP17" s="4">
        <f>IF('KN 2023'!AP125=0,"",'KN 2023'!AP125)</f>
        <v>5564.771870721961</v>
      </c>
      <c r="AQ17" s="4">
        <f>IF('KN 2023'!AQ125=0,"",'KN 2023'!AQ125)</f>
        <v>3490.6394920389157</v>
      </c>
      <c r="AR17" s="4">
        <f>IF('KN 2023'!AR125=0,"",'KN 2023'!AR125)</f>
        <v>3555.854358664451</v>
      </c>
      <c r="AS17" s="4">
        <f>IF('KN 2023'!AS125=0,"",'KN 2023'!AS125)</f>
        <v>3939.349535382416</v>
      </c>
      <c r="AT17" s="51">
        <f>IF('KN 2023'!AT125=0,"",'KN 2023'!AT125)</f>
        <v>1832.1925475771629</v>
      </c>
      <c r="AU17" s="4">
        <f>IF('KN 2023'!AU125=0,"",'KN 2023'!AU125)</f>
        <v>4022.8245363766046</v>
      </c>
      <c r="AV17" s="37">
        <f>IF('KN 2023'!AV125=0,"",'KN 2023'!AV125)</f>
        <v>3849.8489376660377</v>
      </c>
      <c r="AX17" s="4">
        <f>IF('KN 2023'!AX125=0,"",'KN 2023'!AX125)</f>
        <v>384.42937377716112</v>
      </c>
      <c r="AY17" s="51" t="str">
        <f>IF('KN 2023'!AY125=0,"",'KN 2023'!AY125)</f>
        <v>x</v>
      </c>
      <c r="AZ17" s="4">
        <f>IF('KN 2023'!AZ125=0,"",'KN 2023'!AZ125)</f>
        <v>736.37142857142862</v>
      </c>
      <c r="BA17" s="4">
        <f>IF('KN 2023'!BA125=0,"",'KN 2023'!BA125)</f>
        <v>279.49200000000002</v>
      </c>
      <c r="BB17" s="4">
        <f>IF('KN 2023'!BB125=0,"",'KN 2023'!BB125)</f>
        <v>696</v>
      </c>
      <c r="BC17" s="4">
        <f>IF('KN 2023'!BC125=0,"",'KN 2023'!BC125)</f>
        <v>66.631578947368425</v>
      </c>
      <c r="BD17" s="4">
        <f>IF('KN 2023'!BD125=0,"",'KN 2023'!BD125)</f>
        <v>534.6</v>
      </c>
      <c r="BE17" s="4">
        <f>IF('KN 2023'!BE125=0,"",'KN 2023'!BE125)</f>
        <v>276.84586629215806</v>
      </c>
      <c r="BF17" s="4">
        <f>IF('KN 2023'!BF125=0,"",'KN 2023'!BF125)</f>
        <v>346.84</v>
      </c>
      <c r="BG17" s="4">
        <f>IF('KN 2023'!BG125=0,"",'KN 2023'!BG125)</f>
        <v>181.3231622746186</v>
      </c>
      <c r="BH17" s="4">
        <f>IF('KN 2023'!BH125=0,"",'KN 2023'!BH125)</f>
        <v>280.6447985004686</v>
      </c>
      <c r="BI17" s="4">
        <f>IF('KN 2023'!BI125=0,"",'KN 2023'!BI125)</f>
        <v>258.04352331606219</v>
      </c>
      <c r="BJ17" s="67">
        <f>IF('KN 2023'!BJ125=0,"",'KN 2023'!BJ125)</f>
        <v>32.76</v>
      </c>
      <c r="BK17" s="4">
        <f>IF('KN 2023'!BK125=0,"",'KN 2023'!BK125)</f>
        <v>450.49954586739324</v>
      </c>
      <c r="BL17" s="37">
        <f>IF('KN 2023'!BL125=0,"",'KN 2023'!BL125)</f>
        <v>348.03702134974299</v>
      </c>
      <c r="BN17" s="12">
        <f>IF('KN 2023'!BN125=0,"",'KN 2023'!BN125)</f>
        <v>100.54156602122924</v>
      </c>
      <c r="BO17" s="12">
        <f>IF('KN 2023'!BO125=0,"",'KN 2023'!BO125)</f>
        <v>143.11179142369028</v>
      </c>
      <c r="BP17" s="12">
        <f>IF('KN 2023'!BP125=0,"",'KN 2023'!BP125)</f>
        <v>86</v>
      </c>
      <c r="BQ17" s="12">
        <f>IF('KN 2023'!BQ125=0,"",'KN 2023'!BQ125)</f>
        <v>100</v>
      </c>
      <c r="BR17" s="12">
        <f>IF('KN 2023'!BR125=0,"",'KN 2023'!BR125)</f>
        <v>96</v>
      </c>
      <c r="BS17" s="13">
        <f>IF('KN 2023'!BS125=0,"",'KN 2023'!BS125)</f>
        <v>533.33333333333337</v>
      </c>
      <c r="BT17" s="12">
        <f>IF('KN 2023'!BT125=0,"",'KN 2023'!BT125)</f>
        <v>229.91474683725937</v>
      </c>
      <c r="BU17" s="13">
        <f>IF('KN 2023'!BU125=0,"",'KN 2023'!BU125)</f>
        <v>99.26</v>
      </c>
      <c r="BV17" s="12">
        <f>IF('KN 2023'!BV125=0,"",'KN 2023'!BV125)</f>
        <v>82.090696728010471</v>
      </c>
      <c r="BW17" s="13">
        <f>IF('KN 2023'!BW125=0,"",'KN 2023'!BW125)</f>
        <v>134.34100000000001</v>
      </c>
      <c r="BX17" s="13">
        <f>IF('KN 2023'!BX125=0,"",'KN 2023'!BX125)</f>
        <v>132.38</v>
      </c>
      <c r="BY17" s="12">
        <f>IF('KN 2023'!BY125=0,"",'KN 2023'!BY125)</f>
        <v>111.92</v>
      </c>
      <c r="BZ17" s="52">
        <f>IF('KN 2023'!BZ125=0,"",'KN 2023'!BZ125)</f>
        <v>250.12</v>
      </c>
      <c r="CA17" s="12">
        <f>IF('KN 2023'!CA125=0,"",'KN 2023'!CA125)</f>
        <v>126.18</v>
      </c>
      <c r="CB17" s="13">
        <f>IF('KN 2023'!CB125=0,"",'KN 2023'!CB125)</f>
        <v>158.94236673882304</v>
      </c>
      <c r="CD17" s="4">
        <f>IF('KN 2023'!CD125=0,"",'KN 2023'!CD125)</f>
        <v>39876</v>
      </c>
      <c r="CE17" s="4">
        <f>IF('KN 2023'!CE125=0,"",'KN 2023'!CE125)</f>
        <v>40846</v>
      </c>
      <c r="CF17" s="4">
        <f>IF('KN 2023'!CF125=0,"",'KN 2023'!CF125)</f>
        <v>40095</v>
      </c>
      <c r="CG17" s="4">
        <f>IF('KN 2023'!CG125=0,"",'KN 2023'!CG125)</f>
        <v>39798</v>
      </c>
      <c r="CH17" s="4">
        <f>IF('KN 2023'!CH125=0,"",'KN 2023'!CH125)</f>
        <v>39000</v>
      </c>
      <c r="CI17" s="5">
        <f>IF('KN 2023'!CI125=0,"",'KN 2023'!CI125)</f>
        <v>36000</v>
      </c>
      <c r="CJ17" s="5">
        <f>IF('KN 2023'!CJ125=0,"",'KN 2023'!CJ125)</f>
        <v>40768</v>
      </c>
      <c r="CK17" s="5">
        <f>IF('KN 2023'!CK125=0,"",'KN 2023'!CK125)</f>
        <v>42390</v>
      </c>
      <c r="CL17" s="4">
        <f>IF('KN 2023'!CL125=0,"",'KN 2023'!CL125)</f>
        <v>38068</v>
      </c>
      <c r="CM17" s="5">
        <f>IF('KN 2023'!CM125=0,"",'KN 2023'!CM125)</f>
        <v>39078</v>
      </c>
      <c r="CN17" s="5">
        <f>IF('KN 2023'!CN125=0,"",'KN 2023'!CN125)</f>
        <v>39227</v>
      </c>
      <c r="CO17" s="4">
        <f>IF('KN 2023'!CO125=0,"",'KN 2023'!CO125)</f>
        <v>36741</v>
      </c>
      <c r="CP17" s="51">
        <f>IF('KN 2023'!CP125=0,"",'KN 2023'!CP125)</f>
        <v>38189</v>
      </c>
      <c r="CQ17" s="4">
        <f>IF('KN 2023'!CQ125=0,"",'KN 2023'!CQ125)</f>
        <v>42300</v>
      </c>
      <c r="CR17" s="37">
        <f>IF('KN 2023'!CR125=0,"",'KN 2023'!CR125)</f>
        <v>39455.428571428572</v>
      </c>
      <c r="CT17" s="12">
        <f>IF('KN 2023'!CT125=0,"",'KN 2023'!CT125)</f>
        <v>707.30287160006299</v>
      </c>
      <c r="CU17" s="52" t="str">
        <f>IF('KN 2023'!CU26=0,"",'KN 2023'!CU26)</f>
        <v>x</v>
      </c>
      <c r="CV17" s="12">
        <f>IF('KN 2023'!CV125=0,"",'KN 2023'!CV125)</f>
        <v>420</v>
      </c>
      <c r="CW17" s="12">
        <f>IF('KN 2023'!CW125=0,"",'KN 2023'!CW125)</f>
        <v>1000</v>
      </c>
      <c r="CX17" s="12">
        <f>IF('KN 2023'!CX125=0,"",'KN 2023'!CX125)</f>
        <v>400</v>
      </c>
      <c r="CY17" s="13">
        <f>IF('KN 2023'!CY125=0,"",'KN 2023'!CY125)</f>
        <v>3800</v>
      </c>
      <c r="CZ17" s="12">
        <f>IF('KN 2023'!CZ125=0,"",'KN 2023'!CZ125)</f>
        <v>480</v>
      </c>
      <c r="DA17" s="13">
        <f>IF('KN 2023'!DA125=0,"",'KN 2023'!DA125)</f>
        <v>968.38</v>
      </c>
      <c r="DB17" s="12">
        <f>IF('KN 2023'!DB125=0,"",'KN 2023'!DB125)</f>
        <v>900</v>
      </c>
      <c r="DC17" s="13">
        <f>IF('KN 2023'!DC125=0,"",'KN 2023'!DC125)</f>
        <v>1442</v>
      </c>
      <c r="DD17" s="53">
        <f>IF('KN 2023'!DD26=0,"",'KN 2023'!DD26)</f>
        <v>1067</v>
      </c>
      <c r="DE17" s="12">
        <f>IF('KN 2023'!DE125=0,"",'KN 2023'!DE125)</f>
        <v>965</v>
      </c>
      <c r="DF17" s="52">
        <f>IF('KN 2023'!DF125=0,"",'KN 2023'!DF125)</f>
        <v>10000</v>
      </c>
      <c r="DG17" s="12">
        <f>IF('KN 2023'!DG125=0,"",'KN 2023'!DG125)</f>
        <v>660.6</v>
      </c>
      <c r="DH17" s="13">
        <f>IF('KN 2023'!DH125=0,"",'KN 2023'!DH125)</f>
        <v>1754.6371439692355</v>
      </c>
      <c r="DJ17" s="4">
        <f>IF('KN 2023'!DJ125=0,"",'KN 2023'!DJ125)</f>
        <v>22659</v>
      </c>
      <c r="DK17" s="51" t="str">
        <f>IF('KN 2023'!DK26=0,"",'KN 2023'!DK26)</f>
        <v>x</v>
      </c>
      <c r="DL17" s="4">
        <f>IF('KN 2023'!DL125=0,"",'KN 2023'!DL125)</f>
        <v>25773</v>
      </c>
      <c r="DM17" s="4">
        <f>IF('KN 2023'!DM125=0,"",'KN 2023'!DM125)</f>
        <v>23291</v>
      </c>
      <c r="DN17" s="4">
        <f>IF('KN 2023'!DN125=0,"",'KN 2023'!DN125)</f>
        <v>23200</v>
      </c>
      <c r="DO17" s="5">
        <f>IF('KN 2023'!DO125=0,"",'KN 2023'!DO125)</f>
        <v>21100</v>
      </c>
      <c r="DP17" s="5">
        <f>IF('KN 2023'!DP125=0,"",'KN 2023'!DP125)</f>
        <v>21384</v>
      </c>
      <c r="DQ17" s="5">
        <f>IF('KN 2023'!DQ125=0,"",'KN 2023'!DQ125)</f>
        <v>22341</v>
      </c>
      <c r="DR17" s="4">
        <f>IF('KN 2023'!DR125=0,"",'KN 2023'!DR125)</f>
        <v>26013</v>
      </c>
      <c r="DS17" s="5">
        <f>IF('KN 2023'!DS125=0,"",'KN 2023'!DS125)</f>
        <v>21789</v>
      </c>
      <c r="DT17" s="54">
        <f>IF('KN 2023'!DT26=0,"",'KN 2023'!DT26)</f>
        <v>24954</v>
      </c>
      <c r="DU17" s="4">
        <f>IF('KN 2023'!DU125=0,"",'KN 2023'!DU125)</f>
        <v>20751</v>
      </c>
      <c r="DV17" s="51">
        <f>IF('KN 2023'!DV125=0,"",'KN 2023'!DV125)</f>
        <v>27300</v>
      </c>
      <c r="DW17" s="4">
        <f>IF('KN 2023'!DW125=0,"",'KN 2023'!DW125)</f>
        <v>24800</v>
      </c>
      <c r="DX17" s="37">
        <f>IF('KN 2023'!DX125=0,"",'KN 2023'!DX125)</f>
        <v>23488.846153846152</v>
      </c>
    </row>
    <row r="18" spans="1:128" x14ac:dyDescent="0.25">
      <c r="A18" s="6">
        <v>130</v>
      </c>
      <c r="B18" s="37">
        <f>IF('KN 2023'!B135=0,"",'KN 2023'!B135)</f>
        <v>5120.0590651285411</v>
      </c>
      <c r="C18" s="37">
        <f>IF('KN 2023'!C135=0,"",'KN 2023'!C135)</f>
        <v>3335.1522199795663</v>
      </c>
      <c r="D18" s="37">
        <f>IF('KN 2023'!D135=0,"",'KN 2023'!D135)</f>
        <v>6331.0225913621261</v>
      </c>
      <c r="E18" s="37">
        <f>IF('KN 2023'!E135=0,"",'KN 2023'!E135)</f>
        <v>5055.2520000000004</v>
      </c>
      <c r="F18" s="37">
        <f>IF('KN 2023'!F135=0,"",'KN 2023'!F135)</f>
        <v>5571</v>
      </c>
      <c r="G18" s="37">
        <f>IF('KN 2023'!G135=0,"",'KN 2023'!G135)</f>
        <v>828.98452012383893</v>
      </c>
      <c r="H18" s="37">
        <f>IF('KN 2023'!H135=0,"",'KN 2023'!H135)</f>
        <v>2584.4646512709414</v>
      </c>
      <c r="I18" s="37">
        <f>IF('KN 2023'!I135=0,"",'KN 2023'!I135)</f>
        <v>5351.3569352033383</v>
      </c>
      <c r="J18" s="37">
        <f>IF('KN 2023'!J135=0,"",'KN 2023'!J135)</f>
        <v>5911.6118707219612</v>
      </c>
      <c r="K18" s="37">
        <f>IF('KN 2023'!K135=0,"",'KN 2023'!K135)</f>
        <v>3614.4629738288204</v>
      </c>
      <c r="L18" s="37">
        <f>IF('KN 2023'!L135=0,"",'KN 2023'!L135)</f>
        <v>3808.252712169533</v>
      </c>
      <c r="M18" s="37">
        <f>IF('KN 2023'!M135=0,"",'KN 2023'!M135)</f>
        <v>4186.1618412062971</v>
      </c>
      <c r="N18" s="55">
        <f>IF('KN 2023'!N135=0,"",'KN 2023'!N135)</f>
        <v>1864.8792979650582</v>
      </c>
      <c r="O18" s="37">
        <f>IF('KN 2023'!O135=0,"",'KN 2023'!O135)</f>
        <v>4473.3240822439975</v>
      </c>
      <c r="P18" s="37">
        <f>IF('KN 2023'!P135=0,"",'KN 2023'!P135)</f>
        <v>4145.4274829431442</v>
      </c>
      <c r="R18" s="4">
        <f>IF('KN 2023'!R135=0,"",'KN 2023'!R135)</f>
        <v>44</v>
      </c>
      <c r="S18" s="4">
        <f>IF('KN 2023'!S135=0,"",'KN 2023'!S135)</f>
        <v>24</v>
      </c>
      <c r="T18" s="4">
        <f>IF('KN 2023'!T135=0,"",'KN 2023'!T135)</f>
        <v>24</v>
      </c>
      <c r="U18" s="4">
        <f>IF('KN 2023'!U135=0,"",'KN 2023'!U135)</f>
        <v>90</v>
      </c>
      <c r="V18" s="4">
        <f>IF('KN 2023'!V135=0,"",'KN 2023'!V135)</f>
        <v>30</v>
      </c>
      <c r="W18" s="4">
        <f>IF('KN 2023'!W135=0,"",'KN 2023'!W135)</f>
        <v>20</v>
      </c>
      <c r="X18" s="4">
        <f>IF('KN 2023'!X135=0,"",'KN 2023'!X135)</f>
        <v>20</v>
      </c>
      <c r="Y18" s="4">
        <f>IF('KN 2023'!Y135=0,"",'KN 2023'!Y135)</f>
        <v>11</v>
      </c>
      <c r="Z18" s="4">
        <f>IF('KN 2023'!Z135=0,"",'KN 2023'!Z135)</f>
        <v>22</v>
      </c>
      <c r="AA18" s="4">
        <f>IF('KN 2023'!AA135=0,"",'KN 2023'!AA135)</f>
        <v>24</v>
      </c>
      <c r="AB18" s="4">
        <f>IF('KN 2023'!AB135=0,"",'KN 2023'!AB135)</f>
        <v>14</v>
      </c>
      <c r="AC18" s="4">
        <f>IF('KN 2023'!AC135=0,"",'KN 2023'!AC135)</f>
        <v>52</v>
      </c>
      <c r="AD18" s="51" t="str">
        <f>IF('KN 2023'!AD135=0,"",'KN 2023'!AD135)</f>
        <v/>
      </c>
      <c r="AE18" s="4">
        <f>IF('KN 2023'!AE135=0,"",'KN 2023'!AE135)</f>
        <v>35</v>
      </c>
      <c r="AF18" s="37">
        <f>IF('KN 2023'!AF135=0,"",'KN 2023'!AF135)</f>
        <v>31.53846153846154</v>
      </c>
      <c r="AH18" s="4">
        <f>IF('KN 2023'!AH135=0,"",'KN 2023'!AH135)</f>
        <v>4735.6837713064115</v>
      </c>
      <c r="AI18" s="4">
        <f>IF('KN 2023'!AI135=0,"",'KN 2023'!AI135)</f>
        <v>3335.1522199795663</v>
      </c>
      <c r="AJ18" s="4">
        <f>IF('KN 2023'!AJ135=0,"",'KN 2023'!AJ135)</f>
        <v>5594.6511627906975</v>
      </c>
      <c r="AK18" s="4">
        <f>IF('KN 2023'!AK135=0,"",'KN 2023'!AK135)</f>
        <v>4775.76</v>
      </c>
      <c r="AL18" s="4">
        <f>IF('KN 2023'!AL135=0,"",'KN 2023'!AL135)</f>
        <v>4875</v>
      </c>
      <c r="AM18" s="4">
        <f>IF('KN 2023'!AM135=0,"",'KN 2023'!AM135)</f>
        <v>762.35294117647049</v>
      </c>
      <c r="AN18" s="4">
        <f>IF('KN 2023'!AN135=0,"",'KN 2023'!AN135)</f>
        <v>2049.8646512709415</v>
      </c>
      <c r="AO18" s="4">
        <f>IF('KN 2023'!AO135=0,"",'KN 2023'!AO135)</f>
        <v>5075.1272074229273</v>
      </c>
      <c r="AP18" s="4">
        <f>IF('KN 2023'!AP135=0,"",'KN 2023'!AP135)</f>
        <v>5564.771870721961</v>
      </c>
      <c r="AQ18" s="4">
        <f>IF('KN 2023'!AQ135=0,"",'KN 2023'!AQ135)</f>
        <v>3433.139811554202</v>
      </c>
      <c r="AR18" s="4">
        <f>IF('KN 2023'!AR135=0,"",'KN 2023'!AR135)</f>
        <v>3527.6079136690646</v>
      </c>
      <c r="AS18" s="4">
        <f>IF('KN 2023'!AS135=0,"",'KN 2023'!AS135)</f>
        <v>3928.1183178902352</v>
      </c>
      <c r="AT18" s="51">
        <f>IF('KN 2023'!AT135=0,"",'KN 2023'!AT135)</f>
        <v>1832.1192979650582</v>
      </c>
      <c r="AU18" s="4">
        <f>IF('KN 2023'!AU135=0,"",'KN 2023'!AU135)</f>
        <v>4022.8245363766046</v>
      </c>
      <c r="AV18" s="37">
        <f>IF('KN 2023'!AV135=0,"",'KN 2023'!AV135)</f>
        <v>3822.2981215802965</v>
      </c>
      <c r="AX18" s="4">
        <f>IF('KN 2023'!AX135=0,"",'KN 2023'!AX135)</f>
        <v>384.37529382212927</v>
      </c>
      <c r="AY18" s="51" t="str">
        <f>IF('KN 2023'!AY135=0,"",'KN 2023'!AY135)</f>
        <v>x</v>
      </c>
      <c r="AZ18" s="4">
        <f>IF('KN 2023'!AZ135=0,"",'KN 2023'!AZ135)</f>
        <v>736.37142857142862</v>
      </c>
      <c r="BA18" s="4">
        <f>IF('KN 2023'!BA135=0,"",'KN 2023'!BA135)</f>
        <v>279.49200000000002</v>
      </c>
      <c r="BB18" s="4">
        <f>IF('KN 2023'!BB135=0,"",'KN 2023'!BB135)</f>
        <v>696</v>
      </c>
      <c r="BC18" s="4">
        <f>IF('KN 2023'!BC135=0,"",'KN 2023'!BC135)</f>
        <v>66.631578947368425</v>
      </c>
      <c r="BD18" s="4">
        <f>IF('KN 2023'!BD135=0,"",'KN 2023'!BD135)</f>
        <v>534.6</v>
      </c>
      <c r="BE18" s="4">
        <f>IF('KN 2023'!BE135=0,"",'KN 2023'!BE135)</f>
        <v>276.22972778041094</v>
      </c>
      <c r="BF18" s="4">
        <f>IF('KN 2023'!BF135=0,"",'KN 2023'!BF135)</f>
        <v>346.84</v>
      </c>
      <c r="BG18" s="4">
        <f>IF('KN 2023'!BG135=0,"",'KN 2023'!BG135)</f>
        <v>181.3231622746186</v>
      </c>
      <c r="BH18" s="4">
        <f>IF('KN 2023'!BH135=0,"",'KN 2023'!BH135)</f>
        <v>280.6447985004686</v>
      </c>
      <c r="BI18" s="4">
        <f>IF('KN 2023'!BI135=0,"",'KN 2023'!BI135)</f>
        <v>258.04352331606219</v>
      </c>
      <c r="BJ18" s="67">
        <f>IF('KN 2023'!BJ135=0,"",'KN 2023'!BJ135)</f>
        <v>32.76</v>
      </c>
      <c r="BK18" s="4">
        <f>IF('KN 2023'!BK135=0,"",'KN 2023'!BK135)</f>
        <v>450.49954586739324</v>
      </c>
      <c r="BL18" s="37">
        <f>IF('KN 2023'!BL135=0,"",'KN 2023'!BL135)</f>
        <v>347.98546608306765</v>
      </c>
      <c r="BN18" s="12">
        <f>IF('KN 2023'!BN135=0,"",'KN 2023'!BN135)</f>
        <v>101.04390899141373</v>
      </c>
      <c r="BO18" s="12">
        <f>IF('KN 2023'!BO135=0,"",'KN 2023'!BO135)</f>
        <v>146.96540597568378</v>
      </c>
      <c r="BP18" s="12">
        <f>IF('KN 2023'!BP135=0,"",'KN 2023'!BP135)</f>
        <v>86</v>
      </c>
      <c r="BQ18" s="12">
        <f>IF('KN 2023'!BQ135=0,"",'KN 2023'!BQ135)</f>
        <v>100</v>
      </c>
      <c r="BR18" s="12">
        <f>IF('KN 2023'!BR135=0,"",'KN 2023'!BR135)</f>
        <v>96</v>
      </c>
      <c r="BS18" s="13">
        <f>IF('KN 2023'!BS135=0,"",'KN 2023'!BS135)</f>
        <v>566.66666666666674</v>
      </c>
      <c r="BT18" s="12">
        <f>IF('KN 2023'!BT135=0,"",'KN 2023'!BT135)</f>
        <v>238.6577083012188</v>
      </c>
      <c r="BU18" s="13">
        <f>IF('KN 2023'!BU135=0,"",'KN 2023'!BU135)</f>
        <v>100.23</v>
      </c>
      <c r="BV18" s="12">
        <f>IF('KN 2023'!BV135=0,"",'KN 2023'!BV135)</f>
        <v>82.090696728010471</v>
      </c>
      <c r="BW18" s="13">
        <f>IF('KN 2023'!BW135=0,"",'KN 2023'!BW135)</f>
        <v>136.59100000000001</v>
      </c>
      <c r="BX18" s="13">
        <f>IF('KN 2023'!BX135=0,"",'KN 2023'!BX135)</f>
        <v>133.44</v>
      </c>
      <c r="BY18" s="12">
        <f>IF('KN 2023'!BY135=0,"",'KN 2023'!BY135)</f>
        <v>112.24</v>
      </c>
      <c r="BZ18" s="52">
        <f>IF('KN 2023'!BZ135=0,"",'KN 2023'!BZ135)</f>
        <v>250.13</v>
      </c>
      <c r="CA18" s="12">
        <f>IF('KN 2023'!CA135=0,"",'KN 2023'!CA135)</f>
        <v>126.18</v>
      </c>
      <c r="CB18" s="13">
        <f>IF('KN 2023'!CB135=0,"",'KN 2023'!CB135)</f>
        <v>162.58824190449951</v>
      </c>
      <c r="CD18" s="4">
        <f>IF('KN 2023'!CD135=0,"",'KN 2023'!CD135)</f>
        <v>39876</v>
      </c>
      <c r="CE18" s="4">
        <f>IF('KN 2023'!CE135=0,"",'KN 2023'!CE135)</f>
        <v>40846</v>
      </c>
      <c r="CF18" s="4">
        <f>IF('KN 2023'!CF135=0,"",'KN 2023'!CF135)</f>
        <v>40095</v>
      </c>
      <c r="CG18" s="4">
        <f>IF('KN 2023'!CG135=0,"",'KN 2023'!CG135)</f>
        <v>39798</v>
      </c>
      <c r="CH18" s="4">
        <f>IF('KN 2023'!CH135=0,"",'KN 2023'!CH135)</f>
        <v>39000</v>
      </c>
      <c r="CI18" s="5">
        <f>IF('KN 2023'!CI135=0,"",'KN 2023'!CI135)</f>
        <v>36000</v>
      </c>
      <c r="CJ18" s="5">
        <f>IF('KN 2023'!CJ135=0,"",'KN 2023'!CJ135)</f>
        <v>40768</v>
      </c>
      <c r="CK18" s="5">
        <f>IF('KN 2023'!CK135=0,"",'KN 2023'!CK135)</f>
        <v>42390</v>
      </c>
      <c r="CL18" s="4">
        <f>IF('KN 2023'!CL135=0,"",'KN 2023'!CL135)</f>
        <v>38068</v>
      </c>
      <c r="CM18" s="5">
        <f>IF('KN 2023'!CM135=0,"",'KN 2023'!CM135)</f>
        <v>39078</v>
      </c>
      <c r="CN18" s="5">
        <f>IF('KN 2023'!CN135=0,"",'KN 2023'!CN135)</f>
        <v>39227</v>
      </c>
      <c r="CO18" s="4">
        <f>IF('KN 2023'!CO135=0,"",'KN 2023'!CO135)</f>
        <v>36741</v>
      </c>
      <c r="CP18" s="51">
        <f>IF('KN 2023'!CP135=0,"",'KN 2023'!CP135)</f>
        <v>38189</v>
      </c>
      <c r="CQ18" s="4">
        <f>IF('KN 2023'!CQ135=0,"",'KN 2023'!CQ135)</f>
        <v>42300</v>
      </c>
      <c r="CR18" s="37">
        <f>IF('KN 2023'!CR135=0,"",'KN 2023'!CR135)</f>
        <v>39455.428571428572</v>
      </c>
      <c r="CT18" s="12">
        <f>IF('KN 2023'!CT135=0,"",'KN 2023'!CT135)</f>
        <v>707.40238608006416</v>
      </c>
      <c r="CU18" s="52" t="str">
        <f>IF('KN 2023'!CU27=0,"",'KN 2023'!CU27)</f>
        <v>x</v>
      </c>
      <c r="CV18" s="12">
        <f>IF('KN 2023'!CV135=0,"",'KN 2023'!CV135)</f>
        <v>420</v>
      </c>
      <c r="CW18" s="12">
        <f>IF('KN 2023'!CW135=0,"",'KN 2023'!CW135)</f>
        <v>1000</v>
      </c>
      <c r="CX18" s="12">
        <f>IF('KN 2023'!CX135=0,"",'KN 2023'!CX135)</f>
        <v>400</v>
      </c>
      <c r="CY18" s="13">
        <f>IF('KN 2023'!CY135=0,"",'KN 2023'!CY135)</f>
        <v>3800</v>
      </c>
      <c r="CZ18" s="12">
        <f>IF('KN 2023'!CZ135=0,"",'KN 2023'!CZ135)</f>
        <v>480</v>
      </c>
      <c r="DA18" s="13">
        <f>IF('KN 2023'!DA135=0,"",'KN 2023'!DA135)</f>
        <v>970.54</v>
      </c>
      <c r="DB18" s="12">
        <f>IF('KN 2023'!DB135=0,"",'KN 2023'!DB135)</f>
        <v>900</v>
      </c>
      <c r="DC18" s="13">
        <f>IF('KN 2023'!DC135=0,"",'KN 2023'!DC135)</f>
        <v>1442</v>
      </c>
      <c r="DD18" s="53">
        <f>IF('KN 2023'!DD27=0,"",'KN 2023'!DD27)</f>
        <v>1067</v>
      </c>
      <c r="DE18" s="12">
        <f>IF('KN 2023'!DE135=0,"",'KN 2023'!DE135)</f>
        <v>965</v>
      </c>
      <c r="DF18" s="52">
        <f>IF('KN 2023'!DF135=0,"",'KN 2023'!DF135)</f>
        <v>10000</v>
      </c>
      <c r="DG18" s="12">
        <f>IF('KN 2023'!DG135=0,"",'KN 2023'!DG135)</f>
        <v>660.6</v>
      </c>
      <c r="DH18" s="13">
        <f>IF('KN 2023'!DH135=0,"",'KN 2023'!DH135)</f>
        <v>1754.8109527753893</v>
      </c>
      <c r="DJ18" s="4">
        <f>IF('KN 2023'!DJ135=0,"",'KN 2023'!DJ135)</f>
        <v>22659</v>
      </c>
      <c r="DK18" s="51" t="str">
        <f>IF('KN 2023'!DK27=0,"",'KN 2023'!DK27)</f>
        <v>x</v>
      </c>
      <c r="DL18" s="4">
        <f>IF('KN 2023'!DL135=0,"",'KN 2023'!DL135)</f>
        <v>25773</v>
      </c>
      <c r="DM18" s="4">
        <f>IF('KN 2023'!DM135=0,"",'KN 2023'!DM135)</f>
        <v>23291</v>
      </c>
      <c r="DN18" s="4">
        <f>IF('KN 2023'!DN135=0,"",'KN 2023'!DN135)</f>
        <v>23200</v>
      </c>
      <c r="DO18" s="5">
        <f>IF('KN 2023'!DO135=0,"",'KN 2023'!DO135)</f>
        <v>21100</v>
      </c>
      <c r="DP18" s="5">
        <f>IF('KN 2023'!DP135=0,"",'KN 2023'!DP135)</f>
        <v>21384</v>
      </c>
      <c r="DQ18" s="5">
        <f>IF('KN 2023'!DQ135=0,"",'KN 2023'!DQ135)</f>
        <v>22341</v>
      </c>
      <c r="DR18" s="4">
        <f>IF('KN 2023'!DR135=0,"",'KN 2023'!DR135)</f>
        <v>26013</v>
      </c>
      <c r="DS18" s="5">
        <f>IF('KN 2023'!DS135=0,"",'KN 2023'!DS135)</f>
        <v>21789</v>
      </c>
      <c r="DT18" s="54">
        <f>IF('KN 2023'!DT27=0,"",'KN 2023'!DT27)</f>
        <v>24954</v>
      </c>
      <c r="DU18" s="4">
        <f>IF('KN 2023'!DU135=0,"",'KN 2023'!DU135)</f>
        <v>20751</v>
      </c>
      <c r="DV18" s="51">
        <f>IF('KN 2023'!DV135=0,"",'KN 2023'!DV135)</f>
        <v>27300</v>
      </c>
      <c r="DW18" s="4">
        <f>IF('KN 2023'!DW135=0,"",'KN 2023'!DW135)</f>
        <v>24800</v>
      </c>
      <c r="DX18" s="37">
        <f>IF('KN 2023'!DX135=0,"",'KN 2023'!DX135)</f>
        <v>23488.846153846152</v>
      </c>
    </row>
    <row r="19" spans="1:128" x14ac:dyDescent="0.25">
      <c r="A19" s="6">
        <v>140</v>
      </c>
      <c r="B19" s="37">
        <f>IF('KN 2023'!B145=0,"",'KN 2023'!B145)</f>
        <v>5085.5354458779102</v>
      </c>
      <c r="C19" s="37">
        <f>IF('KN 2023'!C145=0,"",'KN 2023'!C145)</f>
        <v>3255.6766394385177</v>
      </c>
      <c r="D19" s="37">
        <f>IF('KN 2023'!D145=0,"",'KN 2023'!D145)</f>
        <v>6331.0225913621261</v>
      </c>
      <c r="E19" s="37">
        <f>IF('KN 2023'!E145=0,"",'KN 2023'!E145)</f>
        <v>5055.2520000000004</v>
      </c>
      <c r="F19" s="37">
        <f>IF('KN 2023'!F145=0,"",'KN 2023'!F145)</f>
        <v>5571</v>
      </c>
      <c r="G19" s="37">
        <f>IF('KN 2023'!G145=0,"",'KN 2023'!G145)</f>
        <v>786.63157894736844</v>
      </c>
      <c r="H19" s="37">
        <f>IF('KN 2023'!H145=0,"",'KN 2023'!H145)</f>
        <v>2517.2188029004733</v>
      </c>
      <c r="I19" s="37">
        <f>IF('KN 2023'!I145=0,"",'KN 2023'!I145)</f>
        <v>5302.1382140967926</v>
      </c>
      <c r="J19" s="37">
        <f>IF('KN 2023'!J145=0,"",'KN 2023'!J145)</f>
        <v>5911.6118707219612</v>
      </c>
      <c r="K19" s="37">
        <f>IF('KN 2023'!K145=0,"",'KN 2023'!K145)</f>
        <v>3565.1880778468508</v>
      </c>
      <c r="L19" s="37">
        <f>IF('KN 2023'!L145=0,"",'KN 2023'!L145)</f>
        <v>3784.0982072530733</v>
      </c>
      <c r="M19" s="37">
        <f>IF('KN 2023'!M145=0,"",'KN 2023'!M145)</f>
        <v>4175.6905821395912</v>
      </c>
      <c r="N19" s="55">
        <f>IF('KN 2023'!N145=0,"",'KN 2023'!N145)</f>
        <v>1864.8060542096428</v>
      </c>
      <c r="O19" s="37">
        <f>IF('KN 2023'!O145=0,"",'KN 2023'!O145)</f>
        <v>4473.3240822439975</v>
      </c>
      <c r="P19" s="37">
        <f>IF('KN 2023'!P145=0,"",'KN 2023'!P145)</f>
        <v>4119.9424390741651</v>
      </c>
      <c r="R19" s="4">
        <f>IF('KN 2023'!R145=0,"",'KN 2023'!R145)</f>
        <v>44</v>
      </c>
      <c r="S19" s="4">
        <f>IF('KN 2023'!S145=0,"",'KN 2023'!S145)</f>
        <v>24</v>
      </c>
      <c r="T19" s="4">
        <f>IF('KN 2023'!T145=0,"",'KN 2023'!T145)</f>
        <v>24</v>
      </c>
      <c r="U19" s="4">
        <f>IF('KN 2023'!U145=0,"",'KN 2023'!U145)</f>
        <v>90</v>
      </c>
      <c r="V19" s="4">
        <f>IF('KN 2023'!V145=0,"",'KN 2023'!V145)</f>
        <v>30</v>
      </c>
      <c r="W19" s="4">
        <f>IF('KN 2023'!W145=0,"",'KN 2023'!W145)</f>
        <v>20</v>
      </c>
      <c r="X19" s="4">
        <f>IF('KN 2023'!X145=0,"",'KN 2023'!X145)</f>
        <v>20</v>
      </c>
      <c r="Y19" s="4">
        <f>IF('KN 2023'!Y145=0,"",'KN 2023'!Y145)</f>
        <v>11</v>
      </c>
      <c r="Z19" s="4">
        <f>IF('KN 2023'!Z145=0,"",'KN 2023'!Z145)</f>
        <v>22</v>
      </c>
      <c r="AA19" s="4">
        <f>IF('KN 2023'!AA145=0,"",'KN 2023'!AA145)</f>
        <v>24</v>
      </c>
      <c r="AB19" s="4">
        <f>IF('KN 2023'!AB145=0,"",'KN 2023'!AB145)</f>
        <v>14</v>
      </c>
      <c r="AC19" s="4">
        <f>IF('KN 2023'!AC145=0,"",'KN 2023'!AC145)</f>
        <v>52</v>
      </c>
      <c r="AD19" s="51" t="str">
        <f>IF('KN 2023'!AD145=0,"",'KN 2023'!AD145)</f>
        <v/>
      </c>
      <c r="AE19" s="4">
        <f>IF('KN 2023'!AE145=0,"",'KN 2023'!AE145)</f>
        <v>35</v>
      </c>
      <c r="AF19" s="37">
        <f>IF('KN 2023'!AF145=0,"",'KN 2023'!AF145)</f>
        <v>31.53846153846154</v>
      </c>
      <c r="AH19" s="4">
        <f>IF('KN 2023'!AH145=0,"",'KN 2023'!AH145)</f>
        <v>4701.2040385392802</v>
      </c>
      <c r="AI19" s="4">
        <f>IF('KN 2023'!AI145=0,"",'KN 2023'!AI145)</f>
        <v>3255.6766394385177</v>
      </c>
      <c r="AJ19" s="4">
        <f>IF('KN 2023'!AJ145=0,"",'KN 2023'!AJ145)</f>
        <v>5594.6511627906975</v>
      </c>
      <c r="AK19" s="4">
        <f>IF('KN 2023'!AK145=0,"",'KN 2023'!AK145)</f>
        <v>4775.76</v>
      </c>
      <c r="AL19" s="4">
        <f>IF('KN 2023'!AL145=0,"",'KN 2023'!AL145)</f>
        <v>4875</v>
      </c>
      <c r="AM19" s="4">
        <f>IF('KN 2023'!AM145=0,"",'KN 2023'!AM145)</f>
        <v>720</v>
      </c>
      <c r="AN19" s="4">
        <f>IF('KN 2023'!AN145=0,"",'KN 2023'!AN145)</f>
        <v>1982.6188029004734</v>
      </c>
      <c r="AO19" s="4">
        <f>IF('KN 2023'!AO145=0,"",'KN 2023'!AO145)</f>
        <v>5026.482213438735</v>
      </c>
      <c r="AP19" s="4">
        <f>IF('KN 2023'!AP145=0,"",'KN 2023'!AP145)</f>
        <v>5564.771870721961</v>
      </c>
      <c r="AQ19" s="4">
        <f>IF('KN 2023'!AQ145=0,"",'KN 2023'!AQ145)</f>
        <v>3383.8649155722323</v>
      </c>
      <c r="AR19" s="4">
        <f>IF('KN 2023'!AR145=0,"",'KN 2023'!AR145)</f>
        <v>3503.4534087526044</v>
      </c>
      <c r="AS19" s="4">
        <f>IF('KN 2023'!AS145=0,"",'KN 2023'!AS145)</f>
        <v>3917.6470588235293</v>
      </c>
      <c r="AT19" s="51">
        <f>IF('KN 2023'!AT145=0,"",'KN 2023'!AT145)</f>
        <v>1832.0460542096428</v>
      </c>
      <c r="AU19" s="4">
        <f>IF('KN 2023'!AU145=0,"",'KN 2023'!AU145)</f>
        <v>4022.8245363766046</v>
      </c>
      <c r="AV19" s="37">
        <f>IF('KN 2023'!AV145=0,"",'KN 2023'!AV145)</f>
        <v>3796.8571929688769</v>
      </c>
      <c r="AX19" s="4">
        <f>IF('KN 2023'!AX145=0,"",'KN 2023'!AX145)</f>
        <v>384.33140733863036</v>
      </c>
      <c r="AY19" s="51" t="str">
        <f>IF('KN 2023'!AY145=0,"",'KN 2023'!AY145)</f>
        <v>x</v>
      </c>
      <c r="AZ19" s="4">
        <f>IF('KN 2023'!AZ145=0,"",'KN 2023'!AZ145)</f>
        <v>736.37142857142862</v>
      </c>
      <c r="BA19" s="4">
        <f>IF('KN 2023'!BA145=0,"",'KN 2023'!BA145)</f>
        <v>279.49200000000002</v>
      </c>
      <c r="BB19" s="4">
        <f>IF('KN 2023'!BB145=0,"",'KN 2023'!BB145)</f>
        <v>696</v>
      </c>
      <c r="BC19" s="4">
        <f>IF('KN 2023'!BC145=0,"",'KN 2023'!BC145)</f>
        <v>66.631578947368425</v>
      </c>
      <c r="BD19" s="4">
        <f>IF('KN 2023'!BD145=0,"",'KN 2023'!BD145)</f>
        <v>534.6</v>
      </c>
      <c r="BE19" s="4">
        <f>IF('KN 2023'!BE145=0,"",'KN 2023'!BE145)</f>
        <v>275.65600065805711</v>
      </c>
      <c r="BF19" s="4">
        <f>IF('KN 2023'!BF145=0,"",'KN 2023'!BF145)</f>
        <v>346.84</v>
      </c>
      <c r="BG19" s="4">
        <f>IF('KN 2023'!BG145=0,"",'KN 2023'!BG145)</f>
        <v>181.3231622746186</v>
      </c>
      <c r="BH19" s="4">
        <f>IF('KN 2023'!BH145=0,"",'KN 2023'!BH145)</f>
        <v>280.6447985004686</v>
      </c>
      <c r="BI19" s="4">
        <f>IF('KN 2023'!BI145=0,"",'KN 2023'!BI145)</f>
        <v>258.04352331606219</v>
      </c>
      <c r="BJ19" s="67">
        <f>IF('KN 2023'!BJ145=0,"",'KN 2023'!BJ145)</f>
        <v>32.76</v>
      </c>
      <c r="BK19" s="4">
        <f>IF('KN 2023'!BK145=0,"",'KN 2023'!BK145)</f>
        <v>450.49954586739324</v>
      </c>
      <c r="BL19" s="37">
        <f>IF('KN 2023'!BL145=0,"",'KN 2023'!BL145)</f>
        <v>347.9379573441559</v>
      </c>
      <c r="BN19" s="12">
        <f>IF('KN 2023'!BN145=0,"",'KN 2023'!BN145)</f>
        <v>101.78498871295093</v>
      </c>
      <c r="BO19" s="12">
        <f>IF('KN 2023'!BO145=0,"",'KN 2023'!BO145)</f>
        <v>150.55303529300528</v>
      </c>
      <c r="BP19" s="12">
        <f>IF('KN 2023'!BP145=0,"",'KN 2023'!BP145)</f>
        <v>86</v>
      </c>
      <c r="BQ19" s="12">
        <f>IF('KN 2023'!BQ145=0,"",'KN 2023'!BQ145)</f>
        <v>100</v>
      </c>
      <c r="BR19" s="12">
        <f>IF('KN 2023'!BR145=0,"",'KN 2023'!BR145)</f>
        <v>96</v>
      </c>
      <c r="BS19" s="13">
        <f>IF('KN 2023'!BS145=0,"",'KN 2023'!BS145)</f>
        <v>600</v>
      </c>
      <c r="BT19" s="12">
        <f>IF('KN 2023'!BT145=0,"",'KN 2023'!BT145)</f>
        <v>246.75242627796183</v>
      </c>
      <c r="BU19" s="13">
        <f>IF('KN 2023'!BU145=0,"",'KN 2023'!BU145)</f>
        <v>101.2</v>
      </c>
      <c r="BV19" s="12">
        <f>IF('KN 2023'!BV145=0,"",'KN 2023'!BV145)</f>
        <v>82.090696728010471</v>
      </c>
      <c r="BW19" s="13">
        <f>IF('KN 2023'!BW145=0,"",'KN 2023'!BW145)</f>
        <v>138.58000000000001</v>
      </c>
      <c r="BX19" s="13">
        <f>IF('KN 2023'!BX145=0,"",'KN 2023'!BX145)</f>
        <v>134.36000000000001</v>
      </c>
      <c r="BY19" s="12">
        <f>IF('KN 2023'!BY145=0,"",'KN 2023'!BY145)</f>
        <v>112.54</v>
      </c>
      <c r="BZ19" s="52">
        <f>IF('KN 2023'!BZ145=0,"",'KN 2023'!BZ145)</f>
        <v>250.14</v>
      </c>
      <c r="CA19" s="12">
        <f>IF('KN 2023'!CA145=0,"",'KN 2023'!CA145)</f>
        <v>126.18</v>
      </c>
      <c r="CB19" s="13">
        <f>IF('KN 2023'!CB145=0,"",'KN 2023'!CB145)</f>
        <v>166.15579621513774</v>
      </c>
      <c r="CD19" s="4">
        <f>IF('KN 2023'!CD145=0,"",'KN 2023'!CD145)</f>
        <v>39876</v>
      </c>
      <c r="CE19" s="4">
        <f>IF('KN 2023'!CE145=0,"",'KN 2023'!CE145)</f>
        <v>40846</v>
      </c>
      <c r="CF19" s="4">
        <f>IF('KN 2023'!CF145=0,"",'KN 2023'!CF145)</f>
        <v>40095</v>
      </c>
      <c r="CG19" s="4">
        <f>IF('KN 2023'!CG145=0,"",'KN 2023'!CG145)</f>
        <v>39798</v>
      </c>
      <c r="CH19" s="4">
        <f>IF('KN 2023'!CH145=0,"",'KN 2023'!CH145)</f>
        <v>39000</v>
      </c>
      <c r="CI19" s="5">
        <f>IF('KN 2023'!CI145=0,"",'KN 2023'!CI145)</f>
        <v>36000</v>
      </c>
      <c r="CJ19" s="5">
        <f>IF('KN 2023'!CJ145=0,"",'KN 2023'!CJ145)</f>
        <v>40768</v>
      </c>
      <c r="CK19" s="5">
        <f>IF('KN 2023'!CK145=0,"",'KN 2023'!CK145)</f>
        <v>42390</v>
      </c>
      <c r="CL19" s="4">
        <f>IF('KN 2023'!CL145=0,"",'KN 2023'!CL145)</f>
        <v>38068</v>
      </c>
      <c r="CM19" s="5">
        <f>IF('KN 2023'!CM145=0,"",'KN 2023'!CM145)</f>
        <v>39078</v>
      </c>
      <c r="CN19" s="5">
        <f>IF('KN 2023'!CN145=0,"",'KN 2023'!CN145)</f>
        <v>39227</v>
      </c>
      <c r="CO19" s="4">
        <f>IF('KN 2023'!CO145=0,"",'KN 2023'!CO145)</f>
        <v>36741</v>
      </c>
      <c r="CP19" s="51">
        <f>IF('KN 2023'!CP145=0,"",'KN 2023'!CP145)</f>
        <v>38189</v>
      </c>
      <c r="CQ19" s="4">
        <f>IF('KN 2023'!CQ145=0,"",'KN 2023'!CQ145)</f>
        <v>42300</v>
      </c>
      <c r="CR19" s="37">
        <f>IF('KN 2023'!CR145=0,"",'KN 2023'!CR145)</f>
        <v>39455.428571428572</v>
      </c>
      <c r="CT19" s="12">
        <f>IF('KN 2023'!CT145=0,"",'KN 2023'!CT145)</f>
        <v>707.48316376971172</v>
      </c>
      <c r="CU19" s="52" t="str">
        <f>IF('KN 2023'!CU28=0,"",'KN 2023'!CU28)</f>
        <v>x</v>
      </c>
      <c r="CV19" s="12">
        <f>IF('KN 2023'!CV145=0,"",'KN 2023'!CV145)</f>
        <v>420</v>
      </c>
      <c r="CW19" s="12">
        <f>IF('KN 2023'!CW145=0,"",'KN 2023'!CW145)</f>
        <v>1000</v>
      </c>
      <c r="CX19" s="12">
        <f>IF('KN 2023'!CX145=0,"",'KN 2023'!CX145)</f>
        <v>400</v>
      </c>
      <c r="CY19" s="13">
        <f>IF('KN 2023'!CY145=0,"",'KN 2023'!CY145)</f>
        <v>3800</v>
      </c>
      <c r="CZ19" s="12">
        <f>IF('KN 2023'!CZ145=0,"",'KN 2023'!CZ145)</f>
        <v>480</v>
      </c>
      <c r="DA19" s="13">
        <f>IF('KN 2023'!DA145=0,"",'KN 2023'!DA145)</f>
        <v>972.56</v>
      </c>
      <c r="DB19" s="12">
        <f>IF('KN 2023'!DB145=0,"",'KN 2023'!DB145)</f>
        <v>900</v>
      </c>
      <c r="DC19" s="13">
        <f>IF('KN 2023'!DC145=0,"",'KN 2023'!DC145)</f>
        <v>1442</v>
      </c>
      <c r="DD19" s="53">
        <f>IF('KN 2023'!DD28=0,"",'KN 2023'!DD28)</f>
        <v>1067</v>
      </c>
      <c r="DE19" s="12">
        <f>IF('KN 2023'!DE145=0,"",'KN 2023'!DE145)</f>
        <v>965</v>
      </c>
      <c r="DF19" s="52">
        <f>IF('KN 2023'!DF145=0,"",'KN 2023'!DF145)</f>
        <v>10000</v>
      </c>
      <c r="DG19" s="12">
        <f>IF('KN 2023'!DG145=0,"",'KN 2023'!DG145)</f>
        <v>660.6</v>
      </c>
      <c r="DH19" s="13">
        <f>IF('KN 2023'!DH145=0,"",'KN 2023'!DH145)</f>
        <v>1754.9725510592084</v>
      </c>
      <c r="DJ19" s="4">
        <f>IF('KN 2023'!DJ145=0,"",'KN 2023'!DJ145)</f>
        <v>22659</v>
      </c>
      <c r="DK19" s="51" t="str">
        <f>IF('KN 2023'!DK28=0,"",'KN 2023'!DK28)</f>
        <v>x</v>
      </c>
      <c r="DL19" s="4">
        <f>IF('KN 2023'!DL145=0,"",'KN 2023'!DL145)</f>
        <v>25773</v>
      </c>
      <c r="DM19" s="4">
        <f>IF('KN 2023'!DM145=0,"",'KN 2023'!DM145)</f>
        <v>23291</v>
      </c>
      <c r="DN19" s="4">
        <f>IF('KN 2023'!DN145=0,"",'KN 2023'!DN145)</f>
        <v>23200</v>
      </c>
      <c r="DO19" s="5">
        <f>IF('KN 2023'!DO145=0,"",'KN 2023'!DO145)</f>
        <v>21100</v>
      </c>
      <c r="DP19" s="5">
        <f>IF('KN 2023'!DP145=0,"",'KN 2023'!DP145)</f>
        <v>21384</v>
      </c>
      <c r="DQ19" s="5">
        <f>IF('KN 2023'!DQ145=0,"",'KN 2023'!DQ145)</f>
        <v>22341</v>
      </c>
      <c r="DR19" s="4">
        <f>IF('KN 2023'!DR145=0,"",'KN 2023'!DR145)</f>
        <v>26013</v>
      </c>
      <c r="DS19" s="5">
        <f>IF('KN 2023'!DS145=0,"",'KN 2023'!DS145)</f>
        <v>21789</v>
      </c>
      <c r="DT19" s="54">
        <f>IF('KN 2023'!DT28=0,"",'KN 2023'!DT28)</f>
        <v>24954</v>
      </c>
      <c r="DU19" s="4">
        <f>IF('KN 2023'!DU145=0,"",'KN 2023'!DU145)</f>
        <v>20751</v>
      </c>
      <c r="DV19" s="51">
        <f>IF('KN 2023'!DV145=0,"",'KN 2023'!DV145)</f>
        <v>27300</v>
      </c>
      <c r="DW19" s="4">
        <f>IF('KN 2023'!DW145=0,"",'KN 2023'!DW145)</f>
        <v>24800</v>
      </c>
      <c r="DX19" s="37">
        <f>IF('KN 2023'!DX145=0,"",'KN 2023'!DX145)</f>
        <v>23488.846153846152</v>
      </c>
    </row>
    <row r="20" spans="1:128" x14ac:dyDescent="0.25">
      <c r="A20" s="6">
        <v>150</v>
      </c>
      <c r="B20" s="37">
        <f>IF('KN 2023'!B155=0,"",'KN 2023'!B155)</f>
        <v>5053.842992040526</v>
      </c>
      <c r="C20" s="37">
        <f>IF('KN 2023'!C155=0,"",'KN 2023'!C155)</f>
        <v>3184.6862609270329</v>
      </c>
      <c r="D20" s="37">
        <f>IF('KN 2023'!D155=0,"",'KN 2023'!D155)</f>
        <v>6331.0225913621261</v>
      </c>
      <c r="E20" s="37">
        <f>IF('KN 2023'!E155=0,"",'KN 2023'!E155)</f>
        <v>5055.2520000000004</v>
      </c>
      <c r="F20" s="37">
        <f>IF('KN 2023'!F155=0,"",'KN 2023'!F155)</f>
        <v>5571</v>
      </c>
      <c r="G20" s="37">
        <f>IF('KN 2023'!G155=0,"",'KN 2023'!G155)</f>
        <v>748.73684210526312</v>
      </c>
      <c r="H20" s="37">
        <f>IF('KN 2023'!H155=0,"",'KN 2023'!H155)</f>
        <v>2458.4626115805236</v>
      </c>
      <c r="I20" s="37">
        <f>IF('KN 2023'!I155=0,"",'KN 2023'!I155)</f>
        <v>5254.3470036167309</v>
      </c>
      <c r="J20" s="37">
        <f>IF('KN 2023'!J155=0,"",'KN 2023'!J155)</f>
        <v>5911.6118707219612</v>
      </c>
      <c r="K20" s="37">
        <f>IF('KN 2023'!K155=0,"",'KN 2023'!K155)</f>
        <v>3522.4892387543014</v>
      </c>
      <c r="L20" s="37">
        <f>IF('KN 2023'!L155=0,"",'KN 2023'!L155)</f>
        <v>3762.5887292645784</v>
      </c>
      <c r="M20" s="37">
        <f>IF('KN 2023'!M155=0,"",'KN 2023'!M155)</f>
        <v>4166.314066707605</v>
      </c>
      <c r="N20" s="55">
        <f>IF('KN 2023'!N155=0,"",'KN 2023'!N155)</f>
        <v>1864.7328163102138</v>
      </c>
      <c r="O20" s="37">
        <f>IF('KN 2023'!O155=0,"",'KN 2023'!O155)</f>
        <v>4473.3240822439975</v>
      </c>
      <c r="P20" s="37">
        <f>IF('KN 2023'!P155=0,"",'KN 2023'!P155)</f>
        <v>4097.0293646882046</v>
      </c>
      <c r="R20" s="4">
        <f>IF('KN 2023'!R155=0,"",'KN 2023'!R155)</f>
        <v>44</v>
      </c>
      <c r="S20" s="4">
        <f>IF('KN 2023'!S155=0,"",'KN 2023'!S155)</f>
        <v>24</v>
      </c>
      <c r="T20" s="4">
        <f>IF('KN 2023'!T155=0,"",'KN 2023'!T155)</f>
        <v>24</v>
      </c>
      <c r="U20" s="4">
        <f>IF('KN 2023'!U155=0,"",'KN 2023'!U155)</f>
        <v>90</v>
      </c>
      <c r="V20" s="4">
        <f>IF('KN 2023'!V155=0,"",'KN 2023'!V155)</f>
        <v>30</v>
      </c>
      <c r="W20" s="4">
        <f>IF('KN 2023'!W155=0,"",'KN 2023'!W155)</f>
        <v>20</v>
      </c>
      <c r="X20" s="4">
        <f>IF('KN 2023'!X155=0,"",'KN 2023'!X155)</f>
        <v>20</v>
      </c>
      <c r="Y20" s="4">
        <f>IF('KN 2023'!Y155=0,"",'KN 2023'!Y155)</f>
        <v>11</v>
      </c>
      <c r="Z20" s="4">
        <f>IF('KN 2023'!Z155=0,"",'KN 2023'!Z155)</f>
        <v>22</v>
      </c>
      <c r="AA20" s="4">
        <f>IF('KN 2023'!AA155=0,"",'KN 2023'!AA155)</f>
        <v>24</v>
      </c>
      <c r="AB20" s="4">
        <f>IF('KN 2023'!AB155=0,"",'KN 2023'!AB155)</f>
        <v>14</v>
      </c>
      <c r="AC20" s="4">
        <f>IF('KN 2023'!AC155=0,"",'KN 2023'!AC155)</f>
        <v>52</v>
      </c>
      <c r="AD20" s="51" t="str">
        <f>IF('KN 2023'!AD155=0,"",'KN 2023'!AD155)</f>
        <v/>
      </c>
      <c r="AE20" s="4">
        <f>IF('KN 2023'!AE155=0,"",'KN 2023'!AE155)</f>
        <v>35</v>
      </c>
      <c r="AF20" s="37">
        <f>IF('KN 2023'!AF155=0,"",'KN 2023'!AF155)</f>
        <v>31.53846153846154</v>
      </c>
      <c r="AH20" s="4">
        <f>IF('KN 2023'!AH155=0,"",'KN 2023'!AH155)</f>
        <v>4669.5524330336366</v>
      </c>
      <c r="AI20" s="4">
        <f>IF('KN 2023'!AI155=0,"",'KN 2023'!AI155)</f>
        <v>3184.6862609270329</v>
      </c>
      <c r="AJ20" s="4">
        <f>IF('KN 2023'!AJ155=0,"",'KN 2023'!AJ155)</f>
        <v>5594.6511627906975</v>
      </c>
      <c r="AK20" s="4">
        <f>IF('KN 2023'!AK155=0,"",'KN 2023'!AK155)</f>
        <v>4775.76</v>
      </c>
      <c r="AL20" s="4">
        <f>IF('KN 2023'!AL155=0,"",'KN 2023'!AL155)</f>
        <v>4875</v>
      </c>
      <c r="AM20" s="4">
        <f>IF('KN 2023'!AM155=0,"",'KN 2023'!AM155)</f>
        <v>682.10526315789468</v>
      </c>
      <c r="AN20" s="4">
        <f>IF('KN 2023'!AN155=0,"",'KN 2023'!AN155)</f>
        <v>1923.8626115805234</v>
      </c>
      <c r="AO20" s="4">
        <f>IF('KN 2023'!AO155=0,"",'KN 2023'!AO155)</f>
        <v>4979.2482380579486</v>
      </c>
      <c r="AP20" s="4">
        <f>IF('KN 2023'!AP155=0,"",'KN 2023'!AP155)</f>
        <v>5564.771870721961</v>
      </c>
      <c r="AQ20" s="4">
        <f>IF('KN 2023'!AQ155=0,"",'KN 2023'!AQ155)</f>
        <v>3341.1660764796829</v>
      </c>
      <c r="AR20" s="4">
        <f>IF('KN 2023'!AR155=0,"",'KN 2023'!AR155)</f>
        <v>3481.9439307641096</v>
      </c>
      <c r="AS20" s="4">
        <f>IF('KN 2023'!AS155=0,"",'KN 2023'!AS155)</f>
        <v>3908.270543391543</v>
      </c>
      <c r="AT20" s="51">
        <f>IF('KN 2023'!AT155=0,"",'KN 2023'!AT155)</f>
        <v>1831.9728163102138</v>
      </c>
      <c r="AU20" s="4">
        <f>IF('KN 2023'!AU155=0,"",'KN 2023'!AU155)</f>
        <v>4022.8245363766046</v>
      </c>
      <c r="AV20" s="37">
        <f>IF('KN 2023'!AV155=0,"",'KN 2023'!AV155)</f>
        <v>3773.9868388279892</v>
      </c>
      <c r="AX20" s="4">
        <f>IF('KN 2023'!AX155=0,"",'KN 2023'!AX155)</f>
        <v>384.2905590068894</v>
      </c>
      <c r="AY20" s="51" t="str">
        <f>IF('KN 2023'!AY155=0,"",'KN 2023'!AY155)</f>
        <v>x</v>
      </c>
      <c r="AZ20" s="4">
        <f>IF('KN 2023'!AZ155=0,"",'KN 2023'!AZ155)</f>
        <v>736.37142857142862</v>
      </c>
      <c r="BA20" s="4">
        <f>IF('KN 2023'!BA155=0,"",'KN 2023'!BA155)</f>
        <v>279.49200000000002</v>
      </c>
      <c r="BB20" s="4">
        <f>IF('KN 2023'!BB155=0,"",'KN 2023'!BB155)</f>
        <v>696</v>
      </c>
      <c r="BC20" s="4">
        <f>IF('KN 2023'!BC155=0,"",'KN 2023'!BC155)</f>
        <v>66.631578947368425</v>
      </c>
      <c r="BD20" s="4">
        <f>IF('KN 2023'!BD155=0,"",'KN 2023'!BD155)</f>
        <v>534.6</v>
      </c>
      <c r="BE20" s="4">
        <f>IF('KN 2023'!BE155=0,"",'KN 2023'!BE155)</f>
        <v>275.09876555878219</v>
      </c>
      <c r="BF20" s="4">
        <f>IF('KN 2023'!BF155=0,"",'KN 2023'!BF155)</f>
        <v>346.84</v>
      </c>
      <c r="BG20" s="4">
        <f>IF('KN 2023'!BG155=0,"",'KN 2023'!BG155)</f>
        <v>181.3231622746186</v>
      </c>
      <c r="BH20" s="4">
        <f>IF('KN 2023'!BH155=0,"",'KN 2023'!BH155)</f>
        <v>280.6447985004686</v>
      </c>
      <c r="BI20" s="4">
        <f>IF('KN 2023'!BI155=0,"",'KN 2023'!BI155)</f>
        <v>258.04352331606219</v>
      </c>
      <c r="BJ20" s="67">
        <f>IF('KN 2023'!BJ155=0,"",'KN 2023'!BJ155)</f>
        <v>32.76</v>
      </c>
      <c r="BK20" s="4">
        <f>IF('KN 2023'!BK155=0,"",'KN 2023'!BK155)</f>
        <v>450.49954586739324</v>
      </c>
      <c r="BL20" s="37">
        <f>IF('KN 2023'!BL155=0,"",'KN 2023'!BL155)</f>
        <v>347.8919509263855</v>
      </c>
      <c r="BN20" s="12">
        <f>IF('KN 2023'!BN155=0,"",'KN 2023'!BN155)</f>
        <v>102.47491742782046</v>
      </c>
      <c r="BO20" s="12">
        <f>IF('KN 2023'!BO155=0,"",'KN 2023'!BO155)</f>
        <v>153.909038392159</v>
      </c>
      <c r="BP20" s="12">
        <f>IF('KN 2023'!BP155=0,"",'KN 2023'!BP155)</f>
        <v>86</v>
      </c>
      <c r="BQ20" s="12">
        <f>IF('KN 2023'!BQ155=0,"",'KN 2023'!BQ155)</f>
        <v>100</v>
      </c>
      <c r="BR20" s="12">
        <f>IF('KN 2023'!BR155=0,"",'KN 2023'!BR155)</f>
        <v>96</v>
      </c>
      <c r="BS20" s="13">
        <f>IF('KN 2023'!BS155=0,"",'KN 2023'!BS155)</f>
        <v>633.33333333333337</v>
      </c>
      <c r="BT20" s="12">
        <f>IF('KN 2023'!BT155=0,"",'KN 2023'!BT155)</f>
        <v>254.28842842269864</v>
      </c>
      <c r="BU20" s="13">
        <f>IF('KN 2023'!BU155=0,"",'KN 2023'!BU155)</f>
        <v>102.16</v>
      </c>
      <c r="BV20" s="12">
        <f>IF('KN 2023'!BV155=0,"",'KN 2023'!BV155)</f>
        <v>82.090696728010471</v>
      </c>
      <c r="BW20" s="13">
        <f>IF('KN 2023'!BW155=0,"",'KN 2023'!BW155)</f>
        <v>140.351</v>
      </c>
      <c r="BX20" s="13">
        <f>IF('KN 2023'!BX155=0,"",'KN 2023'!BX155)</f>
        <v>135.19</v>
      </c>
      <c r="BY20" s="12">
        <f>IF('KN 2023'!BY155=0,"",'KN 2023'!BY155)</f>
        <v>112.81</v>
      </c>
      <c r="BZ20" s="52">
        <f>IF('KN 2023'!BZ155=0,"",'KN 2023'!BZ155)</f>
        <v>250.15</v>
      </c>
      <c r="CA20" s="12">
        <f>IF('KN 2023'!CA155=0,"",'KN 2023'!CA155)</f>
        <v>126.18</v>
      </c>
      <c r="CB20" s="13">
        <f>IF('KN 2023'!CB155=0,"",'KN 2023'!CB155)</f>
        <v>169.63838673600156</v>
      </c>
      <c r="CD20" s="4">
        <f>IF('KN 2023'!CD155=0,"",'KN 2023'!CD155)</f>
        <v>39876</v>
      </c>
      <c r="CE20" s="4">
        <f>IF('KN 2023'!CE155=0,"",'KN 2023'!CE155)</f>
        <v>40846</v>
      </c>
      <c r="CF20" s="4">
        <f>IF('KN 2023'!CF155=0,"",'KN 2023'!CF155)</f>
        <v>40095</v>
      </c>
      <c r="CG20" s="4">
        <f>IF('KN 2023'!CG155=0,"",'KN 2023'!CG155)</f>
        <v>39798</v>
      </c>
      <c r="CH20" s="4">
        <f>IF('KN 2023'!CH155=0,"",'KN 2023'!CH155)</f>
        <v>39000</v>
      </c>
      <c r="CI20" s="5">
        <f>IF('KN 2023'!CI155=0,"",'KN 2023'!CI155)</f>
        <v>36000</v>
      </c>
      <c r="CJ20" s="5">
        <f>IF('KN 2023'!CJ155=0,"",'KN 2023'!CJ155)</f>
        <v>40768</v>
      </c>
      <c r="CK20" s="5">
        <f>IF('KN 2023'!CK155=0,"",'KN 2023'!CK155)</f>
        <v>42390</v>
      </c>
      <c r="CL20" s="4">
        <f>IF('KN 2023'!CL155=0,"",'KN 2023'!CL155)</f>
        <v>38068</v>
      </c>
      <c r="CM20" s="5">
        <f>IF('KN 2023'!CM155=0,"",'KN 2023'!CM155)</f>
        <v>39078</v>
      </c>
      <c r="CN20" s="5">
        <f>IF('KN 2023'!CN155=0,"",'KN 2023'!CN155)</f>
        <v>39227</v>
      </c>
      <c r="CO20" s="4">
        <f>IF('KN 2023'!CO155=0,"",'KN 2023'!CO155)</f>
        <v>36741</v>
      </c>
      <c r="CP20" s="51">
        <f>IF('KN 2023'!CP155=0,"",'KN 2023'!CP155)</f>
        <v>38189</v>
      </c>
      <c r="CQ20" s="4">
        <f>IF('KN 2023'!CQ155=0,"",'KN 2023'!CQ155)</f>
        <v>42300</v>
      </c>
      <c r="CR20" s="37">
        <f>IF('KN 2023'!CR155=0,"",'KN 2023'!CR155)</f>
        <v>39455.428571428572</v>
      </c>
      <c r="CT20" s="12">
        <f>IF('KN 2023'!CT155=0,"",'KN 2023'!CT155)</f>
        <v>707.55836599963243</v>
      </c>
      <c r="CU20" s="52" t="str">
        <f>IF('KN 2023'!CU29=0,"",'KN 2023'!CU29)</f>
        <v>x</v>
      </c>
      <c r="CV20" s="12">
        <f>IF('KN 2023'!CV155=0,"",'KN 2023'!CV155)</f>
        <v>420</v>
      </c>
      <c r="CW20" s="12">
        <f>IF('KN 2023'!CW155=0,"",'KN 2023'!CW155)</f>
        <v>1000</v>
      </c>
      <c r="CX20" s="12">
        <f>IF('KN 2023'!CX155=0,"",'KN 2023'!CX155)</f>
        <v>400</v>
      </c>
      <c r="CY20" s="13">
        <f>IF('KN 2023'!CY155=0,"",'KN 2023'!CY155)</f>
        <v>3800</v>
      </c>
      <c r="CZ20" s="12">
        <f>IF('KN 2023'!CZ155=0,"",'KN 2023'!CZ155)</f>
        <v>480</v>
      </c>
      <c r="DA20" s="13">
        <f>IF('KN 2023'!DA155=0,"",'KN 2023'!DA155)</f>
        <v>974.53</v>
      </c>
      <c r="DB20" s="12">
        <f>IF('KN 2023'!DB155=0,"",'KN 2023'!DB155)</f>
        <v>900</v>
      </c>
      <c r="DC20" s="13">
        <f>IF('KN 2023'!DC155=0,"",'KN 2023'!DC155)</f>
        <v>1442</v>
      </c>
      <c r="DD20" s="53">
        <f>IF('KN 2023'!DD29=0,"",'KN 2023'!DD29)</f>
        <v>1067</v>
      </c>
      <c r="DE20" s="12">
        <f>IF('KN 2023'!DE155=0,"",'KN 2023'!DE155)</f>
        <v>965</v>
      </c>
      <c r="DF20" s="52">
        <f>IF('KN 2023'!DF155=0,"",'KN 2023'!DF155)</f>
        <v>10000</v>
      </c>
      <c r="DG20" s="12">
        <f>IF('KN 2023'!DG155=0,"",'KN 2023'!DG155)</f>
        <v>660.6</v>
      </c>
      <c r="DH20" s="13">
        <f>IF('KN 2023'!DH155=0,"",'KN 2023'!DH155)</f>
        <v>1755.1298743076638</v>
      </c>
      <c r="DJ20" s="4">
        <f>IF('KN 2023'!DJ155=0,"",'KN 2023'!DJ155)</f>
        <v>22659</v>
      </c>
      <c r="DK20" s="51" t="str">
        <f>IF('KN 2023'!DK29=0,"",'KN 2023'!DK29)</f>
        <v>x</v>
      </c>
      <c r="DL20" s="4">
        <f>IF('KN 2023'!DL155=0,"",'KN 2023'!DL155)</f>
        <v>25773</v>
      </c>
      <c r="DM20" s="4">
        <f>IF('KN 2023'!DM155=0,"",'KN 2023'!DM155)</f>
        <v>23291</v>
      </c>
      <c r="DN20" s="4">
        <f>IF('KN 2023'!DN155=0,"",'KN 2023'!DN155)</f>
        <v>23200</v>
      </c>
      <c r="DO20" s="5">
        <f>IF('KN 2023'!DO155=0,"",'KN 2023'!DO155)</f>
        <v>21100</v>
      </c>
      <c r="DP20" s="5">
        <f>IF('KN 2023'!DP155=0,"",'KN 2023'!DP155)</f>
        <v>21384</v>
      </c>
      <c r="DQ20" s="5">
        <f>IF('KN 2023'!DQ155=0,"",'KN 2023'!DQ155)</f>
        <v>22341</v>
      </c>
      <c r="DR20" s="4">
        <f>IF('KN 2023'!DR155=0,"",'KN 2023'!DR155)</f>
        <v>26013</v>
      </c>
      <c r="DS20" s="5">
        <f>IF('KN 2023'!DS155=0,"",'KN 2023'!DS155)</f>
        <v>21789</v>
      </c>
      <c r="DT20" s="54">
        <f>IF('KN 2023'!DT29=0,"",'KN 2023'!DT29)</f>
        <v>24954</v>
      </c>
      <c r="DU20" s="4">
        <f>IF('KN 2023'!DU155=0,"",'KN 2023'!DU155)</f>
        <v>20751</v>
      </c>
      <c r="DV20" s="51">
        <f>IF('KN 2023'!DV155=0,"",'KN 2023'!DV155)</f>
        <v>27300</v>
      </c>
      <c r="DW20" s="4">
        <f>IF('KN 2023'!DW155=0,"",'KN 2023'!DW155)</f>
        <v>24800</v>
      </c>
      <c r="DX20" s="37">
        <f>IF('KN 2023'!DX155=0,"",'KN 2023'!DX155)</f>
        <v>23488.846153846152</v>
      </c>
    </row>
    <row r="21" spans="1:128" x14ac:dyDescent="0.25">
      <c r="A21" s="6">
        <v>160</v>
      </c>
      <c r="B21" s="37">
        <f>IF('KN 2023'!B165=0,"",'KN 2023'!B165)</f>
        <v>5024.5800871358069</v>
      </c>
      <c r="C21" s="37">
        <f>IF('KN 2023'!C165=0,"",'KN 2023'!C165)</f>
        <v>3120.7644238635853</v>
      </c>
      <c r="D21" s="37">
        <f>IF('KN 2023'!D165=0,"",'KN 2023'!D165)</f>
        <v>6331.0225913621261</v>
      </c>
      <c r="E21" s="37">
        <f>IF('KN 2023'!E165=0,"",'KN 2023'!E165)</f>
        <v>5055.2520000000004</v>
      </c>
      <c r="F21" s="37">
        <f>IF('KN 2023'!F165=0,"",'KN 2023'!F165)</f>
        <v>5571</v>
      </c>
      <c r="G21" s="37">
        <f>IF('KN 2023'!G165=0,"",'KN 2023'!G165)</f>
        <v>748.73684210526312</v>
      </c>
      <c r="H21" s="37">
        <f>IF('KN 2023'!H165=0,"",'KN 2023'!H165)</f>
        <v>2406.5673768741426</v>
      </c>
      <c r="I21" s="37">
        <f>IF('KN 2023'!I165=0,"",'KN 2023'!I165)</f>
        <v>5207.9102827553597</v>
      </c>
      <c r="J21" s="37">
        <f>IF('KN 2023'!J165=0,"",'KN 2023'!J165)</f>
        <v>5911.6118707219612</v>
      </c>
      <c r="K21" s="37">
        <f>IF('KN 2023'!K165=0,"",'KN 2023'!K165)</f>
        <v>3522.4892387543014</v>
      </c>
      <c r="L21" s="37">
        <f>IF('KN 2023'!L165=0,"",'KN 2023'!L165)</f>
        <v>3743.3783574235231</v>
      </c>
      <c r="M21" s="37">
        <f>IF('KN 2023'!M165=0,"",'KN 2023'!M165)</f>
        <v>4157.3271529260383</v>
      </c>
      <c r="N21" s="55">
        <f>IF('KN 2023'!N165=0,"",'KN 2023'!N165)</f>
        <v>1864.6595842660697</v>
      </c>
      <c r="O21" s="37">
        <f>IF('KN 2023'!O165=0,"",'KN 2023'!O165)</f>
        <v>4473.3240822439975</v>
      </c>
      <c r="P21" s="37">
        <f>IF('KN 2023'!P165=0,"",'KN 2023'!P165)</f>
        <v>4081.3302778880125</v>
      </c>
      <c r="R21" s="4">
        <f>IF('KN 2023'!R165=0,"",'KN 2023'!R165)</f>
        <v>44</v>
      </c>
      <c r="S21" s="4">
        <f>IF('KN 2023'!S165=0,"",'KN 2023'!S165)</f>
        <v>24</v>
      </c>
      <c r="T21" s="4">
        <f>IF('KN 2023'!T165=0,"",'KN 2023'!T165)</f>
        <v>24</v>
      </c>
      <c r="U21" s="4">
        <f>IF('KN 2023'!U165=0,"",'KN 2023'!U165)</f>
        <v>90</v>
      </c>
      <c r="V21" s="4">
        <f>IF('KN 2023'!V165=0,"",'KN 2023'!V165)</f>
        <v>30</v>
      </c>
      <c r="W21" s="4">
        <f>IF('KN 2023'!W165=0,"",'KN 2023'!W165)</f>
        <v>20</v>
      </c>
      <c r="X21" s="4">
        <f>IF('KN 2023'!X165=0,"",'KN 2023'!X165)</f>
        <v>20</v>
      </c>
      <c r="Y21" s="4">
        <f>IF('KN 2023'!Y165=0,"",'KN 2023'!Y165)</f>
        <v>11</v>
      </c>
      <c r="Z21" s="4">
        <f>IF('KN 2023'!Z165=0,"",'KN 2023'!Z165)</f>
        <v>22</v>
      </c>
      <c r="AA21" s="4">
        <f>IF('KN 2023'!AA165=0,"",'KN 2023'!AA165)</f>
        <v>24</v>
      </c>
      <c r="AB21" s="4">
        <f>IF('KN 2023'!AB165=0,"",'KN 2023'!AB165)</f>
        <v>14</v>
      </c>
      <c r="AC21" s="4">
        <f>IF('KN 2023'!AC165=0,"",'KN 2023'!AC165)</f>
        <v>52</v>
      </c>
      <c r="AD21" s="51" t="str">
        <f>IF('KN 2023'!AD165=0,"",'KN 2023'!AD165)</f>
        <v/>
      </c>
      <c r="AE21" s="4">
        <f>IF('KN 2023'!AE165=0,"",'KN 2023'!AE165)</f>
        <v>35</v>
      </c>
      <c r="AF21" s="37">
        <f>IF('KN 2023'!AF165=0,"",'KN 2023'!AF165)</f>
        <v>31.53846153846154</v>
      </c>
      <c r="AH21" s="4">
        <f>IF('KN 2023'!AH165=0,"",'KN 2023'!AH165)</f>
        <v>4640.3277313318995</v>
      </c>
      <c r="AI21" s="4">
        <f>IF('KN 2023'!AI165=0,"",'KN 2023'!AI165)</f>
        <v>3120.7644238635853</v>
      </c>
      <c r="AJ21" s="4">
        <f>IF('KN 2023'!AJ165=0,"",'KN 2023'!AJ165)</f>
        <v>5594.6511627906975</v>
      </c>
      <c r="AK21" s="4">
        <f>IF('KN 2023'!AK165=0,"",'KN 2023'!AK165)</f>
        <v>4775.76</v>
      </c>
      <c r="AL21" s="4">
        <f>IF('KN 2023'!AL165=0,"",'KN 2023'!AL165)</f>
        <v>4875</v>
      </c>
      <c r="AM21" s="4">
        <f>IF('KN 2023'!AM165=0,"",'KN 2023'!AM165)</f>
        <v>682.10526315789468</v>
      </c>
      <c r="AN21" s="4">
        <f>IF('KN 2023'!AN165=0,"",'KN 2023'!AN165)</f>
        <v>1871.9673768741427</v>
      </c>
      <c r="AO21" s="4">
        <f>IF('KN 2023'!AO165=0,"",'KN 2023'!AO165)</f>
        <v>4933.3721268548152</v>
      </c>
      <c r="AP21" s="4">
        <f>IF('KN 2023'!AP165=0,"",'KN 2023'!AP165)</f>
        <v>5564.771870721961</v>
      </c>
      <c r="AQ21" s="4">
        <f>IF('KN 2023'!AQ165=0,"",'KN 2023'!AQ165)</f>
        <v>3341.1660764796829</v>
      </c>
      <c r="AR21" s="4">
        <f>IF('KN 2023'!AR165=0,"",'KN 2023'!AR165)</f>
        <v>3462.7335589230543</v>
      </c>
      <c r="AS21" s="4">
        <f>IF('KN 2023'!AS165=0,"",'KN 2023'!AS165)</f>
        <v>3899.2836296099763</v>
      </c>
      <c r="AT21" s="51">
        <f>IF('KN 2023'!AT165=0,"",'KN 2023'!AT165)</f>
        <v>1831.8995842660697</v>
      </c>
      <c r="AU21" s="4">
        <f>IF('KN 2023'!AU165=0,"",'KN 2023'!AU165)</f>
        <v>4022.8245363766046</v>
      </c>
      <c r="AV21" s="37">
        <f>IF('KN 2023'!AV165=0,"",'KN 2023'!AV165)</f>
        <v>3758.3305243750269</v>
      </c>
      <c r="AX21" s="4">
        <f>IF('KN 2023'!AX165=0,"",'KN 2023'!AX165)</f>
        <v>384.25235580390716</v>
      </c>
      <c r="AY21" s="51" t="str">
        <f>IF('KN 2023'!AY165=0,"",'KN 2023'!AY165)</f>
        <v>x</v>
      </c>
      <c r="AZ21" s="4">
        <f>IF('KN 2023'!AZ165=0,"",'KN 2023'!AZ165)</f>
        <v>736.37142857142862</v>
      </c>
      <c r="BA21" s="4">
        <f>IF('KN 2023'!BA165=0,"",'KN 2023'!BA165)</f>
        <v>279.49200000000002</v>
      </c>
      <c r="BB21" s="4">
        <f>IF('KN 2023'!BB165=0,"",'KN 2023'!BB165)</f>
        <v>696</v>
      </c>
      <c r="BC21" s="4">
        <f>IF('KN 2023'!BC165=0,"",'KN 2023'!BC165)</f>
        <v>66.631578947368425</v>
      </c>
      <c r="BD21" s="4">
        <f>IF('KN 2023'!BD165=0,"",'KN 2023'!BD165)</f>
        <v>534.6</v>
      </c>
      <c r="BE21" s="4">
        <f>IF('KN 2023'!BE165=0,"",'KN 2023'!BE165)</f>
        <v>274.53815590054478</v>
      </c>
      <c r="BF21" s="4">
        <f>IF('KN 2023'!BF165=0,"",'KN 2023'!BF165)</f>
        <v>346.84</v>
      </c>
      <c r="BG21" s="4">
        <f>IF('KN 2023'!BG165=0,"",'KN 2023'!BG165)</f>
        <v>181.3231622746186</v>
      </c>
      <c r="BH21" s="4">
        <f>IF('KN 2023'!BH165=0,"",'KN 2023'!BH165)</f>
        <v>280.6447985004686</v>
      </c>
      <c r="BI21" s="4">
        <f>IF('KN 2023'!BI165=0,"",'KN 2023'!BI165)</f>
        <v>258.04352331606219</v>
      </c>
      <c r="BJ21" s="67">
        <f>IF('KN 2023'!BJ165=0,"",'KN 2023'!BJ165)</f>
        <v>32.76</v>
      </c>
      <c r="BK21" s="4">
        <f>IF('KN 2023'!BK165=0,"",'KN 2023'!BK165)</f>
        <v>450.49954586739324</v>
      </c>
      <c r="BL21" s="37">
        <f>IF('KN 2023'!BL165=0,"",'KN 2023'!BL165)</f>
        <v>347.8458883985993</v>
      </c>
      <c r="BN21" s="12">
        <f>IF('KN 2023'!BN165=0,"",'KN 2023'!BN165)</f>
        <v>103.12030263919617</v>
      </c>
      <c r="BO21" s="12">
        <f>IF('KN 2023'!BO165=0,"",'KN 2023'!BO165)</f>
        <v>157.0615187266136</v>
      </c>
      <c r="BP21" s="12">
        <f>IF('KN 2023'!BP165=0,"",'KN 2023'!BP165)</f>
        <v>86</v>
      </c>
      <c r="BQ21" s="12">
        <f>IF('KN 2023'!BQ165=0,"",'KN 2023'!BQ165)</f>
        <v>100</v>
      </c>
      <c r="BR21" s="12">
        <f>IF('KN 2023'!BR165=0,"",'KN 2023'!BR165)</f>
        <v>96</v>
      </c>
      <c r="BS21" s="13">
        <f>IF('KN 2023'!BS165=0,"",'KN 2023'!BS165)</f>
        <v>633.33333333333337</v>
      </c>
      <c r="BT21" s="12">
        <f>IF('KN 2023'!BT165=0,"",'KN 2023'!BT165)</f>
        <v>261.33788763824771</v>
      </c>
      <c r="BU21" s="13">
        <f>IF('KN 2023'!BU165=0,"",'KN 2023'!BU165)</f>
        <v>103.11</v>
      </c>
      <c r="BV21" s="12">
        <f>IF('KN 2023'!BV165=0,"",'KN 2023'!BV165)</f>
        <v>82.090696728010471</v>
      </c>
      <c r="BW21" s="13">
        <f>IF('KN 2023'!BW165=0,"",'KN 2023'!BW165)</f>
        <v>140.351</v>
      </c>
      <c r="BX21" s="13">
        <f>IF('KN 2023'!BX165=0,"",'KN 2023'!BX165)</f>
        <v>135.94</v>
      </c>
      <c r="BY21" s="12">
        <f>IF('KN 2023'!BY165=0,"",'KN 2023'!BY165)</f>
        <v>113.07</v>
      </c>
      <c r="BZ21" s="52">
        <f>IF('KN 2023'!BZ165=0,"",'KN 2023'!BZ165)</f>
        <v>250.16</v>
      </c>
      <c r="CA21" s="12">
        <f>IF('KN 2023'!CA165=0,"",'KN 2023'!CA165)</f>
        <v>126.18</v>
      </c>
      <c r="CB21" s="13">
        <f>IF('KN 2023'!CB165=0,"",'KN 2023'!CB165)</f>
        <v>170.55390993324295</v>
      </c>
      <c r="CD21" s="4">
        <f>IF('KN 2023'!CD165=0,"",'KN 2023'!CD165)</f>
        <v>39876</v>
      </c>
      <c r="CE21" s="4">
        <f>IF('KN 2023'!CE165=0,"",'KN 2023'!CE165)</f>
        <v>40846</v>
      </c>
      <c r="CF21" s="4">
        <f>IF('KN 2023'!CF165=0,"",'KN 2023'!CF165)</f>
        <v>40095</v>
      </c>
      <c r="CG21" s="4">
        <f>IF('KN 2023'!CG165=0,"",'KN 2023'!CG165)</f>
        <v>39798</v>
      </c>
      <c r="CH21" s="4">
        <f>IF('KN 2023'!CH165=0,"",'KN 2023'!CH165)</f>
        <v>39000</v>
      </c>
      <c r="CI21" s="5">
        <f>IF('KN 2023'!CI165=0,"",'KN 2023'!CI165)</f>
        <v>36000</v>
      </c>
      <c r="CJ21" s="5">
        <f>IF('KN 2023'!CJ165=0,"",'KN 2023'!CJ165)</f>
        <v>40768</v>
      </c>
      <c r="CK21" s="5">
        <f>IF('KN 2023'!CK165=0,"",'KN 2023'!CK165)</f>
        <v>42390</v>
      </c>
      <c r="CL21" s="4">
        <f>IF('KN 2023'!CL165=0,"",'KN 2023'!CL165)</f>
        <v>38068</v>
      </c>
      <c r="CM21" s="5">
        <f>IF('KN 2023'!CM165=0,"",'KN 2023'!CM165)</f>
        <v>39078</v>
      </c>
      <c r="CN21" s="5">
        <f>IF('KN 2023'!CN165=0,"",'KN 2023'!CN165)</f>
        <v>39227</v>
      </c>
      <c r="CO21" s="4">
        <f>IF('KN 2023'!CO165=0,"",'KN 2023'!CO165)</f>
        <v>36741</v>
      </c>
      <c r="CP21" s="54">
        <f>IF('KN 2023'!CP165=0,"",'KN 2023'!CP165)</f>
        <v>38189</v>
      </c>
      <c r="CQ21" s="4">
        <f>IF('KN 2023'!CQ165=0,"",'KN 2023'!CQ165)</f>
        <v>42300</v>
      </c>
      <c r="CR21" s="37">
        <f>IF('KN 2023'!CR165=0,"",'KN 2023'!CR165)</f>
        <v>39455.428571428572</v>
      </c>
      <c r="CT21" s="12">
        <f>IF('KN 2023'!CT165=0,"",'KN 2023'!CT165)</f>
        <v>707.62871298767243</v>
      </c>
      <c r="CU21" s="52" t="str">
        <f>IF('KN 2023'!CU30=0,"",'KN 2023'!CU30)</f>
        <v>x</v>
      </c>
      <c r="CV21" s="12">
        <f>IF('KN 2023'!CV165=0,"",'KN 2023'!CV165)</f>
        <v>420</v>
      </c>
      <c r="CW21" s="12">
        <f>IF('KN 2023'!CW165=0,"",'KN 2023'!CW165)</f>
        <v>1000</v>
      </c>
      <c r="CX21" s="12">
        <f>IF('KN 2023'!CX165=0,"",'KN 2023'!CX165)</f>
        <v>400</v>
      </c>
      <c r="CY21" s="13">
        <f>IF('KN 2023'!CY165=0,"",'KN 2023'!CY165)</f>
        <v>3800</v>
      </c>
      <c r="CZ21" s="12">
        <f>IF('KN 2023'!CZ165=0,"",'KN 2023'!CZ165)</f>
        <v>480</v>
      </c>
      <c r="DA21" s="13">
        <f>IF('KN 2023'!DA165=0,"",'KN 2023'!DA165)</f>
        <v>976.52</v>
      </c>
      <c r="DB21" s="12">
        <f>IF('KN 2023'!DB165=0,"",'KN 2023'!DB165)</f>
        <v>900</v>
      </c>
      <c r="DC21" s="13">
        <f>IF('KN 2023'!DC165=0,"",'KN 2023'!DC165)</f>
        <v>1442</v>
      </c>
      <c r="DD21" s="53">
        <f>IF('KN 2023'!DD30=0,"",'KN 2023'!DD30)</f>
        <v>1067</v>
      </c>
      <c r="DE21" s="12">
        <f>IF('KN 2023'!DE165=0,"",'KN 2023'!DE165)</f>
        <v>965</v>
      </c>
      <c r="DF21" s="53">
        <f>IF('KN 2023'!DF165=0,"",'KN 2023'!DF165)</f>
        <v>10000</v>
      </c>
      <c r="DG21" s="12">
        <f>IF('KN 2023'!DG165=0,"",'KN 2023'!DG165)</f>
        <v>660.6</v>
      </c>
      <c r="DH21" s="13">
        <f>IF('KN 2023'!DH165=0,"",'KN 2023'!DH165)</f>
        <v>1755.2883625375132</v>
      </c>
      <c r="DJ21" s="4">
        <f>IF('KN 2023'!DJ165=0,"",'KN 2023'!DJ165)</f>
        <v>22659</v>
      </c>
      <c r="DK21" s="51" t="str">
        <f>IF('KN 2023'!DK30=0,"",'KN 2023'!DK30)</f>
        <v>x</v>
      </c>
      <c r="DL21" s="4">
        <f>IF('KN 2023'!DL165=0,"",'KN 2023'!DL165)</f>
        <v>25773</v>
      </c>
      <c r="DM21" s="4">
        <f>IF('KN 2023'!DM165=0,"",'KN 2023'!DM165)</f>
        <v>23291</v>
      </c>
      <c r="DN21" s="4">
        <f>IF('KN 2023'!DN165=0,"",'KN 2023'!DN165)</f>
        <v>23200</v>
      </c>
      <c r="DO21" s="5">
        <f>IF('KN 2023'!DO165=0,"",'KN 2023'!DO165)</f>
        <v>21100</v>
      </c>
      <c r="DP21" s="5">
        <f>IF('KN 2023'!DP165=0,"",'KN 2023'!DP165)</f>
        <v>21384</v>
      </c>
      <c r="DQ21" s="5">
        <f>IF('KN 2023'!DQ165=0,"",'KN 2023'!DQ165)</f>
        <v>22341</v>
      </c>
      <c r="DR21" s="4">
        <f>IF('KN 2023'!DR165=0,"",'KN 2023'!DR165)</f>
        <v>26013</v>
      </c>
      <c r="DS21" s="5">
        <f>IF('KN 2023'!DS165=0,"",'KN 2023'!DS165)</f>
        <v>21789</v>
      </c>
      <c r="DT21" s="54">
        <f>IF('KN 2023'!DT30=0,"",'KN 2023'!DT30)</f>
        <v>24954</v>
      </c>
      <c r="DU21" s="4">
        <f>IF('KN 2023'!DU165=0,"",'KN 2023'!DU165)</f>
        <v>20751</v>
      </c>
      <c r="DV21" s="54">
        <f>IF('KN 2023'!DV165=0,"",'KN 2023'!DV165)</f>
        <v>27300</v>
      </c>
      <c r="DW21" s="4">
        <f>IF('KN 2023'!DW165=0,"",'KN 2023'!DW165)</f>
        <v>24800</v>
      </c>
      <c r="DX21" s="37">
        <f>IF('KN 2023'!DX165=0,"",'KN 2023'!DX165)</f>
        <v>23488.846153846152</v>
      </c>
    </row>
    <row r="22" spans="1:128" x14ac:dyDescent="0.25">
      <c r="A22" s="6">
        <v>170</v>
      </c>
      <c r="B22" s="37">
        <f>IF('KN 2023'!B175=0,"",'KN 2023'!B175)</f>
        <v>4997.423078411427</v>
      </c>
      <c r="C22" s="37">
        <f>IF('KN 2023'!C175=0,"",'KN 2023'!C175)</f>
        <v>3062.8038202493931</v>
      </c>
      <c r="D22" s="37">
        <f>IF('KN 2023'!D175=0,"",'KN 2023'!D175)</f>
        <v>6331.0225913621261</v>
      </c>
      <c r="E22" s="37">
        <f>IF('KN 2023'!E175=0,"",'KN 2023'!E175)</f>
        <v>5055.2520000000004</v>
      </c>
      <c r="F22" s="37">
        <f>IF('KN 2023'!F175=0,"",'KN 2023'!F175)</f>
        <v>5571</v>
      </c>
      <c r="G22" s="37">
        <f>IF('KN 2023'!G175=0,"",'KN 2023'!G175)</f>
        <v>748.73684210526312</v>
      </c>
      <c r="H22" s="37">
        <f>IF('KN 2023'!H175=0,"",'KN 2023'!H175)</f>
        <v>2360.3064418314657</v>
      </c>
      <c r="I22" s="37">
        <f>IF('KN 2023'!I175=0,"",'KN 2023'!I175)</f>
        <v>5162.2910822065005</v>
      </c>
      <c r="J22" s="37">
        <f>IF('KN 2023'!J175=0,"",'KN 2023'!J175)</f>
        <v>5911.6118707219612</v>
      </c>
      <c r="K22" s="37">
        <f>IF('KN 2023'!K175=0,"",'KN 2023'!K175)</f>
        <v>3522.4892387543014</v>
      </c>
      <c r="L22" s="37">
        <f>IF('KN 2023'!L175=0,"",'KN 2023'!L175)</f>
        <v>3725.6389436995323</v>
      </c>
      <c r="M22" s="37">
        <f>IF('KN 2023'!M175=0,"",'KN 2023'!M175)</f>
        <v>4149.068146032504</v>
      </c>
      <c r="N22" s="55">
        <f>IF('KN 2023'!N175=0,"",'KN 2023'!N175)</f>
        <v>1864.5863580765081</v>
      </c>
      <c r="O22" s="37">
        <f>IF('KN 2023'!O175=0,"",'KN 2023'!O175)</f>
        <v>4473.3240822439975</v>
      </c>
      <c r="P22" s="37">
        <f>IF('KN 2023'!P175=0,"",'KN 2023'!P175)</f>
        <v>4066.8253211210695</v>
      </c>
      <c r="R22" s="4">
        <f>IF('KN 2023'!R175=0,"",'KN 2023'!R175)</f>
        <v>44</v>
      </c>
      <c r="S22" s="4">
        <f>IF('KN 2023'!S175=0,"",'KN 2023'!S175)</f>
        <v>24</v>
      </c>
      <c r="T22" s="4">
        <f>IF('KN 2023'!T175=0,"",'KN 2023'!T175)</f>
        <v>24</v>
      </c>
      <c r="U22" s="4">
        <f>IF('KN 2023'!U175=0,"",'KN 2023'!U175)</f>
        <v>90</v>
      </c>
      <c r="V22" s="4">
        <f>IF('KN 2023'!V175=0,"",'KN 2023'!V175)</f>
        <v>30</v>
      </c>
      <c r="W22" s="4">
        <f>IF('KN 2023'!W175=0,"",'KN 2023'!W175)</f>
        <v>20</v>
      </c>
      <c r="X22" s="4">
        <f>IF('KN 2023'!X175=0,"",'KN 2023'!X175)</f>
        <v>20</v>
      </c>
      <c r="Y22" s="4">
        <f>IF('KN 2023'!Y175=0,"",'KN 2023'!Y175)</f>
        <v>11</v>
      </c>
      <c r="Z22" s="4">
        <f>IF('KN 2023'!Z175=0,"",'KN 2023'!Z175)</f>
        <v>22</v>
      </c>
      <c r="AA22" s="4">
        <f>IF('KN 2023'!AA175=0,"",'KN 2023'!AA175)</f>
        <v>24</v>
      </c>
      <c r="AB22" s="4">
        <f>IF('KN 2023'!AB175=0,"",'KN 2023'!AB175)</f>
        <v>14</v>
      </c>
      <c r="AC22" s="4">
        <f>IF('KN 2023'!AC175=0,"",'KN 2023'!AC175)</f>
        <v>52</v>
      </c>
      <c r="AD22" s="51" t="str">
        <f>IF('KN 2023'!AD175=0,"",'KN 2023'!AD175)</f>
        <v/>
      </c>
      <c r="AE22" s="4">
        <f>IF('KN 2023'!AE175=0,"",'KN 2023'!AE175)</f>
        <v>35</v>
      </c>
      <c r="AF22" s="37">
        <f>IF('KN 2023'!AF175=0,"",'KN 2023'!AF175)</f>
        <v>31.53846153846154</v>
      </c>
      <c r="AH22" s="4">
        <f>IF('KN 2023'!AH175=0,"",'KN 2023'!AH175)</f>
        <v>4613.2066020824177</v>
      </c>
      <c r="AI22" s="4">
        <f>IF('KN 2023'!AI175=0,"",'KN 2023'!AI175)</f>
        <v>3062.8038202493931</v>
      </c>
      <c r="AJ22" s="4">
        <f>IF('KN 2023'!AJ175=0,"",'KN 2023'!AJ175)</f>
        <v>5594.6511627906975</v>
      </c>
      <c r="AK22" s="4">
        <f>IF('KN 2023'!AK175=0,"",'KN 2023'!AK175)</f>
        <v>4775.76</v>
      </c>
      <c r="AL22" s="4">
        <f>IF('KN 2023'!AL175=0,"",'KN 2023'!AL175)</f>
        <v>4875</v>
      </c>
      <c r="AM22" s="4">
        <f>IF('KN 2023'!AM175=0,"",'KN 2023'!AM175)</f>
        <v>682.10526315789468</v>
      </c>
      <c r="AN22" s="4">
        <f>IF('KN 2023'!AN175=0,"",'KN 2023'!AN175)</f>
        <v>1825.7064418314656</v>
      </c>
      <c r="AO22" s="4">
        <f>IF('KN 2023'!AO175=0,"",'KN 2023'!AO175)</f>
        <v>4888.3336536613488</v>
      </c>
      <c r="AP22" s="4">
        <f>IF('KN 2023'!AP175=0,"",'KN 2023'!AP175)</f>
        <v>5564.771870721961</v>
      </c>
      <c r="AQ22" s="4">
        <f>IF('KN 2023'!AQ175=0,"",'KN 2023'!AQ175)</f>
        <v>3341.1660764796829</v>
      </c>
      <c r="AR22" s="4">
        <f>IF('KN 2023'!AR175=0,"",'KN 2023'!AR175)</f>
        <v>3444.9941451990635</v>
      </c>
      <c r="AS22" s="4">
        <f>IF('KN 2023'!AS175=0,"",'KN 2023'!AS175)</f>
        <v>3891.0246227164416</v>
      </c>
      <c r="AT22" s="51">
        <f>IF('KN 2023'!AT175=0,"",'KN 2023'!AT175)</f>
        <v>1831.8263580765081</v>
      </c>
      <c r="AU22" s="4">
        <f>IF('KN 2023'!AU175=0,"",'KN 2023'!AU175)</f>
        <v>4022.8245363766046</v>
      </c>
      <c r="AV22" s="37">
        <f>IF('KN 2023'!AV175=0,"",'KN 2023'!AV175)</f>
        <v>3743.8696109531047</v>
      </c>
      <c r="AX22" s="4">
        <f>IF('KN 2023'!AX175=0,"",'KN 2023'!AX175)</f>
        <v>384.21647632900931</v>
      </c>
      <c r="AY22" s="51" t="str">
        <f>IF('KN 2023'!AY175=0,"",'KN 2023'!AY175)</f>
        <v>x</v>
      </c>
      <c r="AZ22" s="4">
        <f>IF('KN 2023'!AZ175=0,"",'KN 2023'!AZ175)</f>
        <v>736.37142857142862</v>
      </c>
      <c r="BA22" s="4">
        <f>IF('KN 2023'!BA175=0,"",'KN 2023'!BA175)</f>
        <v>279.49200000000002</v>
      </c>
      <c r="BB22" s="4">
        <f>IF('KN 2023'!BB175=0,"",'KN 2023'!BB175)</f>
        <v>696</v>
      </c>
      <c r="BC22" s="4">
        <f>IF('KN 2023'!BC175=0,"",'KN 2023'!BC175)</f>
        <v>66.631578947368425</v>
      </c>
      <c r="BD22" s="4">
        <f>IF('KN 2023'!BD175=0,"",'KN 2023'!BD175)</f>
        <v>534.6</v>
      </c>
      <c r="BE22" s="4">
        <f>IF('KN 2023'!BE175=0,"",'KN 2023'!BE175)</f>
        <v>273.95742854515169</v>
      </c>
      <c r="BF22" s="4">
        <f>IF('KN 2023'!BF175=0,"",'KN 2023'!BF175)</f>
        <v>346.84</v>
      </c>
      <c r="BG22" s="4">
        <f>IF('KN 2023'!BG175=0,"",'KN 2023'!BG175)</f>
        <v>181.3231622746186</v>
      </c>
      <c r="BH22" s="4">
        <f>IF('KN 2023'!BH175=0,"",'KN 2023'!BH175)</f>
        <v>280.6447985004686</v>
      </c>
      <c r="BI22" s="4">
        <f>IF('KN 2023'!BI175=0,"",'KN 2023'!BI175)</f>
        <v>258.04352331606219</v>
      </c>
      <c r="BJ22" s="67">
        <f>IF('KN 2023'!BJ175=0,"",'KN 2023'!BJ175)</f>
        <v>32.76</v>
      </c>
      <c r="BK22" s="4">
        <f>IF('KN 2023'!BK175=0,"",'KN 2023'!BK175)</f>
        <v>450.49954586739324</v>
      </c>
      <c r="BL22" s="37">
        <f>IF('KN 2023'!BL175=0,"",'KN 2023'!BL175)</f>
        <v>347.7984571039616</v>
      </c>
      <c r="BN22" s="12">
        <f>IF('KN 2023'!BN175=0,"",'KN 2023'!BN175)</f>
        <v>103.72654885736053</v>
      </c>
      <c r="BO22" s="12">
        <f>IF('KN 2023'!BO175=0,"",'KN 2023'!BO175)</f>
        <v>160.03375624629092</v>
      </c>
      <c r="BP22" s="12">
        <f>IF('KN 2023'!BP175=0,"",'KN 2023'!BP175)</f>
        <v>86</v>
      </c>
      <c r="BQ22" s="12">
        <f>IF('KN 2023'!BQ175=0,"",'KN 2023'!BQ175)</f>
        <v>100</v>
      </c>
      <c r="BR22" s="13">
        <f>IF('KN 2023'!BR175=0,"",'KN 2023'!BR175)</f>
        <v>96</v>
      </c>
      <c r="BS22" s="13">
        <f>IF('KN 2023'!BS175=0,"",'KN 2023'!BS175)</f>
        <v>633.33333333333337</v>
      </c>
      <c r="BT22" s="12">
        <f>IF('KN 2023'!BT175=0,"",'KN 2023'!BT175)</f>
        <v>267.95983669162104</v>
      </c>
      <c r="BU22" s="13">
        <f>IF('KN 2023'!BU175=0,"",'KN 2023'!BU175)</f>
        <v>104.06</v>
      </c>
      <c r="BV22" s="12">
        <f>IF('KN 2023'!BV175=0,"",'KN 2023'!BV175)</f>
        <v>82.090696728010471</v>
      </c>
      <c r="BW22" s="13">
        <f>IF('KN 2023'!BW175=0,"",'KN 2023'!BW175)</f>
        <v>140.351</v>
      </c>
      <c r="BX22" s="13">
        <f>IF('KN 2023'!BX175=0,"",'KN 2023'!BX175)</f>
        <v>136.63999999999999</v>
      </c>
      <c r="BY22" s="12">
        <f>IF('KN 2023'!BY175=0,"",'KN 2023'!BY175)</f>
        <v>113.31</v>
      </c>
      <c r="BZ22" s="52">
        <f>IF('KN 2023'!BZ175=0,"",'KN 2023'!BZ175)</f>
        <v>250.17</v>
      </c>
      <c r="CA22" s="12">
        <f>IF('KN 2023'!CA175=0,"",'KN 2023'!CA175)</f>
        <v>126.18</v>
      </c>
      <c r="CB22" s="13">
        <f>IF('KN 2023'!CB175=0,"",'KN 2023'!CB175)</f>
        <v>171.41822656118686</v>
      </c>
      <c r="CD22" s="4">
        <f>IF('KN 2023'!CD175=0,"",'KN 2023'!CD175)</f>
        <v>39876</v>
      </c>
      <c r="CE22" s="4">
        <f>IF('KN 2023'!CE175=0,"",'KN 2023'!CE175)</f>
        <v>40846</v>
      </c>
      <c r="CF22" s="4">
        <f>IF('KN 2023'!CF175=0,"",'KN 2023'!CF175)</f>
        <v>40095</v>
      </c>
      <c r="CG22" s="4">
        <f>IF('KN 2023'!CG175=0,"",'KN 2023'!CG175)</f>
        <v>39798</v>
      </c>
      <c r="CH22" s="5">
        <f>IF('KN 2023'!CH175=0,"",'KN 2023'!CH175)</f>
        <v>39000</v>
      </c>
      <c r="CI22" s="5">
        <f>IF('KN 2023'!CI175=0,"",'KN 2023'!CI175)</f>
        <v>36000</v>
      </c>
      <c r="CJ22" s="5">
        <f>IF('KN 2023'!CJ175=0,"",'KN 2023'!CJ175)</f>
        <v>40768</v>
      </c>
      <c r="CK22" s="5">
        <f>IF('KN 2023'!CK175=0,"",'KN 2023'!CK175)</f>
        <v>42390</v>
      </c>
      <c r="CL22" s="4">
        <f>IF('KN 2023'!CL175=0,"",'KN 2023'!CL175)</f>
        <v>38068</v>
      </c>
      <c r="CM22" s="5">
        <f>IF('KN 2023'!CM175=0,"",'KN 2023'!CM175)</f>
        <v>39078</v>
      </c>
      <c r="CN22" s="5">
        <f>IF('KN 2023'!CN175=0,"",'KN 2023'!CN175)</f>
        <v>39227</v>
      </c>
      <c r="CO22" s="4">
        <f>IF('KN 2023'!CO175=0,"",'KN 2023'!CO175)</f>
        <v>36741</v>
      </c>
      <c r="CP22" s="54">
        <f>IF('KN 2023'!CP175=0,"",'KN 2023'!CP175)</f>
        <v>38189</v>
      </c>
      <c r="CQ22" s="4">
        <f>IF('KN 2023'!CQ175=0,"",'KN 2023'!CQ175)</f>
        <v>42300</v>
      </c>
      <c r="CR22" s="37">
        <f>IF('KN 2023'!CR175=0,"",'KN 2023'!CR175)</f>
        <v>39455.428571428572</v>
      </c>
      <c r="CT22" s="12">
        <f>IF('KN 2023'!CT175=0,"",'KN 2023'!CT175)</f>
        <v>707.69479382545228</v>
      </c>
      <c r="CU22" s="52" t="str">
        <f>IF('KN 2023'!CU31=0,"",'KN 2023'!CU31)</f>
        <v>x</v>
      </c>
      <c r="CV22" s="12">
        <f>IF('KN 2023'!CV175=0,"",'KN 2023'!CV175)</f>
        <v>420</v>
      </c>
      <c r="CW22" s="12">
        <f>IF('KN 2023'!CW175=0,"",'KN 2023'!CW175)</f>
        <v>1000</v>
      </c>
      <c r="CX22" s="13">
        <f>IF('KN 2023'!CX175=0,"",'KN 2023'!CX175)</f>
        <v>400</v>
      </c>
      <c r="CY22" s="13">
        <f>IF('KN 2023'!CY175=0,"",'KN 2023'!CY175)</f>
        <v>3800</v>
      </c>
      <c r="CZ22" s="12">
        <f>IF('KN 2023'!CZ175=0,"",'KN 2023'!CZ175)</f>
        <v>480</v>
      </c>
      <c r="DA22" s="13">
        <f>IF('KN 2023'!DA175=0,"",'KN 2023'!DA175)</f>
        <v>978.59</v>
      </c>
      <c r="DB22" s="12">
        <f>IF('KN 2023'!DB175=0,"",'KN 2023'!DB175)</f>
        <v>900</v>
      </c>
      <c r="DC22" s="13">
        <f>IF('KN 2023'!DC175=0,"",'KN 2023'!DC175)</f>
        <v>1442</v>
      </c>
      <c r="DD22" s="53">
        <f>IF('KN 2023'!DD31=0,"",'KN 2023'!DD31)</f>
        <v>1067</v>
      </c>
      <c r="DE22" s="12">
        <f>IF('KN 2023'!DE175=0,"",'KN 2023'!DE175)</f>
        <v>965</v>
      </c>
      <c r="DF22" s="53">
        <f>IF('KN 2023'!DF175=0,"",'KN 2023'!DF175)</f>
        <v>10000</v>
      </c>
      <c r="DG22" s="12">
        <f>IF('KN 2023'!DG175=0,"",'KN 2023'!DG175)</f>
        <v>660.6</v>
      </c>
      <c r="DH22" s="13">
        <f>IF('KN 2023'!DH175=0,"",'KN 2023'!DH175)</f>
        <v>1755.4526764481116</v>
      </c>
      <c r="DJ22" s="4">
        <f>IF('KN 2023'!DJ175=0,"",'KN 2023'!DJ175)</f>
        <v>22659</v>
      </c>
      <c r="DK22" s="51" t="str">
        <f>IF('KN 2023'!DK31=0,"",'KN 2023'!DK31)</f>
        <v>x</v>
      </c>
      <c r="DL22" s="4">
        <f>IF('KN 2023'!DL175=0,"",'KN 2023'!DL175)</f>
        <v>25773</v>
      </c>
      <c r="DM22" s="4">
        <f>IF('KN 2023'!DM175=0,"",'KN 2023'!DM175)</f>
        <v>23291</v>
      </c>
      <c r="DN22" s="5">
        <f>IF('KN 2023'!DN175=0,"",'KN 2023'!DN175)</f>
        <v>23200</v>
      </c>
      <c r="DO22" s="5">
        <f>IF('KN 2023'!DO175=0,"",'KN 2023'!DO175)</f>
        <v>21100</v>
      </c>
      <c r="DP22" s="5">
        <f>IF('KN 2023'!DP175=0,"",'KN 2023'!DP175)</f>
        <v>21384</v>
      </c>
      <c r="DQ22" s="5">
        <f>IF('KN 2023'!DQ175=0,"",'KN 2023'!DQ175)</f>
        <v>22341</v>
      </c>
      <c r="DR22" s="4">
        <f>IF('KN 2023'!DR175=0,"",'KN 2023'!DR175)</f>
        <v>26013</v>
      </c>
      <c r="DS22" s="5">
        <f>IF('KN 2023'!DS175=0,"",'KN 2023'!DS175)</f>
        <v>21789</v>
      </c>
      <c r="DT22" s="54">
        <f>IF('KN 2023'!DT31=0,"",'KN 2023'!DT31)</f>
        <v>24954</v>
      </c>
      <c r="DU22" s="4">
        <f>IF('KN 2023'!DU175=0,"",'KN 2023'!DU175)</f>
        <v>20751</v>
      </c>
      <c r="DV22" s="54">
        <f>IF('KN 2023'!DV175=0,"",'KN 2023'!DV175)</f>
        <v>27300</v>
      </c>
      <c r="DW22" s="4">
        <f>IF('KN 2023'!DW175=0,"",'KN 2023'!DW175)</f>
        <v>24800</v>
      </c>
      <c r="DX22" s="37">
        <f>IF('KN 2023'!DX175=0,"",'KN 2023'!DX175)</f>
        <v>23488.846153846152</v>
      </c>
    </row>
    <row r="23" spans="1:128" x14ac:dyDescent="0.25">
      <c r="A23" s="6">
        <v>180</v>
      </c>
      <c r="B23" s="37">
        <f>IF('KN 2023'!B185=0,"",'KN 2023'!B185)</f>
        <v>4972.1075410236926</v>
      </c>
      <c r="C23" s="37">
        <f>IF('KN 2023'!C185=0,"",'KN 2023'!C185)</f>
        <v>3009.9250345071291</v>
      </c>
      <c r="D23" s="37">
        <f>IF('KN 2023'!D185=0,"",'KN 2023'!D185)</f>
        <v>6331.0225913621261</v>
      </c>
      <c r="E23" s="37">
        <f>IF('KN 2023'!E185=0,"",'KN 2023'!E185)</f>
        <v>5055.2520000000004</v>
      </c>
      <c r="F23" s="37">
        <f>IF('KN 2023'!F185=0,"",'KN 2023'!F185)</f>
        <v>5571</v>
      </c>
      <c r="G23" s="37">
        <f>IF('KN 2023'!G185=0,"",'KN 2023'!G185)</f>
        <v>748.73684210526312</v>
      </c>
      <c r="H23" s="37">
        <f>IF('KN 2023'!H185=0,"",'KN 2023'!H185)</f>
        <v>2318.736881813777</v>
      </c>
      <c r="I23" s="37">
        <f>IF('KN 2023'!I185=0,"",'KN 2023'!I185)</f>
        <v>5117.469725021796</v>
      </c>
      <c r="J23" s="37">
        <f>IF('KN 2023'!J185=0,"",'KN 2023'!J185)</f>
        <v>5911.6118707219612</v>
      </c>
      <c r="K23" s="37">
        <f>IF('KN 2023'!K185=0,"",'KN 2023'!K185)</f>
        <v>3522.4892387543014</v>
      </c>
      <c r="L23" s="37">
        <f>IF('KN 2023'!L185=0,"",'KN 2023'!L185)</f>
        <v>3707.8308196144117</v>
      </c>
      <c r="M23" s="37">
        <f>IF('KN 2023'!M185=0,"",'KN 2023'!M185)</f>
        <v>4141.1860281601694</v>
      </c>
      <c r="N23" s="55">
        <f>IF('KN 2023'!N185=0,"",'KN 2023'!N185)</f>
        <v>1864.5131377408266</v>
      </c>
      <c r="O23" s="37">
        <f>IF('KN 2023'!O185=0,"",'KN 2023'!O185)</f>
        <v>4473.3240822439975</v>
      </c>
      <c r="P23" s="37">
        <f>IF('KN 2023'!P185=0,"",'KN 2023'!P185)</f>
        <v>4053.2289852192471</v>
      </c>
      <c r="R23" s="4">
        <f>IF('KN 2023'!R185=0,"",'KN 2023'!R185)</f>
        <v>44</v>
      </c>
      <c r="S23" s="4">
        <f>IF('KN 2023'!S185=0,"",'KN 2023'!S185)</f>
        <v>24</v>
      </c>
      <c r="T23" s="4">
        <f>IF('KN 2023'!T185=0,"",'KN 2023'!T185)</f>
        <v>24</v>
      </c>
      <c r="U23" s="4">
        <f>IF('KN 2023'!U185=0,"",'KN 2023'!U185)</f>
        <v>90</v>
      </c>
      <c r="V23" s="4">
        <f>IF('KN 2023'!V185=0,"",'KN 2023'!V185)</f>
        <v>30</v>
      </c>
      <c r="W23" s="4">
        <f>IF('KN 2023'!W185=0,"",'KN 2023'!W185)</f>
        <v>20</v>
      </c>
      <c r="X23" s="4">
        <f>IF('KN 2023'!X185=0,"",'KN 2023'!X185)</f>
        <v>20</v>
      </c>
      <c r="Y23" s="4">
        <f>IF('KN 2023'!Y185=0,"",'KN 2023'!Y185)</f>
        <v>11</v>
      </c>
      <c r="Z23" s="4">
        <f>IF('KN 2023'!Z185=0,"",'KN 2023'!Z185)</f>
        <v>22</v>
      </c>
      <c r="AA23" s="4">
        <f>IF('KN 2023'!AA185=0,"",'KN 2023'!AA185)</f>
        <v>24</v>
      </c>
      <c r="AB23" s="4">
        <f>IF('KN 2023'!AB185=0,"",'KN 2023'!AB185)</f>
        <v>14</v>
      </c>
      <c r="AC23" s="4">
        <f>IF('KN 2023'!AC185=0,"",'KN 2023'!AC185)</f>
        <v>52</v>
      </c>
      <c r="AD23" s="51" t="str">
        <f>IF('KN 2023'!AD185=0,"",'KN 2023'!AD185)</f>
        <v/>
      </c>
      <c r="AE23" s="4">
        <f>IF('KN 2023'!AE185=0,"",'KN 2023'!AE185)</f>
        <v>35</v>
      </c>
      <c r="AF23" s="37">
        <f>IF('KN 2023'!AF185=0,"",'KN 2023'!AF185)</f>
        <v>31.53846153846154</v>
      </c>
      <c r="AH23" s="4">
        <f>IF('KN 2023'!AH185=0,"",'KN 2023'!AH185)</f>
        <v>4587.9248866271919</v>
      </c>
      <c r="AI23" s="4">
        <f>IF('KN 2023'!AI185=0,"",'KN 2023'!AI185)</f>
        <v>3009.9250345071291</v>
      </c>
      <c r="AJ23" s="4">
        <f>IF('KN 2023'!AJ185=0,"",'KN 2023'!AJ185)</f>
        <v>5594.6511627906975</v>
      </c>
      <c r="AK23" s="4">
        <f>IF('KN 2023'!AK185=0,"",'KN 2023'!AK185)</f>
        <v>4775.76</v>
      </c>
      <c r="AL23" s="4">
        <f>IF('KN 2023'!AL185=0,"",'KN 2023'!AL185)</f>
        <v>4875</v>
      </c>
      <c r="AM23" s="4">
        <f>IF('KN 2023'!AM185=0,"",'KN 2023'!AM185)</f>
        <v>682.10526315789468</v>
      </c>
      <c r="AN23" s="4">
        <f>IF('KN 2023'!AN185=0,"",'KN 2023'!AN185)</f>
        <v>1784.1368818137771</v>
      </c>
      <c r="AO23" s="4">
        <f>IF('KN 2023'!AO185=0,"",'KN 2023'!AO185)</f>
        <v>4844.1100847538328</v>
      </c>
      <c r="AP23" s="4">
        <f>IF('KN 2023'!AP185=0,"",'KN 2023'!AP185)</f>
        <v>5564.771870721961</v>
      </c>
      <c r="AQ23" s="4">
        <f>IF('KN 2023'!AQ185=0,"",'KN 2023'!AQ185)</f>
        <v>3341.1660764796829</v>
      </c>
      <c r="AR23" s="4">
        <f>IF('KN 2023'!AR185=0,"",'KN 2023'!AR185)</f>
        <v>3427.1860211139428</v>
      </c>
      <c r="AS23" s="4">
        <f>IF('KN 2023'!AS185=0,"",'KN 2023'!AS185)</f>
        <v>3883.1425048441074</v>
      </c>
      <c r="AT23" s="51">
        <f>IF('KN 2023'!AT185=0,"",'KN 2023'!AT185)</f>
        <v>1831.7531377408266</v>
      </c>
      <c r="AU23" s="4">
        <f>IF('KN 2023'!AU185=0,"",'KN 2023'!AU185)</f>
        <v>4022.8245363766046</v>
      </c>
      <c r="AV23" s="37">
        <f>IF('KN 2023'!AV185=0,"",'KN 2023'!AV185)</f>
        <v>3730.3183900662602</v>
      </c>
      <c r="AX23" s="4">
        <f>IF('KN 2023'!AX185=0,"",'KN 2023'!AX185)</f>
        <v>384.18265439650042</v>
      </c>
      <c r="AY23" s="51" t="str">
        <f>IF('KN 2023'!AY185=0,"",'KN 2023'!AY185)</f>
        <v>x</v>
      </c>
      <c r="AZ23" s="4">
        <f>IF('KN 2023'!AZ185=0,"",'KN 2023'!AZ185)</f>
        <v>736.37142857142862</v>
      </c>
      <c r="BA23" s="4">
        <f>IF('KN 2023'!BA185=0,"",'KN 2023'!BA185)</f>
        <v>279.49200000000002</v>
      </c>
      <c r="BB23" s="4">
        <f>IF('KN 2023'!BB185=0,"",'KN 2023'!BB185)</f>
        <v>696</v>
      </c>
      <c r="BC23" s="4">
        <f>IF('KN 2023'!BC185=0,"",'KN 2023'!BC185)</f>
        <v>66.631578947368425</v>
      </c>
      <c r="BD23" s="4">
        <f>IF('KN 2023'!BD185=0,"",'KN 2023'!BD185)</f>
        <v>534.6</v>
      </c>
      <c r="BE23" s="4">
        <f>IF('KN 2023'!BE185=0,"",'KN 2023'!BE185)</f>
        <v>273.35964026796364</v>
      </c>
      <c r="BF23" s="4">
        <f>IF('KN 2023'!BF185=0,"",'KN 2023'!BF185)</f>
        <v>346.84</v>
      </c>
      <c r="BG23" s="4">
        <f>IF('KN 2023'!BG185=0,"",'KN 2023'!BG185)</f>
        <v>181.3231622746186</v>
      </c>
      <c r="BH23" s="4">
        <f>IF('KN 2023'!BH185=0,"",'KN 2023'!BH185)</f>
        <v>280.6447985004686</v>
      </c>
      <c r="BI23" s="4">
        <f>IF('KN 2023'!BI185=0,"",'KN 2023'!BI185)</f>
        <v>258.04352331606219</v>
      </c>
      <c r="BJ23" s="67">
        <f>IF('KN 2023'!BJ185=0,"",'KN 2023'!BJ185)</f>
        <v>32.76</v>
      </c>
      <c r="BK23" s="4">
        <f>IF('KN 2023'!BK185=0,"",'KN 2023'!BK185)</f>
        <v>450.49954586739324</v>
      </c>
      <c r="BL23" s="37">
        <f>IF('KN 2023'!BL185=0,"",'KN 2023'!BL185)</f>
        <v>347.7498717032156</v>
      </c>
      <c r="BN23" s="12">
        <f>IF('KN 2023'!BN185=0,"",'KN 2023'!BN185)</f>
        <v>104.29813299576</v>
      </c>
      <c r="BO23" s="12">
        <f>IF('KN 2023'!BO185=0,"",'KN 2023'!BO185)</f>
        <v>162.84525175234529</v>
      </c>
      <c r="BP23" s="12">
        <f>IF('KN 2023'!BP185=0,"",'KN 2023'!BP185)</f>
        <v>86</v>
      </c>
      <c r="BQ23" s="12">
        <f>IF('KN 2023'!BQ185=0,"",'KN 2023'!BQ185)</f>
        <v>100</v>
      </c>
      <c r="BR23" s="13">
        <f>IF('KN 2023'!BR185=0,"",'KN 2023'!BR185)</f>
        <v>96</v>
      </c>
      <c r="BS23" s="13">
        <f>IF('KN 2023'!BS185=0,"",'KN 2023'!BS185)</f>
        <v>633.33333333333337</v>
      </c>
      <c r="BT23" s="12">
        <f>IF('KN 2023'!BT185=0,"",'KN 2023'!BT185)</f>
        <v>274.20317632952947</v>
      </c>
      <c r="BU23" s="13">
        <f>IF('KN 2023'!BU185=0,"",'KN 2023'!BU185)</f>
        <v>105.01</v>
      </c>
      <c r="BV23" s="12">
        <f>IF('KN 2023'!BV185=0,"",'KN 2023'!BV185)</f>
        <v>82.090696728010471</v>
      </c>
      <c r="BW23" s="13">
        <f>IF('KN 2023'!BW185=0,"",'KN 2023'!BW185)</f>
        <v>140.351</v>
      </c>
      <c r="BX23" s="13">
        <f>IF('KN 2023'!BX185=0,"",'KN 2023'!BX185)</f>
        <v>137.35</v>
      </c>
      <c r="BY23" s="12">
        <f>IF('KN 2023'!BY185=0,"",'KN 2023'!BY185)</f>
        <v>113.54</v>
      </c>
      <c r="BZ23" s="52">
        <f>IF('KN 2023'!BZ185=0,"",'KN 2023'!BZ185)</f>
        <v>250.18</v>
      </c>
      <c r="CA23" s="12">
        <f>IF('KN 2023'!CA185=0,"",'KN 2023'!CA185)</f>
        <v>126.18</v>
      </c>
      <c r="CB23" s="13">
        <f>IF('KN 2023'!CB185=0,"",'KN 2023'!CB185)</f>
        <v>172.24154222421274</v>
      </c>
      <c r="CD23" s="4">
        <f>IF('KN 2023'!CD185=0,"",'KN 2023'!CD185)</f>
        <v>39876</v>
      </c>
      <c r="CE23" s="4">
        <f>IF('KN 2023'!CE185=0,"",'KN 2023'!CE185)</f>
        <v>40846</v>
      </c>
      <c r="CF23" s="4">
        <f>IF('KN 2023'!CF185=0,"",'KN 2023'!CF185)</f>
        <v>40095</v>
      </c>
      <c r="CG23" s="4">
        <f>IF('KN 2023'!CG185=0,"",'KN 2023'!CG185)</f>
        <v>39798</v>
      </c>
      <c r="CH23" s="5">
        <f>IF('KN 2023'!CH185=0,"",'KN 2023'!CH185)</f>
        <v>39000</v>
      </c>
      <c r="CI23" s="5">
        <f>IF('KN 2023'!CI185=0,"",'KN 2023'!CI185)</f>
        <v>36000</v>
      </c>
      <c r="CJ23" s="5">
        <f>IF('KN 2023'!CJ185=0,"",'KN 2023'!CJ185)</f>
        <v>40768</v>
      </c>
      <c r="CK23" s="5">
        <f>IF('KN 2023'!CK185=0,"",'KN 2023'!CK185)</f>
        <v>42390</v>
      </c>
      <c r="CL23" s="4">
        <f>IF('KN 2023'!CL185=0,"",'KN 2023'!CL185)</f>
        <v>38068</v>
      </c>
      <c r="CM23" s="5">
        <f>IF('KN 2023'!CM185=0,"",'KN 2023'!CM185)</f>
        <v>39078</v>
      </c>
      <c r="CN23" s="5">
        <f>IF('KN 2023'!CN185=0,"",'KN 2023'!CN185)</f>
        <v>39227</v>
      </c>
      <c r="CO23" s="4">
        <f>IF('KN 2023'!CO185=0,"",'KN 2023'!CO185)</f>
        <v>36741</v>
      </c>
      <c r="CP23" s="54">
        <f>IF('KN 2023'!CP185=0,"",'KN 2023'!CP185)</f>
        <v>38189</v>
      </c>
      <c r="CQ23" s="4">
        <f>IF('KN 2023'!CQ185=0,"",'KN 2023'!CQ185)</f>
        <v>42300</v>
      </c>
      <c r="CR23" s="37">
        <f>IF('KN 2023'!CR185=0,"",'KN 2023'!CR185)</f>
        <v>39455.428571428572</v>
      </c>
      <c r="CT23" s="12">
        <f>IF('KN 2023'!CT185=0,"",'KN 2023'!CT185)</f>
        <v>707.75709649653788</v>
      </c>
      <c r="CU23" s="52" t="str">
        <f>IF('KN 2023'!CU32=0,"",'KN 2023'!CU32)</f>
        <v>x</v>
      </c>
      <c r="CV23" s="12">
        <f>IF('KN 2023'!CV185=0,"",'KN 2023'!CV185)</f>
        <v>420</v>
      </c>
      <c r="CW23" s="12">
        <f>IF('KN 2023'!CW185=0,"",'KN 2023'!CW185)</f>
        <v>1000</v>
      </c>
      <c r="CX23" s="13">
        <f>IF('KN 2023'!CX185=0,"",'KN 2023'!CX185)</f>
        <v>400</v>
      </c>
      <c r="CY23" s="13">
        <f>IF('KN 2023'!CY185=0,"",'KN 2023'!CY185)</f>
        <v>3800</v>
      </c>
      <c r="CZ23" s="12">
        <f>IF('KN 2023'!CZ185=0,"",'KN 2023'!CZ185)</f>
        <v>480</v>
      </c>
      <c r="DA23" s="13">
        <f>IF('KN 2023'!DA185=0,"",'KN 2023'!DA185)</f>
        <v>980.73</v>
      </c>
      <c r="DB23" s="12">
        <f>IF('KN 2023'!DB185=0,"",'KN 2023'!DB185)</f>
        <v>900</v>
      </c>
      <c r="DC23" s="13">
        <f>IF('KN 2023'!DC185=0,"",'KN 2023'!DC185)</f>
        <v>1442</v>
      </c>
      <c r="DD23" s="53">
        <f>IF('KN 2023'!DD32=0,"",'KN 2023'!DD32)</f>
        <v>1067</v>
      </c>
      <c r="DE23" s="12">
        <f>IF('KN 2023'!DE185=0,"",'KN 2023'!DE185)</f>
        <v>965</v>
      </c>
      <c r="DF23" s="53">
        <f>IF('KN 2023'!DF185=0,"",'KN 2023'!DF185)</f>
        <v>10000</v>
      </c>
      <c r="DG23" s="12">
        <f>IF('KN 2023'!DG185=0,"",'KN 2023'!DG185)</f>
        <v>660.6</v>
      </c>
      <c r="DH23" s="13">
        <f>IF('KN 2023'!DH185=0,"",'KN 2023'!DH185)</f>
        <v>1755.6220843458873</v>
      </c>
      <c r="DJ23" s="4">
        <f>IF('KN 2023'!DJ185=0,"",'KN 2023'!DJ185)</f>
        <v>22659</v>
      </c>
      <c r="DK23" s="51" t="str">
        <f>IF('KN 2023'!DK32=0,"",'KN 2023'!DK32)</f>
        <v>x</v>
      </c>
      <c r="DL23" s="4">
        <f>IF('KN 2023'!DL185=0,"",'KN 2023'!DL185)</f>
        <v>25773</v>
      </c>
      <c r="DM23" s="4">
        <f>IF('KN 2023'!DM185=0,"",'KN 2023'!DM185)</f>
        <v>23291</v>
      </c>
      <c r="DN23" s="5">
        <f>IF('KN 2023'!DN185=0,"",'KN 2023'!DN185)</f>
        <v>23200</v>
      </c>
      <c r="DO23" s="5">
        <f>IF('KN 2023'!DO185=0,"",'KN 2023'!DO185)</f>
        <v>21100</v>
      </c>
      <c r="DP23" s="5">
        <f>IF('KN 2023'!DP185=0,"",'KN 2023'!DP185)</f>
        <v>21384</v>
      </c>
      <c r="DQ23" s="5">
        <f>IF('KN 2023'!DQ185=0,"",'KN 2023'!DQ185)</f>
        <v>22341</v>
      </c>
      <c r="DR23" s="4">
        <f>IF('KN 2023'!DR185=0,"",'KN 2023'!DR185)</f>
        <v>26013</v>
      </c>
      <c r="DS23" s="5">
        <f>IF('KN 2023'!DS185=0,"",'KN 2023'!DS185)</f>
        <v>21789</v>
      </c>
      <c r="DT23" s="54">
        <f>IF('KN 2023'!DT32=0,"",'KN 2023'!DT32)</f>
        <v>24954</v>
      </c>
      <c r="DU23" s="4">
        <f>IF('KN 2023'!DU185=0,"",'KN 2023'!DU185)</f>
        <v>20751</v>
      </c>
      <c r="DV23" s="54">
        <f>IF('KN 2023'!DV185=0,"",'KN 2023'!DV185)</f>
        <v>27300</v>
      </c>
      <c r="DW23" s="4">
        <f>IF('KN 2023'!DW185=0,"",'KN 2023'!DW185)</f>
        <v>24800</v>
      </c>
      <c r="DX23" s="37">
        <f>IF('KN 2023'!DX185=0,"",'KN 2023'!DX185)</f>
        <v>23488.846153846152</v>
      </c>
    </row>
    <row r="24" spans="1:128" x14ac:dyDescent="0.25">
      <c r="A24" s="6">
        <v>190</v>
      </c>
      <c r="B24" s="37">
        <f>IF('KN 2023'!B195=0,"",'KN 2023'!B195)</f>
        <v>4950.5980115083385</v>
      </c>
      <c r="C24" s="37">
        <f>IF('KN 2023'!C195=0,"",'KN 2023'!C195)</f>
        <v>2961.4197775792227</v>
      </c>
      <c r="D24" s="37">
        <f>IF('KN 2023'!D195=0,"",'KN 2023'!D195)</f>
        <v>6331.0225913621261</v>
      </c>
      <c r="E24" s="37">
        <f>IF('KN 2023'!E195=0,"",'KN 2023'!E195)</f>
        <v>5055.2520000000004</v>
      </c>
      <c r="F24" s="37">
        <f>IF('KN 2023'!F195=0,"",'KN 2023'!F195)</f>
        <v>5571</v>
      </c>
      <c r="G24" s="37">
        <f>IF('KN 2023'!G195=0,"",'KN 2023'!G195)</f>
        <v>748.73684210526312</v>
      </c>
      <c r="H24" s="37">
        <f>IF('KN 2023'!H195=0,"",'KN 2023'!H195)</f>
        <v>2281.120921478077</v>
      </c>
      <c r="I24" s="37">
        <f>IF('KN 2023'!I195=0,"",'KN 2023'!I195)</f>
        <v>5074.3308335003539</v>
      </c>
      <c r="J24" s="37">
        <f>IF('KN 2023'!J195=0,"",'KN 2023'!J195)</f>
        <v>5911.6118707219612</v>
      </c>
      <c r="K24" s="37">
        <f>IF('KN 2023'!K195=0,"",'KN 2023'!K195)</f>
        <v>3522.4892387543014</v>
      </c>
      <c r="L24" s="37">
        <f>IF('KN 2023'!L195=0,"",'KN 2023'!L195)</f>
        <v>3689.712005916459</v>
      </c>
      <c r="M24" s="37">
        <f>IF('KN 2023'!M195=0,"",'KN 2023'!M195)</f>
        <v>4133.6764347084672</v>
      </c>
      <c r="N24" s="55">
        <f>IF('KN 2023'!N195=0,"",'KN 2023'!N195)</f>
        <v>1864.4399232583237</v>
      </c>
      <c r="O24" s="37">
        <f>IF('KN 2023'!O195=0,"",'KN 2023'!O195)</f>
        <v>4473.3240822439975</v>
      </c>
      <c r="P24" s="37">
        <f>IF('KN 2023'!P195=0,"",'KN 2023'!P195)</f>
        <v>4040.6238952240637</v>
      </c>
      <c r="R24" s="4">
        <f>IF('KN 2023'!R195=0,"",'KN 2023'!R195)</f>
        <v>44</v>
      </c>
      <c r="S24" s="4">
        <f>IF('KN 2023'!S195=0,"",'KN 2023'!S195)</f>
        <v>24</v>
      </c>
      <c r="T24" s="4">
        <f>IF('KN 2023'!T195=0,"",'KN 2023'!T195)</f>
        <v>24</v>
      </c>
      <c r="U24" s="4">
        <f>IF('KN 2023'!U195=0,"",'KN 2023'!U195)</f>
        <v>90</v>
      </c>
      <c r="V24" s="4">
        <f>IF('KN 2023'!V195=0,"",'KN 2023'!V195)</f>
        <v>30</v>
      </c>
      <c r="W24" s="4">
        <f>IF('KN 2023'!W195=0,"",'KN 2023'!W195)</f>
        <v>20</v>
      </c>
      <c r="X24" s="4">
        <f>IF('KN 2023'!X195=0,"",'KN 2023'!X195)</f>
        <v>20</v>
      </c>
      <c r="Y24" s="4">
        <f>IF('KN 2023'!Y195=0,"",'KN 2023'!Y195)</f>
        <v>11</v>
      </c>
      <c r="Z24" s="4">
        <f>IF('KN 2023'!Z195=0,"",'KN 2023'!Z195)</f>
        <v>22</v>
      </c>
      <c r="AA24" s="4">
        <f>IF('KN 2023'!AA195=0,"",'KN 2023'!AA195)</f>
        <v>24</v>
      </c>
      <c r="AB24" s="4">
        <f>IF('KN 2023'!AB195=0,"",'KN 2023'!AB195)</f>
        <v>14</v>
      </c>
      <c r="AC24" s="4">
        <f>IF('KN 2023'!AC195=0,"",'KN 2023'!AC195)</f>
        <v>52</v>
      </c>
      <c r="AD24" s="51" t="str">
        <f>IF('KN 2023'!AD195=0,"",'KN 2023'!AD195)</f>
        <v/>
      </c>
      <c r="AE24" s="4">
        <f>IF('KN 2023'!AE195=0,"",'KN 2023'!AE195)</f>
        <v>35</v>
      </c>
      <c r="AF24" s="37">
        <f>IF('KN 2023'!AF195=0,"",'KN 2023'!AF195)</f>
        <v>31.53846153846154</v>
      </c>
      <c r="AH24" s="4">
        <f>IF('KN 2023'!AH195=0,"",'KN 2023'!AH195)</f>
        <v>4566.4419882263846</v>
      </c>
      <c r="AI24" s="4">
        <f>IF('KN 2023'!AI195=0,"",'KN 2023'!AI195)</f>
        <v>2961.4197775792227</v>
      </c>
      <c r="AJ24" s="4">
        <f>IF('KN 2023'!AJ195=0,"",'KN 2023'!AJ195)</f>
        <v>5594.6511627906975</v>
      </c>
      <c r="AK24" s="4">
        <f>IF('KN 2023'!AK195=0,"",'KN 2023'!AK195)</f>
        <v>4775.76</v>
      </c>
      <c r="AL24" s="4">
        <f>IF('KN 2023'!AL195=0,"",'KN 2023'!AL195)</f>
        <v>4875</v>
      </c>
      <c r="AM24" s="4">
        <f>IF('KN 2023'!AM195=0,"",'KN 2023'!AM195)</f>
        <v>682.10526315789468</v>
      </c>
      <c r="AN24" s="4">
        <f>IF('KN 2023'!AN195=0,"",'KN 2023'!AN195)</f>
        <v>1746.5209214780768</v>
      </c>
      <c r="AO24" s="4">
        <f>IF('KN 2023'!AO195=0,"",'KN 2023'!AO195)</f>
        <v>4801.5858032848782</v>
      </c>
      <c r="AP24" s="4">
        <f>IF('KN 2023'!AP195=0,"",'KN 2023'!AP195)</f>
        <v>5564.771870721961</v>
      </c>
      <c r="AQ24" s="4">
        <f>IF('KN 2023'!AQ195=0,"",'KN 2023'!AQ195)</f>
        <v>3341.1660764796829</v>
      </c>
      <c r="AR24" s="4">
        <f>IF('KN 2023'!AR195=0,"",'KN 2023'!AR195)</f>
        <v>3409.0672074159902</v>
      </c>
      <c r="AS24" s="4">
        <f>IF('KN 2023'!AS195=0,"",'KN 2023'!AS195)</f>
        <v>3875.6329113924048</v>
      </c>
      <c r="AT24" s="51">
        <f>IF('KN 2023'!AT195=0,"",'KN 2023'!AT195)</f>
        <v>1831.6799232583237</v>
      </c>
      <c r="AU24" s="4">
        <f>IF('KN 2023'!AU195=0,"",'KN 2023'!AU195)</f>
        <v>4022.8245363766046</v>
      </c>
      <c r="AV24" s="37">
        <f>IF('KN 2023'!AV195=0,"",'KN 2023'!AV195)</f>
        <v>3717.75910301158</v>
      </c>
      <c r="AX24" s="4">
        <f>IF('KN 2023'!AX195=0,"",'KN 2023'!AX195)</f>
        <v>384.15602328195337</v>
      </c>
      <c r="AY24" s="51" t="str">
        <f>IF('KN 2023'!AY195=0,"",'KN 2023'!AY195)</f>
        <v>x</v>
      </c>
      <c r="AZ24" s="4">
        <f>IF('KN 2023'!AZ195=0,"",'KN 2023'!AZ195)</f>
        <v>736.37142857142862</v>
      </c>
      <c r="BA24" s="4">
        <f>IF('KN 2023'!BA195=0,"",'KN 2023'!BA195)</f>
        <v>279.49200000000002</v>
      </c>
      <c r="BB24" s="4">
        <f>IF('KN 2023'!BB195=0,"",'KN 2023'!BB195)</f>
        <v>696</v>
      </c>
      <c r="BC24" s="4">
        <f>IF('KN 2023'!BC195=0,"",'KN 2023'!BC195)</f>
        <v>66.631578947368425</v>
      </c>
      <c r="BD24" s="4">
        <f>IF('KN 2023'!BD195=0,"",'KN 2023'!BD195)</f>
        <v>534.6</v>
      </c>
      <c r="BE24" s="4">
        <f>IF('KN 2023'!BE195=0,"",'KN 2023'!BE195)</f>
        <v>272.74503021547599</v>
      </c>
      <c r="BF24" s="4">
        <f>IF('KN 2023'!BF195=0,"",'KN 2023'!BF195)</f>
        <v>346.84</v>
      </c>
      <c r="BG24" s="4">
        <f>IF('KN 2023'!BG195=0,"",'KN 2023'!BG195)</f>
        <v>181.3231622746186</v>
      </c>
      <c r="BH24" s="4">
        <f>IF('KN 2023'!BH195=0,"",'KN 2023'!BH195)</f>
        <v>280.6447985004686</v>
      </c>
      <c r="BI24" s="4">
        <f>IF('KN 2023'!BI195=0,"",'KN 2023'!BI195)</f>
        <v>258.04352331606219</v>
      </c>
      <c r="BJ24" s="67">
        <f>IF('KN 2023'!BJ195=0,"",'KN 2023'!BJ195)</f>
        <v>32.76</v>
      </c>
      <c r="BK24" s="4">
        <f>IF('KN 2023'!BK195=0,"",'KN 2023'!BK195)</f>
        <v>450.49954586739324</v>
      </c>
      <c r="BL24" s="37">
        <f>IF('KN 2023'!BL195=0,"",'KN 2023'!BL195)</f>
        <v>347.70054545959761</v>
      </c>
      <c r="BN24" s="12">
        <f>IF('KN 2023'!BN195=0,"",'KN 2023'!BN195)</f>
        <v>104.78880520846276</v>
      </c>
      <c r="BO24" s="12">
        <f>IF('KN 2023'!BO195=0,"",'KN 2023'!BO195)</f>
        <v>165.51250306049786</v>
      </c>
      <c r="BP24" s="12">
        <f>IF('KN 2023'!BP195=0,"",'KN 2023'!BP195)</f>
        <v>86</v>
      </c>
      <c r="BQ24" s="12">
        <f>IF('KN 2023'!BQ195=0,"",'KN 2023'!BQ195)</f>
        <v>100</v>
      </c>
      <c r="BR24" s="13">
        <f>IF('KN 2023'!BR195=0,"",'KN 2023'!BR195)</f>
        <v>96</v>
      </c>
      <c r="BS24" s="13">
        <f>IF('KN 2023'!BS195=0,"",'KN 2023'!BS195)</f>
        <v>633.33333333333337</v>
      </c>
      <c r="BT24" s="12">
        <f>IF('KN 2023'!BT195=0,"",'KN 2023'!BT195)</f>
        <v>280.10886899996456</v>
      </c>
      <c r="BU24" s="13">
        <f>IF('KN 2023'!BU195=0,"",'KN 2023'!BU195)</f>
        <v>105.94</v>
      </c>
      <c r="BV24" s="12">
        <f>IF('KN 2023'!BV195=0,"",'KN 2023'!BV195)</f>
        <v>82.090696728010471</v>
      </c>
      <c r="BW24" s="13">
        <f>IF('KN 2023'!BW195=0,"",'KN 2023'!BW195)</f>
        <v>140.351</v>
      </c>
      <c r="BX24" s="13">
        <f>IF('KN 2023'!BX195=0,"",'KN 2023'!BX195)</f>
        <v>138.08000000000001</v>
      </c>
      <c r="BY24" s="12">
        <f>IF('KN 2023'!BY195=0,"",'KN 2023'!BY195)</f>
        <v>113.76</v>
      </c>
      <c r="BZ24" s="52">
        <f>IF('KN 2023'!BZ195=0,"",'KN 2023'!BZ195)</f>
        <v>250.19</v>
      </c>
      <c r="CA24" s="12">
        <f>IF('KN 2023'!CA195=0,"",'KN 2023'!CA195)</f>
        <v>126.18</v>
      </c>
      <c r="CB24" s="13">
        <f>IF('KN 2023'!CB195=0,"",'KN 2023'!CB195)</f>
        <v>173.02394338073347</v>
      </c>
      <c r="CD24" s="4">
        <f>IF('KN 2023'!CD195=0,"",'KN 2023'!CD195)</f>
        <v>39876</v>
      </c>
      <c r="CE24" s="4">
        <f>IF('KN 2023'!CE195=0,"",'KN 2023'!CE195)</f>
        <v>40846</v>
      </c>
      <c r="CF24" s="4">
        <f>IF('KN 2023'!CF195=0,"",'KN 2023'!CF195)</f>
        <v>40095</v>
      </c>
      <c r="CG24" s="4">
        <f>IF('KN 2023'!CG195=0,"",'KN 2023'!CG195)</f>
        <v>39798</v>
      </c>
      <c r="CH24" s="5">
        <f>IF('KN 2023'!CH195=0,"",'KN 2023'!CH195)</f>
        <v>39000</v>
      </c>
      <c r="CI24" s="5">
        <f>IF('KN 2023'!CI195=0,"",'KN 2023'!CI195)</f>
        <v>36000</v>
      </c>
      <c r="CJ24" s="5">
        <f>IF('KN 2023'!CJ195=0,"",'KN 2023'!CJ195)</f>
        <v>40768</v>
      </c>
      <c r="CK24" s="5">
        <f>IF('KN 2023'!CK195=0,"",'KN 2023'!CK195)</f>
        <v>42390</v>
      </c>
      <c r="CL24" s="4">
        <f>IF('KN 2023'!CL195=0,"",'KN 2023'!CL195)</f>
        <v>38068</v>
      </c>
      <c r="CM24" s="5">
        <f>IF('KN 2023'!CM195=0,"",'KN 2023'!CM195)</f>
        <v>39078</v>
      </c>
      <c r="CN24" s="5">
        <f>IF('KN 2023'!CN195=0,"",'KN 2023'!CN195)</f>
        <v>39227</v>
      </c>
      <c r="CO24" s="4">
        <f>IF('KN 2023'!CO195=0,"",'KN 2023'!CO195)</f>
        <v>36741</v>
      </c>
      <c r="CP24" s="54">
        <f>IF('KN 2023'!CP195=0,"",'KN 2023'!CP195)</f>
        <v>38189</v>
      </c>
      <c r="CQ24" s="4">
        <f>IF('KN 2023'!CQ195=0,"",'KN 2023'!CQ195)</f>
        <v>42300</v>
      </c>
      <c r="CR24" s="37">
        <f>IF('KN 2023'!CR195=0,"",'KN 2023'!CR195)</f>
        <v>39455.428571428572</v>
      </c>
      <c r="CT24" s="12">
        <f>IF('KN 2023'!CT195=0,"",'KN 2023'!CT195)</f>
        <v>707.80616083281268</v>
      </c>
      <c r="CU24" s="52" t="str">
        <f>IF('KN 2023'!CU33=0,"",'KN 2023'!CU33)</f>
        <v>x</v>
      </c>
      <c r="CV24" s="12">
        <f>IF('KN 2023'!CV195=0,"",'KN 2023'!CV195)</f>
        <v>420</v>
      </c>
      <c r="CW24" s="12">
        <f>IF('KN 2023'!CW195=0,"",'KN 2023'!CW195)</f>
        <v>1000</v>
      </c>
      <c r="CX24" s="13">
        <f>IF('KN 2023'!CX195=0,"",'KN 2023'!CX195)</f>
        <v>400</v>
      </c>
      <c r="CY24" s="13">
        <f>IF('KN 2023'!CY195=0,"",'KN 2023'!CY195)</f>
        <v>3800</v>
      </c>
      <c r="CZ24" s="12">
        <f>IF('KN 2023'!CZ195=0,"",'KN 2023'!CZ195)</f>
        <v>480</v>
      </c>
      <c r="DA24" s="13">
        <f>IF('KN 2023'!DA195=0,"",'KN 2023'!DA195)</f>
        <v>982.94</v>
      </c>
      <c r="DB24" s="12">
        <f>IF('KN 2023'!DB195=0,"",'KN 2023'!DB195)</f>
        <v>900</v>
      </c>
      <c r="DC24" s="13">
        <f>IF('KN 2023'!DC195=0,"",'KN 2023'!DC195)</f>
        <v>1442</v>
      </c>
      <c r="DD24" s="53">
        <f>IF('KN 2023'!DD33=0,"",'KN 2023'!DD33)</f>
        <v>1067</v>
      </c>
      <c r="DE24" s="12">
        <f>IF('KN 2023'!DE195=0,"",'KN 2023'!DE195)</f>
        <v>965</v>
      </c>
      <c r="DF24" s="53">
        <f>IF('KN 2023'!DF195=0,"",'KN 2023'!DF195)</f>
        <v>10000</v>
      </c>
      <c r="DG24" s="12">
        <f>IF('KN 2023'!DG195=0,"",'KN 2023'!DG195)</f>
        <v>660.6</v>
      </c>
      <c r="DH24" s="13">
        <f>IF('KN 2023'!DH195=0,"",'KN 2023'!DH195)</f>
        <v>1755.7958585256008</v>
      </c>
      <c r="DJ24" s="4">
        <f>IF('KN 2023'!DJ195=0,"",'KN 2023'!DJ195)</f>
        <v>22659</v>
      </c>
      <c r="DK24" s="51" t="str">
        <f>IF('KN 2023'!DK33=0,"",'KN 2023'!DK33)</f>
        <v>x</v>
      </c>
      <c r="DL24" s="4">
        <f>IF('KN 2023'!DL195=0,"",'KN 2023'!DL195)</f>
        <v>25773</v>
      </c>
      <c r="DM24" s="4">
        <f>IF('KN 2023'!DM195=0,"",'KN 2023'!DM195)</f>
        <v>23291</v>
      </c>
      <c r="DN24" s="5">
        <f>IF('KN 2023'!DN195=0,"",'KN 2023'!DN195)</f>
        <v>23200</v>
      </c>
      <c r="DO24" s="5">
        <f>IF('KN 2023'!DO195=0,"",'KN 2023'!DO195)</f>
        <v>21100</v>
      </c>
      <c r="DP24" s="5">
        <f>IF('KN 2023'!DP195=0,"",'KN 2023'!DP195)</f>
        <v>21384</v>
      </c>
      <c r="DQ24" s="5">
        <f>IF('KN 2023'!DQ195=0,"",'KN 2023'!DQ195)</f>
        <v>22341</v>
      </c>
      <c r="DR24" s="4">
        <f>IF('KN 2023'!DR195=0,"",'KN 2023'!DR195)</f>
        <v>26013</v>
      </c>
      <c r="DS24" s="5">
        <f>IF('KN 2023'!DS195=0,"",'KN 2023'!DS195)</f>
        <v>21789</v>
      </c>
      <c r="DT24" s="54">
        <f>IF('KN 2023'!DT33=0,"",'KN 2023'!DT33)</f>
        <v>24954</v>
      </c>
      <c r="DU24" s="4">
        <f>IF('KN 2023'!DU195=0,"",'KN 2023'!DU195)</f>
        <v>20751</v>
      </c>
      <c r="DV24" s="54">
        <f>IF('KN 2023'!DV195=0,"",'KN 2023'!DV195)</f>
        <v>27300</v>
      </c>
      <c r="DW24" s="4">
        <f>IF('KN 2023'!DW195=0,"",'KN 2023'!DW195)</f>
        <v>24800</v>
      </c>
      <c r="DX24" s="37">
        <f>IF('KN 2023'!DX195=0,"",'KN 2023'!DX195)</f>
        <v>23488.846153846152</v>
      </c>
    </row>
    <row r="25" spans="1:128" x14ac:dyDescent="0.25">
      <c r="A25" s="6">
        <v>200</v>
      </c>
      <c r="B25" s="37">
        <f>IF('KN 2023'!B205=0,"",'KN 2023'!B205)</f>
        <v>4928.3315994754394</v>
      </c>
      <c r="C25" s="37">
        <f>IF('KN 2023'!C205=0,"",'KN 2023'!C205)</f>
        <v>2916.7104504159402</v>
      </c>
      <c r="D25" s="37">
        <f>IF('KN 2023'!D205=0,"",'KN 2023'!D205)</f>
        <v>6331.0225913621261</v>
      </c>
      <c r="E25" s="37">
        <f>IF('KN 2023'!E205=0,"",'KN 2023'!E205)</f>
        <v>5055.2520000000004</v>
      </c>
      <c r="F25" s="37">
        <f>IF('KN 2023'!F205=0,"",'KN 2023'!F205)</f>
        <v>5571</v>
      </c>
      <c r="G25" s="37">
        <f>IF('KN 2023'!G205=0,"",'KN 2023'!G205)</f>
        <v>748.73684210526312</v>
      </c>
      <c r="H25" s="37">
        <f>IF('KN 2023'!H205=0,"",'KN 2023'!H205)</f>
        <v>2246.8722798004269</v>
      </c>
      <c r="I25" s="37">
        <f>IF('KN 2023'!I205=0,"",'KN 2023'!I205)</f>
        <v>5031.9265190292308</v>
      </c>
      <c r="J25" s="37">
        <f>IF('KN 2023'!J205=0,"",'KN 2023'!J205)</f>
        <v>5911.6118707219612</v>
      </c>
      <c r="K25" s="37">
        <f>IF('KN 2023'!K205=0,"",'KN 2023'!K205)</f>
        <v>3522.4892387543014</v>
      </c>
      <c r="L25" s="37">
        <f>IF('KN 2023'!L205=0,"",'KN 2023'!L205)</f>
        <v>3670.5627014242764</v>
      </c>
      <c r="M25" s="37">
        <f>IF('KN 2023'!M205=0,"",'KN 2023'!M205)</f>
        <v>4126.8746921472311</v>
      </c>
      <c r="N25" s="55">
        <f>IF('KN 2023'!N205=0,"",'KN 2023'!N205)</f>
        <v>1864.3667146282974</v>
      </c>
      <c r="O25" s="37">
        <f>IF('KN 2023'!O205=0,"",'KN 2023'!O205)</f>
        <v>4473.3240822439975</v>
      </c>
      <c r="P25" s="37">
        <f>IF('KN 2023'!P205=0,"",'KN 2023'!P205)</f>
        <v>4028.5058272934634</v>
      </c>
      <c r="R25" s="4">
        <f>IF('KN 2023'!R205=0,"",'KN 2023'!R205)</f>
        <v>44</v>
      </c>
      <c r="S25" s="4">
        <f>IF('KN 2023'!S205=0,"",'KN 2023'!S205)</f>
        <v>24</v>
      </c>
      <c r="T25" s="4">
        <f>IF('KN 2023'!T205=0,"",'KN 2023'!T205)</f>
        <v>24</v>
      </c>
      <c r="U25" s="4">
        <f>IF('KN 2023'!U205=0,"",'KN 2023'!U205)</f>
        <v>90</v>
      </c>
      <c r="V25" s="4">
        <f>IF('KN 2023'!V205=0,"",'KN 2023'!V205)</f>
        <v>30</v>
      </c>
      <c r="W25" s="4">
        <f>IF('KN 2023'!W205=0,"",'KN 2023'!W205)</f>
        <v>20</v>
      </c>
      <c r="X25" s="4">
        <f>IF('KN 2023'!X205=0,"",'KN 2023'!X205)</f>
        <v>20</v>
      </c>
      <c r="Y25" s="4">
        <f>IF('KN 2023'!Y205=0,"",'KN 2023'!Y205)</f>
        <v>11</v>
      </c>
      <c r="Z25" s="4">
        <f>IF('KN 2023'!Z205=0,"",'KN 2023'!Z205)</f>
        <v>22</v>
      </c>
      <c r="AA25" s="4">
        <f>IF('KN 2023'!AA205=0,"",'KN 2023'!AA205)</f>
        <v>24</v>
      </c>
      <c r="AB25" s="4">
        <f>IF('KN 2023'!AB205=0,"",'KN 2023'!AB205)</f>
        <v>14</v>
      </c>
      <c r="AC25" s="4">
        <f>IF('KN 2023'!AC205=0,"",'KN 2023'!AC205)</f>
        <v>52</v>
      </c>
      <c r="AD25" s="51" t="str">
        <f>IF('KN 2023'!AD205=0,"",'KN 2023'!AD205)</f>
        <v/>
      </c>
      <c r="AE25" s="4">
        <f>IF('KN 2023'!AE205=0,"",'KN 2023'!AE205)</f>
        <v>35</v>
      </c>
      <c r="AF25" s="37">
        <f>IF('KN 2023'!AF205=0,"",'KN 2023'!AF205)</f>
        <v>31.53846153846154</v>
      </c>
      <c r="AH25" s="4">
        <f>IF('KN 2023'!AH205=0,"",'KN 2023'!AH205)</f>
        <v>4544.198494689088</v>
      </c>
      <c r="AI25" s="4">
        <f>IF('KN 2023'!AI205=0,"",'KN 2023'!AI205)</f>
        <v>2916.7104504159402</v>
      </c>
      <c r="AJ25" s="4">
        <f>IF('KN 2023'!AJ205=0,"",'KN 2023'!AJ205)</f>
        <v>5594.6511627906975</v>
      </c>
      <c r="AK25" s="4">
        <f>IF('KN 2023'!AK205=0,"",'KN 2023'!AK205)</f>
        <v>4775.76</v>
      </c>
      <c r="AL25" s="4">
        <f>IF('KN 2023'!AL205=0,"",'KN 2023'!AL205)</f>
        <v>4875</v>
      </c>
      <c r="AM25" s="4">
        <f>IF('KN 2023'!AM205=0,"",'KN 2023'!AM205)</f>
        <v>682.10526315789468</v>
      </c>
      <c r="AN25" s="4">
        <f>IF('KN 2023'!AN205=0,"",'KN 2023'!AN205)</f>
        <v>1712.272279800427</v>
      </c>
      <c r="AO25" s="4">
        <f>IF('KN 2023'!AO205=0,"",'KN 2023'!AO205)</f>
        <v>4759.801628146346</v>
      </c>
      <c r="AP25" s="4">
        <f>IF('KN 2023'!AP205=0,"",'KN 2023'!AP205)</f>
        <v>5564.771870721961</v>
      </c>
      <c r="AQ25" s="4">
        <f>IF('KN 2023'!AQ205=0,"",'KN 2023'!AQ205)</f>
        <v>3341.1660764796829</v>
      </c>
      <c r="AR25" s="4">
        <f>IF('KN 2023'!AR205=0,"",'KN 2023'!AR205)</f>
        <v>3389.917902923808</v>
      </c>
      <c r="AS25" s="4">
        <f>IF('KN 2023'!AS205=0,"",'KN 2023'!AS205)</f>
        <v>3868.8311688311692</v>
      </c>
      <c r="AT25" s="51">
        <f>IF('KN 2023'!AT205=0,"",'KN 2023'!AT205)</f>
        <v>1831.6067146282974</v>
      </c>
      <c r="AU25" s="4">
        <f>IF('KN 2023'!AU205=0,"",'KN 2023'!AU205)</f>
        <v>4022.8245363766046</v>
      </c>
      <c r="AV25" s="37">
        <f>IF('KN 2023'!AV205=0,"",'KN 2023'!AV205)</f>
        <v>3705.6869677829932</v>
      </c>
      <c r="AX25" s="4">
        <f>IF('KN 2023'!AX205=0,"",'KN 2023'!AX205)</f>
        <v>384.13310478635174</v>
      </c>
      <c r="AY25" s="51" t="str">
        <f>IF('KN 2023'!AY205=0,"",'KN 2023'!AY205)</f>
        <v>x</v>
      </c>
      <c r="AZ25" s="4">
        <f>IF('KN 2023'!AZ205=0,"",'KN 2023'!AZ205)</f>
        <v>736.37142857142862</v>
      </c>
      <c r="BA25" s="4">
        <f>IF('KN 2023'!BA205=0,"",'KN 2023'!BA205)</f>
        <v>279.49200000000002</v>
      </c>
      <c r="BB25" s="4">
        <f>IF('KN 2023'!BB205=0,"",'KN 2023'!BB205)</f>
        <v>696</v>
      </c>
      <c r="BC25" s="4">
        <f>IF('KN 2023'!BC205=0,"",'KN 2023'!BC205)</f>
        <v>66.631578947368425</v>
      </c>
      <c r="BD25" s="4">
        <f>IF('KN 2023'!BD205=0,"",'KN 2023'!BD205)</f>
        <v>534.6</v>
      </c>
      <c r="BE25" s="4">
        <f>IF('KN 2023'!BE205=0,"",'KN 2023'!BE205)</f>
        <v>272.12489088288436</v>
      </c>
      <c r="BF25" s="4">
        <f>IF('KN 2023'!BF205=0,"",'KN 2023'!BF205)</f>
        <v>346.84</v>
      </c>
      <c r="BG25" s="4">
        <f>IF('KN 2023'!BG205=0,"",'KN 2023'!BG205)</f>
        <v>181.3231622746186</v>
      </c>
      <c r="BH25" s="4">
        <f>IF('KN 2023'!BH205=0,"",'KN 2023'!BH205)</f>
        <v>280.6447985004686</v>
      </c>
      <c r="BI25" s="4">
        <f>IF('KN 2023'!BI205=0,"",'KN 2023'!BI205)</f>
        <v>258.04352331606219</v>
      </c>
      <c r="BJ25" s="67">
        <f>IF('KN 2023'!BJ205=0,"",'KN 2023'!BJ205)</f>
        <v>32.76</v>
      </c>
      <c r="BK25" s="4">
        <f>IF('KN 2023'!BK205=0,"",'KN 2023'!BK205)</f>
        <v>450.49954586739324</v>
      </c>
      <c r="BL25" s="37">
        <f>IF('KN 2023'!BL205=0,"",'KN 2023'!BL205)</f>
        <v>347.65107947281348</v>
      </c>
      <c r="BN25" s="12">
        <f>IF('KN 2023'!BN205=0,"",'KN 2023'!BN205)</f>
        <v>105.30173815233826</v>
      </c>
      <c r="BO25" s="12">
        <f>IF('KN 2023'!BO205=0,"",'KN 2023'!BO205)</f>
        <v>168.04959159730834</v>
      </c>
      <c r="BP25" s="12">
        <f>IF('KN 2023'!BP205=0,"",'KN 2023'!BP205)</f>
        <v>86</v>
      </c>
      <c r="BQ25" s="12">
        <f>IF('KN 2023'!BQ205=0,"",'KN 2023'!BQ205)</f>
        <v>100</v>
      </c>
      <c r="BR25" s="13">
        <f>IF('KN 2023'!BR205=0,"",'KN 2023'!BR205)</f>
        <v>96</v>
      </c>
      <c r="BS25" s="13">
        <f>IF('KN 2023'!BS205=0,"",'KN 2023'!BS205)</f>
        <v>633.33333333333337</v>
      </c>
      <c r="BT25" s="12">
        <f>IF('KN 2023'!BT205=0,"",'KN 2023'!BT205)</f>
        <v>285.71156922368698</v>
      </c>
      <c r="BU25" s="13">
        <f>IF('KN 2023'!BU205=0,"",'KN 2023'!BU205)</f>
        <v>106.87</v>
      </c>
      <c r="BV25" s="12">
        <f>IF('KN 2023'!BV205=0,"",'KN 2023'!BV205)</f>
        <v>82.090696728010471</v>
      </c>
      <c r="BW25" s="13">
        <f>IF('KN 2023'!BW205=0,"",'KN 2023'!BW205)</f>
        <v>140.351</v>
      </c>
      <c r="BX25" s="13">
        <f>IF('KN 2023'!BX205=0,"",'KN 2023'!BX205)</f>
        <v>138.86000000000001</v>
      </c>
      <c r="BY25" s="12">
        <f>IF('KN 2023'!BY205=0,"",'KN 2023'!BY205)</f>
        <v>113.96</v>
      </c>
      <c r="BZ25" s="52">
        <f>IF('KN 2023'!BZ205=0,"",'KN 2023'!BZ205)</f>
        <v>250.2</v>
      </c>
      <c r="CA25" s="12">
        <f>IF('KN 2023'!CA205=0,"",'KN 2023'!CA205)</f>
        <v>126.18</v>
      </c>
      <c r="CB25" s="13">
        <f>IF('KN 2023'!CB205=0,"",'KN 2023'!CB205)</f>
        <v>173.77913778819124</v>
      </c>
      <c r="CD25" s="4">
        <f>IF('KN 2023'!CD205=0,"",'KN 2023'!CD205)</f>
        <v>39876</v>
      </c>
      <c r="CE25" s="4">
        <f>IF('KN 2023'!CE205=0,"",'KN 2023'!CE205)</f>
        <v>40846</v>
      </c>
      <c r="CF25" s="4">
        <f>IF('KN 2023'!CF205=0,"",'KN 2023'!CF205)</f>
        <v>40095</v>
      </c>
      <c r="CG25" s="4">
        <f>IF('KN 2023'!CG205=0,"",'KN 2023'!CG205)</f>
        <v>39798</v>
      </c>
      <c r="CH25" s="5">
        <f>IF('KN 2023'!CH205=0,"",'KN 2023'!CH205)</f>
        <v>39000</v>
      </c>
      <c r="CI25" s="5">
        <f>IF('KN 2023'!CI205=0,"",'KN 2023'!CI205)</f>
        <v>36000</v>
      </c>
      <c r="CJ25" s="5">
        <f>IF('KN 2023'!CJ205=0,"",'KN 2023'!CJ205)</f>
        <v>40768</v>
      </c>
      <c r="CK25" s="5">
        <f>IF('KN 2023'!CK205=0,"",'KN 2023'!CK205)</f>
        <v>42390</v>
      </c>
      <c r="CL25" s="4">
        <f>IF('KN 2023'!CL205=0,"",'KN 2023'!CL205)</f>
        <v>38068</v>
      </c>
      <c r="CM25" s="5">
        <f>IF('KN 2023'!CM205=0,"",'KN 2023'!CM205)</f>
        <v>39078</v>
      </c>
      <c r="CN25" s="5">
        <f>IF('KN 2023'!CN205=0,"",'KN 2023'!CN205)</f>
        <v>39227</v>
      </c>
      <c r="CO25" s="4">
        <f>IF('KN 2023'!CO205=0,"",'KN 2023'!CO205)</f>
        <v>36741</v>
      </c>
      <c r="CP25" s="54">
        <f>IF('KN 2023'!CP205=0,"",'KN 2023'!CP205)</f>
        <v>38189</v>
      </c>
      <c r="CQ25" s="4">
        <f>IF('KN 2023'!CQ205=0,"",'KN 2023'!CQ205)</f>
        <v>42300</v>
      </c>
      <c r="CR25" s="37">
        <f>IF('KN 2023'!CR205=0,"",'KN 2023'!CR205)</f>
        <v>39455.428571428572</v>
      </c>
      <c r="CT25" s="12">
        <f>IF('KN 2023'!CT205=0,"",'KN 2023'!CT205)</f>
        <v>707.84839060208196</v>
      </c>
      <c r="CU25" s="52" t="str">
        <f>IF('KN 2023'!CU34=0,"",'KN 2023'!CU34)</f>
        <v>x</v>
      </c>
      <c r="CV25" s="12">
        <f>IF('KN 2023'!CV205=0,"",'KN 2023'!CV205)</f>
        <v>420</v>
      </c>
      <c r="CW25" s="12">
        <f>IF('KN 2023'!CW205=0,"",'KN 2023'!CW205)</f>
        <v>1000</v>
      </c>
      <c r="CX25" s="13">
        <f>IF('KN 2023'!CX205=0,"",'KN 2023'!CX205)</f>
        <v>400</v>
      </c>
      <c r="CY25" s="13">
        <f>IF('KN 2023'!CY205=0,"",'KN 2023'!CY205)</f>
        <v>3800</v>
      </c>
      <c r="CZ25" s="12">
        <f>IF('KN 2023'!CZ205=0,"",'KN 2023'!CZ205)</f>
        <v>480</v>
      </c>
      <c r="DA25" s="13">
        <f>IF('KN 2023'!DA205=0,"",'KN 2023'!DA205)</f>
        <v>985.18</v>
      </c>
      <c r="DB25" s="12">
        <f>IF('KN 2023'!DB205=0,"",'KN 2023'!DB205)</f>
        <v>900</v>
      </c>
      <c r="DC25" s="13">
        <f>IF('KN 2023'!DC205=0,"",'KN 2023'!DC205)</f>
        <v>1442</v>
      </c>
      <c r="DD25" s="53">
        <f>IF('KN 2023'!DD34=0,"",'KN 2023'!DD34)</f>
        <v>1067</v>
      </c>
      <c r="DE25" s="12">
        <f>IF('KN 2023'!DE205=0,"",'KN 2023'!DE205)</f>
        <v>965</v>
      </c>
      <c r="DF25" s="53">
        <f>IF('KN 2023'!DF205=0,"",'KN 2023'!DF205)</f>
        <v>10000</v>
      </c>
      <c r="DG25" s="12">
        <f>IF('KN 2023'!DG205=0,"",'KN 2023'!DG205)</f>
        <v>660.6</v>
      </c>
      <c r="DH25" s="13">
        <f>IF('KN 2023'!DH205=0,"",'KN 2023'!DH205)</f>
        <v>1755.9714146616984</v>
      </c>
      <c r="DJ25" s="4">
        <f>IF('KN 2023'!DJ205=0,"",'KN 2023'!DJ205)</f>
        <v>22659</v>
      </c>
      <c r="DK25" s="51" t="str">
        <f>IF('KN 2023'!DK34=0,"",'KN 2023'!DK34)</f>
        <v>x</v>
      </c>
      <c r="DL25" s="4">
        <f>IF('KN 2023'!DL205=0,"",'KN 2023'!DL205)</f>
        <v>25773</v>
      </c>
      <c r="DM25" s="4">
        <f>IF('KN 2023'!DM205=0,"",'KN 2023'!DM205)</f>
        <v>23291</v>
      </c>
      <c r="DN25" s="5">
        <f>IF('KN 2023'!DN205=0,"",'KN 2023'!DN205)</f>
        <v>23200</v>
      </c>
      <c r="DO25" s="5">
        <f>IF('KN 2023'!DO205=0,"",'KN 2023'!DO205)</f>
        <v>21100</v>
      </c>
      <c r="DP25" s="5">
        <f>IF('KN 2023'!DP205=0,"",'KN 2023'!DP205)</f>
        <v>21384</v>
      </c>
      <c r="DQ25" s="5">
        <f>IF('KN 2023'!DQ205=0,"",'KN 2023'!DQ205)</f>
        <v>22341</v>
      </c>
      <c r="DR25" s="4">
        <f>IF('KN 2023'!DR205=0,"",'KN 2023'!DR205)</f>
        <v>26013</v>
      </c>
      <c r="DS25" s="5">
        <f>IF('KN 2023'!DS205=0,"",'KN 2023'!DS205)</f>
        <v>21789</v>
      </c>
      <c r="DT25" s="54">
        <f>IF('KN 2023'!DT34=0,"",'KN 2023'!DT34)</f>
        <v>24954</v>
      </c>
      <c r="DU25" s="4">
        <f>IF('KN 2023'!DU205=0,"",'KN 2023'!DU205)</f>
        <v>20751</v>
      </c>
      <c r="DV25" s="54">
        <f>IF('KN 2023'!DV205=0,"",'KN 2023'!DV205)</f>
        <v>27300</v>
      </c>
      <c r="DW25" s="4">
        <f>IF('KN 2023'!DW205=0,"",'KN 2023'!DW205)</f>
        <v>24800</v>
      </c>
      <c r="DX25" s="37">
        <f>IF('KN 2023'!DX205=0,"",'KN 2023'!DX205)</f>
        <v>23488.846153846152</v>
      </c>
    </row>
    <row r="26" spans="1:128" x14ac:dyDescent="0.25">
      <c r="A26" s="6">
        <v>210</v>
      </c>
      <c r="B26" s="37">
        <f>IF('KN 2023'!B215=0,"",'KN 2023'!B215)</f>
        <v>4907.3519660948359</v>
      </c>
      <c r="C26" s="37">
        <f>IF('KN 2023'!C215=0,"",'KN 2023'!C215)</f>
        <v>2875.3207735027186</v>
      </c>
      <c r="D26" s="37">
        <f>IF('KN 2023'!D215=0,"",'KN 2023'!D215)</f>
        <v>6331.0225913621261</v>
      </c>
      <c r="E26" s="37">
        <f>IF('KN 2023'!E215=0,"",'KN 2023'!E215)</f>
        <v>5055.2520000000004</v>
      </c>
      <c r="F26" s="37">
        <f>IF('KN 2023'!F215=0,"",'KN 2023'!F215)</f>
        <v>5571</v>
      </c>
      <c r="G26" s="37">
        <f>IF('KN 2023'!G215=0,"",'KN 2023'!G215)</f>
        <v>748.73684210526312</v>
      </c>
      <c r="H26" s="37">
        <f>IF('KN 2023'!H215=0,"",'KN 2023'!H215)</f>
        <v>2215.5186418357071</v>
      </c>
      <c r="I26" s="37">
        <f>IF('KN 2023'!I215=0,"",'KN 2023'!I215)</f>
        <v>4990.2624686238141</v>
      </c>
      <c r="J26" s="37">
        <f>IF('KN 2023'!J215=0,"",'KN 2023'!J215)</f>
        <v>5911.6118707219612</v>
      </c>
      <c r="K26" s="37">
        <f>IF('KN 2023'!K215=0,"",'KN 2023'!K215)</f>
        <v>3522.4892387543014</v>
      </c>
      <c r="L26" s="37">
        <f>IF('KN 2023'!L215=0,"",'KN 2023'!L215)</f>
        <v>3649.4560773954809</v>
      </c>
      <c r="M26" s="37">
        <f>IF('KN 2023'!M215=0,"",'KN 2023'!M215)</f>
        <v>4120.0967819005054</v>
      </c>
      <c r="N26" s="55">
        <f>IF('KN 2023'!N215=0,"",'KN 2023'!N215)</f>
        <v>1864.2935118500459</v>
      </c>
      <c r="O26" s="37">
        <f>IF('KN 2023'!O215=0,"",'KN 2023'!O215)</f>
        <v>4473.3240822439975</v>
      </c>
      <c r="P26" s="37">
        <f>IF('KN 2023'!P215=0,"",'KN 2023'!P215)</f>
        <v>4016.8383461707676</v>
      </c>
      <c r="R26" s="4">
        <f>IF('KN 2023'!R215=0,"",'KN 2023'!R215)</f>
        <v>44</v>
      </c>
      <c r="S26" s="4">
        <f>IF('KN 2023'!S215=0,"",'KN 2023'!S215)</f>
        <v>24</v>
      </c>
      <c r="T26" s="4">
        <f>IF('KN 2023'!T215=0,"",'KN 2023'!T215)</f>
        <v>24</v>
      </c>
      <c r="U26" s="4">
        <f>IF('KN 2023'!U215=0,"",'KN 2023'!U215)</f>
        <v>90</v>
      </c>
      <c r="V26" s="4">
        <f>IF('KN 2023'!V215=0,"",'KN 2023'!V215)</f>
        <v>30</v>
      </c>
      <c r="W26" s="4">
        <f>IF('KN 2023'!W215=0,"",'KN 2023'!W215)</f>
        <v>20</v>
      </c>
      <c r="X26" s="4">
        <f>IF('KN 2023'!X215=0,"",'KN 2023'!X215)</f>
        <v>20</v>
      </c>
      <c r="Y26" s="4">
        <f>IF('KN 2023'!Y215=0,"",'KN 2023'!Y215)</f>
        <v>11</v>
      </c>
      <c r="Z26" s="4">
        <f>IF('KN 2023'!Z215=0,"",'KN 2023'!Z215)</f>
        <v>22</v>
      </c>
      <c r="AA26" s="4">
        <f>IF('KN 2023'!AA215=0,"",'KN 2023'!AA215)</f>
        <v>24</v>
      </c>
      <c r="AB26" s="4">
        <f>IF('KN 2023'!AB215=0,"",'KN 2023'!AB215)</f>
        <v>14</v>
      </c>
      <c r="AC26" s="4">
        <f>IF('KN 2023'!AC215=0,"",'KN 2023'!AC215)</f>
        <v>52</v>
      </c>
      <c r="AD26" s="51" t="str">
        <f>IF('KN 2023'!AD215=0,"",'KN 2023'!AD215)</f>
        <v/>
      </c>
      <c r="AE26" s="4">
        <f>IF('KN 2023'!AE215=0,"",'KN 2023'!AE215)</f>
        <v>35</v>
      </c>
      <c r="AF26" s="37">
        <f>IF('KN 2023'!AF215=0,"",'KN 2023'!AF215)</f>
        <v>31.53846153846154</v>
      </c>
      <c r="AH26" s="4">
        <f>IF('KN 2023'!AH215=0,"",'KN 2023'!AH215)</f>
        <v>4523.24065883616</v>
      </c>
      <c r="AI26" s="4">
        <f>IF('KN 2023'!AI215=0,"",'KN 2023'!AI215)</f>
        <v>2875.3207735027186</v>
      </c>
      <c r="AJ26" s="4">
        <f>IF('KN 2023'!AJ215=0,"",'KN 2023'!AJ215)</f>
        <v>5594.6511627906975</v>
      </c>
      <c r="AK26" s="4">
        <f>IF('KN 2023'!AK215=0,"",'KN 2023'!AK215)</f>
        <v>4775.76</v>
      </c>
      <c r="AL26" s="4">
        <f>IF('KN 2023'!AL215=0,"",'KN 2023'!AL215)</f>
        <v>4875</v>
      </c>
      <c r="AM26" s="4">
        <f>IF('KN 2023'!AM215=0,"",'KN 2023'!AM215)</f>
        <v>682.10526315789468</v>
      </c>
      <c r="AN26" s="4">
        <f>IF('KN 2023'!AN215=0,"",'KN 2023'!AN215)</f>
        <v>1680.9186418357071</v>
      </c>
      <c r="AO26" s="4">
        <f>IF('KN 2023'!AO215=0,"",'KN 2023'!AO215)</f>
        <v>4718.7384044526907</v>
      </c>
      <c r="AP26" s="4">
        <f>IF('KN 2023'!AP215=0,"",'KN 2023'!AP215)</f>
        <v>5564.771870721961</v>
      </c>
      <c r="AQ26" s="4">
        <f>IF('KN 2023'!AQ215=0,"",'KN 2023'!AQ215)</f>
        <v>3341.1660764796829</v>
      </c>
      <c r="AR26" s="4">
        <f>IF('KN 2023'!AR215=0,"",'KN 2023'!AR215)</f>
        <v>3368.811278895012</v>
      </c>
      <c r="AS26" s="4">
        <f>IF('KN 2023'!AS215=0,"",'KN 2023'!AS215)</f>
        <v>3862.053258584443</v>
      </c>
      <c r="AT26" s="51">
        <f>IF('KN 2023'!AT215=0,"",'KN 2023'!AT215)</f>
        <v>1831.5335118500459</v>
      </c>
      <c r="AU26" s="4">
        <f>IF('KN 2023'!AU215=0,"",'KN 2023'!AU215)</f>
        <v>4022.8245363766046</v>
      </c>
      <c r="AV26" s="37">
        <f>IF('KN 2023'!AV215=0,"",'KN 2023'!AV215)</f>
        <v>3694.0639598202579</v>
      </c>
      <c r="AX26" s="4">
        <f>IF('KN 2023'!AX215=0,"",'KN 2023'!AX215)</f>
        <v>384.11130725867582</v>
      </c>
      <c r="AY26" s="51" t="str">
        <f>IF('KN 2023'!AY215=0,"",'KN 2023'!AY215)</f>
        <v>x</v>
      </c>
      <c r="AZ26" s="4">
        <f>IF('KN 2023'!AZ215=0,"",'KN 2023'!AZ215)</f>
        <v>736.37142857142862</v>
      </c>
      <c r="BA26" s="4">
        <f>IF('KN 2023'!BA215=0,"",'KN 2023'!BA215)</f>
        <v>279.49200000000002</v>
      </c>
      <c r="BB26" s="4">
        <f>IF('KN 2023'!BB215=0,"",'KN 2023'!BB215)</f>
        <v>696</v>
      </c>
      <c r="BC26" s="4">
        <f>IF('KN 2023'!BC215=0,"",'KN 2023'!BC215)</f>
        <v>66.631578947368425</v>
      </c>
      <c r="BD26" s="4">
        <f>IF('KN 2023'!BD215=0,"",'KN 2023'!BD215)</f>
        <v>534.6</v>
      </c>
      <c r="BE26" s="4">
        <f>IF('KN 2023'!BE215=0,"",'KN 2023'!BE215)</f>
        <v>271.52406417112297</v>
      </c>
      <c r="BF26" s="4">
        <f>IF('KN 2023'!BF215=0,"",'KN 2023'!BF215)</f>
        <v>346.84</v>
      </c>
      <c r="BG26" s="4">
        <f>IF('KN 2023'!BG215=0,"",'KN 2023'!BG215)</f>
        <v>181.3231622746186</v>
      </c>
      <c r="BH26" s="4">
        <f>IF('KN 2023'!BH215=0,"",'KN 2023'!BH215)</f>
        <v>280.6447985004686</v>
      </c>
      <c r="BI26" s="4">
        <f>IF('KN 2023'!BI215=0,"",'KN 2023'!BI215)</f>
        <v>258.04352331606219</v>
      </c>
      <c r="BJ26" s="67">
        <f>IF('KN 2023'!BJ215=0,"",'KN 2023'!BJ215)</f>
        <v>32.76</v>
      </c>
      <c r="BK26" s="4">
        <f>IF('KN 2023'!BK215=0,"",'KN 2023'!BK215)</f>
        <v>450.49954586739324</v>
      </c>
      <c r="BL26" s="37">
        <f>IF('KN 2023'!BL215=0,"",'KN 2023'!BL215)</f>
        <v>347.60318530054911</v>
      </c>
      <c r="BN26" s="12">
        <f>IF('KN 2023'!BN215=0,"",'KN 2023'!BN215)</f>
        <v>105.78963979403258</v>
      </c>
      <c r="BO26" s="12">
        <f>IF('KN 2023'!BO215=0,"",'KN 2023'!BO215)</f>
        <v>170.46863241032281</v>
      </c>
      <c r="BP26" s="12">
        <f>IF('KN 2023'!BP215=0,"",'KN 2023'!BP215)</f>
        <v>86</v>
      </c>
      <c r="BQ26" s="12">
        <f>IF('KN 2023'!BQ215=0,"",'KN 2023'!BQ215)</f>
        <v>100</v>
      </c>
      <c r="BR26" s="13">
        <f>IF('KN 2023'!BR215=0,"",'KN 2023'!BR215)</f>
        <v>96</v>
      </c>
      <c r="BS26" s="13">
        <f>IF('KN 2023'!BS215=0,"",'KN 2023'!BS215)</f>
        <v>633.33333333333337</v>
      </c>
      <c r="BT26" s="12">
        <f>IF('KN 2023'!BT215=0,"",'KN 2023'!BT215)</f>
        <v>291.04085577023181</v>
      </c>
      <c r="BU26" s="13">
        <f>IF('KN 2023'!BU215=0,"",'KN 2023'!BU215)</f>
        <v>107.8</v>
      </c>
      <c r="BV26" s="12">
        <f>IF('KN 2023'!BV215=0,"",'KN 2023'!BV215)</f>
        <v>82.090696728010471</v>
      </c>
      <c r="BW26" s="13">
        <f>IF('KN 2023'!BW215=0,"",'KN 2023'!BW215)</f>
        <v>140.351</v>
      </c>
      <c r="BX26" s="13">
        <f>IF('KN 2023'!BX215=0,"",'KN 2023'!BX215)</f>
        <v>139.72999999999999</v>
      </c>
      <c r="BY26" s="12">
        <f>IF('KN 2023'!BY215=0,"",'KN 2023'!BY215)</f>
        <v>114.16</v>
      </c>
      <c r="BZ26" s="52">
        <f>IF('KN 2023'!BZ215=0,"",'KN 2023'!BZ215)</f>
        <v>250.21</v>
      </c>
      <c r="CA26" s="12">
        <f>IF('KN 2023'!CA215=0,"",'KN 2023'!CA215)</f>
        <v>126.18</v>
      </c>
      <c r="CB26" s="13">
        <f>IF('KN 2023'!CB215=0,"",'KN 2023'!CB215)</f>
        <v>174.51101128828077</v>
      </c>
      <c r="CD26" s="4">
        <f>IF('KN 2023'!CD215=0,"",'KN 2023'!CD215)</f>
        <v>39876</v>
      </c>
      <c r="CE26" s="4">
        <f>IF('KN 2023'!CE215=0,"",'KN 2023'!CE215)</f>
        <v>40846</v>
      </c>
      <c r="CF26" s="4">
        <f>IF('KN 2023'!CF215=0,"",'KN 2023'!CF215)</f>
        <v>40095</v>
      </c>
      <c r="CG26" s="4">
        <f>IF('KN 2023'!CG215=0,"",'KN 2023'!CG215)</f>
        <v>39798</v>
      </c>
      <c r="CH26" s="5">
        <f>IF('KN 2023'!CH215=0,"",'KN 2023'!CH215)</f>
        <v>39000</v>
      </c>
      <c r="CI26" s="5">
        <f>IF('KN 2023'!CI215=0,"",'KN 2023'!CI215)</f>
        <v>36000</v>
      </c>
      <c r="CJ26" s="5">
        <f>IF('KN 2023'!CJ215=0,"",'KN 2023'!CJ215)</f>
        <v>40768</v>
      </c>
      <c r="CK26" s="5">
        <f>IF('KN 2023'!CK215=0,"",'KN 2023'!CK215)</f>
        <v>42390</v>
      </c>
      <c r="CL26" s="4">
        <f>IF('KN 2023'!CL215=0,"",'KN 2023'!CL215)</f>
        <v>38068</v>
      </c>
      <c r="CM26" s="5">
        <f>IF('KN 2023'!CM215=0,"",'KN 2023'!CM215)</f>
        <v>39078</v>
      </c>
      <c r="CN26" s="5">
        <f>IF('KN 2023'!CN215=0,"",'KN 2023'!CN215)</f>
        <v>39227</v>
      </c>
      <c r="CO26" s="4">
        <f>IF('KN 2023'!CO215=0,"",'KN 2023'!CO215)</f>
        <v>36741</v>
      </c>
      <c r="CP26" s="54">
        <f>IF('KN 2023'!CP215=0,"",'KN 2023'!CP215)</f>
        <v>38189</v>
      </c>
      <c r="CQ26" s="4">
        <f>IF('KN 2023'!CQ215=0,"",'KN 2023'!CQ215)</f>
        <v>42300</v>
      </c>
      <c r="CR26" s="37">
        <f>IF('KN 2023'!CR215=0,"",'KN 2023'!CR215)</f>
        <v>39455.428571428572</v>
      </c>
      <c r="CT26" s="12">
        <f>IF('KN 2023'!CT215=0,"",'KN 2023'!CT215)</f>
        <v>707.88855954424264</v>
      </c>
      <c r="CU26" s="52" t="str">
        <f>IF('KN 2023'!CU35=0,"",'KN 2023'!CU35)</f>
        <v>x</v>
      </c>
      <c r="CV26" s="12">
        <f>IF('KN 2023'!CV215=0,"",'KN 2023'!CV215)</f>
        <v>420</v>
      </c>
      <c r="CW26" s="12">
        <f>IF('KN 2023'!CW215=0,"",'KN 2023'!CW215)</f>
        <v>1000</v>
      </c>
      <c r="CX26" s="13">
        <f>IF('KN 2023'!CX215=0,"",'KN 2023'!CX215)</f>
        <v>400</v>
      </c>
      <c r="CY26" s="13">
        <f>IF('KN 2023'!CY215=0,"",'KN 2023'!CY215)</f>
        <v>3800</v>
      </c>
      <c r="CZ26" s="12">
        <f>IF('KN 2023'!CZ215=0,"",'KN 2023'!CZ215)</f>
        <v>480</v>
      </c>
      <c r="DA26" s="13">
        <f>IF('KN 2023'!DA215=0,"",'KN 2023'!DA215)</f>
        <v>987.36</v>
      </c>
      <c r="DB26" s="12">
        <f>IF('KN 2023'!DB215=0,"",'KN 2023'!DB215)</f>
        <v>900</v>
      </c>
      <c r="DC26" s="13">
        <f>IF('KN 2023'!DC215=0,"",'KN 2023'!DC215)</f>
        <v>1442</v>
      </c>
      <c r="DD26" s="53">
        <f>IF('KN 2023'!DD35=0,"",'KN 2023'!DD35)</f>
        <v>1067</v>
      </c>
      <c r="DE26" s="12">
        <f>IF('KN 2023'!DE215=0,"",'KN 2023'!DE215)</f>
        <v>965</v>
      </c>
      <c r="DF26" s="53">
        <f>IF('KN 2023'!DF215=0,"",'KN 2023'!DF215)</f>
        <v>10000</v>
      </c>
      <c r="DG26" s="12">
        <f>IF('KN 2023'!DG215=0,"",'KN 2023'!DG215)</f>
        <v>660.6</v>
      </c>
      <c r="DH26" s="13">
        <f>IF('KN 2023'!DH215=0,"",'KN 2023'!DH215)</f>
        <v>1756.1421968880184</v>
      </c>
      <c r="DJ26" s="4">
        <f>IF('KN 2023'!DJ215=0,"",'KN 2023'!DJ215)</f>
        <v>22659</v>
      </c>
      <c r="DK26" s="51" t="str">
        <f>IF('KN 2023'!DK35=0,"",'KN 2023'!DK35)</f>
        <v>x</v>
      </c>
      <c r="DL26" s="4">
        <f>IF('KN 2023'!DL215=0,"",'KN 2023'!DL215)</f>
        <v>25773</v>
      </c>
      <c r="DM26" s="4">
        <f>IF('KN 2023'!DM215=0,"",'KN 2023'!DM215)</f>
        <v>23291</v>
      </c>
      <c r="DN26" s="5">
        <f>IF('KN 2023'!DN215=0,"",'KN 2023'!DN215)</f>
        <v>23200</v>
      </c>
      <c r="DO26" s="5">
        <f>IF('KN 2023'!DO215=0,"",'KN 2023'!DO215)</f>
        <v>21100</v>
      </c>
      <c r="DP26" s="5">
        <f>IF('KN 2023'!DP215=0,"",'KN 2023'!DP215)</f>
        <v>21384</v>
      </c>
      <c r="DQ26" s="5">
        <f>IF('KN 2023'!DQ215=0,"",'KN 2023'!DQ215)</f>
        <v>22341</v>
      </c>
      <c r="DR26" s="4">
        <f>IF('KN 2023'!DR215=0,"",'KN 2023'!DR215)</f>
        <v>26013</v>
      </c>
      <c r="DS26" s="5">
        <f>IF('KN 2023'!DS215=0,"",'KN 2023'!DS215)</f>
        <v>21789</v>
      </c>
      <c r="DT26" s="54">
        <f>IF('KN 2023'!DT35=0,"",'KN 2023'!DT35)</f>
        <v>24954</v>
      </c>
      <c r="DU26" s="4">
        <f>IF('KN 2023'!DU215=0,"",'KN 2023'!DU215)</f>
        <v>20751</v>
      </c>
      <c r="DV26" s="54">
        <f>IF('KN 2023'!DV215=0,"",'KN 2023'!DV215)</f>
        <v>27300</v>
      </c>
      <c r="DW26" s="4">
        <f>IF('KN 2023'!DW215=0,"",'KN 2023'!DW215)</f>
        <v>24800</v>
      </c>
      <c r="DX26" s="37">
        <f>IF('KN 2023'!DX215=0,"",'KN 2023'!DX215)</f>
        <v>23488.846153846152</v>
      </c>
    </row>
    <row r="27" spans="1:128" x14ac:dyDescent="0.25">
      <c r="A27" s="6">
        <v>220</v>
      </c>
      <c r="B27" s="37">
        <f>IF('KN 2023'!B225=0,"",'KN 2023'!B225)</f>
        <v>4887.5277364817684</v>
      </c>
      <c r="C27" s="37">
        <f>IF('KN 2023'!C225=0,"",'KN 2023'!C225)</f>
        <v>2836.8540806141796</v>
      </c>
      <c r="D27" s="37">
        <f>IF('KN 2023'!D225=0,"",'KN 2023'!D225)</f>
        <v>6331.0225913621261</v>
      </c>
      <c r="E27" s="37">
        <f>IF('KN 2023'!E225=0,"",'KN 2023'!E225)</f>
        <v>5055.2520000000004</v>
      </c>
      <c r="F27" s="37">
        <f>IF('KN 2023'!F225=0,"",'KN 2023'!F225)</f>
        <v>5571</v>
      </c>
      <c r="G27" s="37">
        <f>IF('KN 2023'!G225=0,"",'KN 2023'!G225)</f>
        <v>748.73684210526312</v>
      </c>
      <c r="H27" s="37">
        <f>IF('KN 2023'!H225=0,"",'KN 2023'!H225)</f>
        <v>2186.674846523656</v>
      </c>
      <c r="I27" s="37">
        <f>IF('KN 2023'!I225=0,"",'KN 2023'!I225)</f>
        <v>4949.7749064595218</v>
      </c>
      <c r="J27" s="37">
        <f>IF('KN 2023'!J225=0,"",'KN 2023'!J225)</f>
        <v>5911.6118707219612</v>
      </c>
      <c r="K27" s="37">
        <f>IF('KN 2023'!K225=0,"",'KN 2023'!K225)</f>
        <v>3522.4892387543014</v>
      </c>
      <c r="L27" s="37">
        <f>IF('KN 2023'!L225=0,"",'KN 2023'!L225)</f>
        <v>3626.468950892252</v>
      </c>
      <c r="M27" s="37">
        <f>IF('KN 2023'!M225=0,"",'KN 2023'!M225)</f>
        <v>4114.0169359450629</v>
      </c>
      <c r="N27" s="55">
        <f>IF('KN 2023'!N225=0,"",'KN 2023'!N225)</f>
        <v>1864.2203149228678</v>
      </c>
      <c r="O27" s="37">
        <f>IF('KN 2023'!O225=0,"",'KN 2023'!O225)</f>
        <v>4473.3240822439975</v>
      </c>
      <c r="P27" s="37">
        <f>IF('KN 2023'!P225=0,"",'KN 2023'!P225)</f>
        <v>4005.6410283590681</v>
      </c>
      <c r="R27" s="4">
        <f>IF('KN 2023'!R225=0,"",'KN 2023'!R225)</f>
        <v>44</v>
      </c>
      <c r="S27" s="4">
        <f>IF('KN 2023'!S225=0,"",'KN 2023'!S225)</f>
        <v>24</v>
      </c>
      <c r="T27" s="4">
        <f>IF('KN 2023'!T225=0,"",'KN 2023'!T225)</f>
        <v>24</v>
      </c>
      <c r="U27" s="4">
        <f>IF('KN 2023'!U225=0,"",'KN 2023'!U225)</f>
        <v>90</v>
      </c>
      <c r="V27" s="4">
        <f>IF('KN 2023'!V225=0,"",'KN 2023'!V225)</f>
        <v>30</v>
      </c>
      <c r="W27" s="4">
        <f>IF('KN 2023'!W225=0,"",'KN 2023'!W225)</f>
        <v>20</v>
      </c>
      <c r="X27" s="4">
        <f>IF('KN 2023'!X225=0,"",'KN 2023'!X225)</f>
        <v>20</v>
      </c>
      <c r="Y27" s="4">
        <f>IF('KN 2023'!Y225=0,"",'KN 2023'!Y225)</f>
        <v>11</v>
      </c>
      <c r="Z27" s="4">
        <f>IF('KN 2023'!Z225=0,"",'KN 2023'!Z225)</f>
        <v>22</v>
      </c>
      <c r="AA27" s="4">
        <f>IF('KN 2023'!AA225=0,"",'KN 2023'!AA225)</f>
        <v>24</v>
      </c>
      <c r="AB27" s="4">
        <f>IF('KN 2023'!AB225=0,"",'KN 2023'!AB225)</f>
        <v>14</v>
      </c>
      <c r="AC27" s="4">
        <f>IF('KN 2023'!AC225=0,"",'KN 2023'!AC225)</f>
        <v>52</v>
      </c>
      <c r="AD27" s="51" t="str">
        <f>IF('KN 2023'!AD225=0,"",'KN 2023'!AD225)</f>
        <v/>
      </c>
      <c r="AE27" s="4">
        <f>IF('KN 2023'!AE225=0,"",'KN 2023'!AE225)</f>
        <v>35</v>
      </c>
      <c r="AF27" s="37">
        <f>IF('KN 2023'!AF225=0,"",'KN 2023'!AF225)</f>
        <v>31.53846153846154</v>
      </c>
      <c r="AH27" s="4">
        <f>IF('KN 2023'!AH225=0,"",'KN 2023'!AH225)</f>
        <v>4503.4372102339412</v>
      </c>
      <c r="AI27" s="4">
        <f>IF('KN 2023'!AI225=0,"",'KN 2023'!AI225)</f>
        <v>2836.8540806141796</v>
      </c>
      <c r="AJ27" s="4">
        <f>IF('KN 2023'!AJ225=0,"",'KN 2023'!AJ225)</f>
        <v>5594.6511627906975</v>
      </c>
      <c r="AK27" s="4">
        <f>IF('KN 2023'!AK225=0,"",'KN 2023'!AK225)</f>
        <v>4775.76</v>
      </c>
      <c r="AL27" s="4">
        <f>IF('KN 2023'!AL225=0,"",'KN 2023'!AL225)</f>
        <v>4875</v>
      </c>
      <c r="AM27" s="4">
        <f>IF('KN 2023'!AM225=0,"",'KN 2023'!AM225)</f>
        <v>682.10526315789468</v>
      </c>
      <c r="AN27" s="4">
        <f>IF('KN 2023'!AN225=0,"",'KN 2023'!AN225)</f>
        <v>1652.0748465236561</v>
      </c>
      <c r="AO27" s="4">
        <f>IF('KN 2023'!AO225=0,"",'KN 2023'!AO225)</f>
        <v>4678.8079470198672</v>
      </c>
      <c r="AP27" s="4">
        <f>IF('KN 2023'!AP225=0,"",'KN 2023'!AP225)</f>
        <v>5564.771870721961</v>
      </c>
      <c r="AQ27" s="4">
        <f>IF('KN 2023'!AQ225=0,"",'KN 2023'!AQ225)</f>
        <v>3341.1660764796829</v>
      </c>
      <c r="AR27" s="4">
        <f>IF('KN 2023'!AR225=0,"",'KN 2023'!AR225)</f>
        <v>3345.8241523917836</v>
      </c>
      <c r="AS27" s="4">
        <f>IF('KN 2023'!AS225=0,"",'KN 2023'!AS225)</f>
        <v>3855.9734126290009</v>
      </c>
      <c r="AT27" s="51">
        <f>IF('KN 2023'!AT225=0,"",'KN 2023'!AT225)</f>
        <v>1831.4603149228678</v>
      </c>
      <c r="AU27" s="4">
        <f>IF('KN 2023'!AU225=0,"",'KN 2023'!AU225)</f>
        <v>4022.8245363766046</v>
      </c>
      <c r="AV27" s="37">
        <f>IF('KN 2023'!AV225=0,"",'KN 2023'!AV225)</f>
        <v>3682.9079195615809</v>
      </c>
      <c r="AX27" s="4">
        <f>IF('KN 2023'!AX225=0,"",'KN 2023'!AX225)</f>
        <v>384.0905262478268</v>
      </c>
      <c r="AY27" s="51" t="str">
        <f>IF('KN 2023'!AY225=0,"",'KN 2023'!AY225)</f>
        <v>x</v>
      </c>
      <c r="AZ27" s="4">
        <f>IF('KN 2023'!AZ225=0,"",'KN 2023'!AZ225)</f>
        <v>736.37142857142862</v>
      </c>
      <c r="BA27" s="4">
        <f>IF('KN 2023'!BA225=0,"",'KN 2023'!BA225)</f>
        <v>279.49200000000002</v>
      </c>
      <c r="BB27" s="4">
        <f>IF('KN 2023'!BB225=0,"",'KN 2023'!BB225)</f>
        <v>696</v>
      </c>
      <c r="BC27" s="4">
        <f>IF('KN 2023'!BC225=0,"",'KN 2023'!BC225)</f>
        <v>66.631578947368425</v>
      </c>
      <c r="BD27" s="4">
        <f>IF('KN 2023'!BD225=0,"",'KN 2023'!BD225)</f>
        <v>534.6</v>
      </c>
      <c r="BE27" s="4">
        <f>IF('KN 2023'!BE225=0,"",'KN 2023'!BE225)</f>
        <v>270.96695943965472</v>
      </c>
      <c r="BF27" s="4">
        <f>IF('KN 2023'!BF225=0,"",'KN 2023'!BF225)</f>
        <v>346.84</v>
      </c>
      <c r="BG27" s="4">
        <f>IF('KN 2023'!BG225=0,"",'KN 2023'!BG225)</f>
        <v>181.3231622746186</v>
      </c>
      <c r="BH27" s="4">
        <f>IF('KN 2023'!BH225=0,"",'KN 2023'!BH225)</f>
        <v>280.6447985004686</v>
      </c>
      <c r="BI27" s="4">
        <f>IF('KN 2023'!BI225=0,"",'KN 2023'!BI225)</f>
        <v>258.04352331606219</v>
      </c>
      <c r="BJ27" s="67">
        <f>IF('KN 2023'!BJ225=0,"",'KN 2023'!BJ225)</f>
        <v>32.76</v>
      </c>
      <c r="BK27" s="4">
        <f>IF('KN 2023'!BK225=0,"",'KN 2023'!BK225)</f>
        <v>450.49954586739324</v>
      </c>
      <c r="BL27" s="37">
        <f>IF('KN 2023'!BL225=0,"",'KN 2023'!BL225)</f>
        <v>347.55873255114005</v>
      </c>
      <c r="BN27" s="12">
        <f>IF('KN 2023'!BN225=0,"",'KN 2023'!BN225)</f>
        <v>106.25483995038151</v>
      </c>
      <c r="BO27" s="12">
        <f>IF('KN 2023'!BO225=0,"",'KN 2023'!BO225)</f>
        <v>172.78012406400615</v>
      </c>
      <c r="BP27" s="12">
        <f>IF('KN 2023'!BP225=0,"",'KN 2023'!BP225)</f>
        <v>86</v>
      </c>
      <c r="BQ27" s="12">
        <f>IF('KN 2023'!BQ225=0,"",'KN 2023'!BQ225)</f>
        <v>100</v>
      </c>
      <c r="BR27" s="13">
        <f>IF('KN 2023'!BR225=0,"",'KN 2023'!BR225)</f>
        <v>96</v>
      </c>
      <c r="BS27" s="13">
        <f>IF('KN 2023'!BS225=0,"",'KN 2023'!BS225)</f>
        <v>633.33333333333337</v>
      </c>
      <c r="BT27" s="12">
        <f>IF('KN 2023'!BT225=0,"",'KN 2023'!BT225)</f>
        <v>296.12217692765103</v>
      </c>
      <c r="BU27" s="13">
        <f>IF('KN 2023'!BU225=0,"",'KN 2023'!BU225)</f>
        <v>108.72</v>
      </c>
      <c r="BV27" s="12">
        <f>IF('KN 2023'!BV225=0,"",'KN 2023'!BV225)</f>
        <v>82.090696728010471</v>
      </c>
      <c r="BW27" s="13">
        <f>IF('KN 2023'!BW225=0,"",'KN 2023'!BW225)</f>
        <v>140.351</v>
      </c>
      <c r="BX27" s="13">
        <f>IF('KN 2023'!BX225=0,"",'KN 2023'!BX225)</f>
        <v>140.69</v>
      </c>
      <c r="BY27" s="12">
        <f>IF('KN 2023'!BY225=0,"",'KN 2023'!BY225)</f>
        <v>114.34</v>
      </c>
      <c r="BZ27" s="52">
        <f>IF('KN 2023'!BZ225=0,"",'KN 2023'!BZ225)</f>
        <v>250.22</v>
      </c>
      <c r="CA27" s="12">
        <f>IF('KN 2023'!CA225=0,"",'KN 2023'!CA225)</f>
        <v>126.18</v>
      </c>
      <c r="CB27" s="13">
        <f>IF('KN 2023'!CB225=0,"",'KN 2023'!CB225)</f>
        <v>175.22015507167018</v>
      </c>
      <c r="CD27" s="4">
        <f>IF('KN 2023'!CD225=0,"",'KN 2023'!CD225)</f>
        <v>39876</v>
      </c>
      <c r="CE27" s="4">
        <f>IF('KN 2023'!CE225=0,"",'KN 2023'!CE225)</f>
        <v>40846</v>
      </c>
      <c r="CF27" s="4">
        <f>IF('KN 2023'!CF225=0,"",'KN 2023'!CF225)</f>
        <v>40095</v>
      </c>
      <c r="CG27" s="4">
        <f>IF('KN 2023'!CG225=0,"",'KN 2023'!CG225)</f>
        <v>39798</v>
      </c>
      <c r="CH27" s="5">
        <f>IF('KN 2023'!CH225=0,"",'KN 2023'!CH225)</f>
        <v>39000</v>
      </c>
      <c r="CI27" s="5">
        <f>IF('KN 2023'!CI225=0,"",'KN 2023'!CI225)</f>
        <v>36000</v>
      </c>
      <c r="CJ27" s="5">
        <f>IF('KN 2023'!CJ225=0,"",'KN 2023'!CJ225)</f>
        <v>40768</v>
      </c>
      <c r="CK27" s="5">
        <f>IF('KN 2023'!CK225=0,"",'KN 2023'!CK225)</f>
        <v>42390</v>
      </c>
      <c r="CL27" s="4">
        <f>IF('KN 2023'!CL225=0,"",'KN 2023'!CL225)</f>
        <v>38068</v>
      </c>
      <c r="CM27" s="5">
        <f>IF('KN 2023'!CM225=0,"",'KN 2023'!CM225)</f>
        <v>39078</v>
      </c>
      <c r="CN27" s="5">
        <f>IF('KN 2023'!CN225=0,"",'KN 2023'!CN225)</f>
        <v>39227</v>
      </c>
      <c r="CO27" s="4">
        <f>IF('KN 2023'!CO225=0,"",'KN 2023'!CO225)</f>
        <v>36741</v>
      </c>
      <c r="CP27" s="54">
        <f>IF('KN 2023'!CP225=0,"",'KN 2023'!CP225)</f>
        <v>38189</v>
      </c>
      <c r="CQ27" s="4">
        <f>IF('KN 2023'!CQ225=0,"",'KN 2023'!CQ225)</f>
        <v>42300</v>
      </c>
      <c r="CR27" s="37">
        <f>IF('KN 2023'!CR225=0,"",'KN 2023'!CR225)</f>
        <v>39455.428571428572</v>
      </c>
      <c r="CT27" s="12">
        <f>IF('KN 2023'!CT225=0,"",'KN 2023'!CT225)</f>
        <v>707.92685947311486</v>
      </c>
      <c r="CU27" s="52" t="str">
        <f>IF('KN 2023'!CU36=0,"",'KN 2023'!CU36)</f>
        <v>x</v>
      </c>
      <c r="CV27" s="12">
        <f>IF('KN 2023'!CV225=0,"",'KN 2023'!CV225)</f>
        <v>420</v>
      </c>
      <c r="CW27" s="12">
        <f>IF('KN 2023'!CW225=0,"",'KN 2023'!CW225)</f>
        <v>1000</v>
      </c>
      <c r="CX27" s="13">
        <f>IF('KN 2023'!CX225=0,"",'KN 2023'!CX225)</f>
        <v>400</v>
      </c>
      <c r="CY27" s="13">
        <f>IF('KN 2023'!CY225=0,"",'KN 2023'!CY225)</f>
        <v>3800</v>
      </c>
      <c r="CZ27" s="12">
        <f>IF('KN 2023'!CZ225=0,"",'KN 2023'!CZ225)</f>
        <v>480</v>
      </c>
      <c r="DA27" s="13">
        <f>IF('KN 2023'!DA225=0,"",'KN 2023'!DA225)</f>
        <v>989.39</v>
      </c>
      <c r="DB27" s="12">
        <f>IF('KN 2023'!DB225=0,"",'KN 2023'!DB225)</f>
        <v>900</v>
      </c>
      <c r="DC27" s="13">
        <f>IF('KN 2023'!DC225=0,"",'KN 2023'!DC225)</f>
        <v>1442</v>
      </c>
      <c r="DD27" s="53">
        <f>IF('KN 2023'!DD36=0,"",'KN 2023'!DD36)</f>
        <v>1067</v>
      </c>
      <c r="DE27" s="12">
        <f>IF('KN 2023'!DE225=0,"",'KN 2023'!DE225)</f>
        <v>965</v>
      </c>
      <c r="DF27" s="53">
        <f>IF('KN 2023'!DF225=0,"",'KN 2023'!DF225)</f>
        <v>10000</v>
      </c>
      <c r="DG27" s="12">
        <f>IF('KN 2023'!DG225=0,"",'KN 2023'!DG225)</f>
        <v>660.6</v>
      </c>
      <c r="DH27" s="13">
        <f>IF('KN 2023'!DH225=0,"",'KN 2023'!DH225)</f>
        <v>1756.3012968825471</v>
      </c>
      <c r="DJ27" s="4">
        <f>IF('KN 2023'!DJ225=0,"",'KN 2023'!DJ225)</f>
        <v>22659</v>
      </c>
      <c r="DK27" s="51" t="str">
        <f>IF('KN 2023'!DK36=0,"",'KN 2023'!DK36)</f>
        <v>x</v>
      </c>
      <c r="DL27" s="4">
        <f>IF('KN 2023'!DL225=0,"",'KN 2023'!DL225)</f>
        <v>25773</v>
      </c>
      <c r="DM27" s="4">
        <f>IF('KN 2023'!DM225=0,"",'KN 2023'!DM225)</f>
        <v>23291</v>
      </c>
      <c r="DN27" s="5">
        <f>IF('KN 2023'!DN225=0,"",'KN 2023'!DN225)</f>
        <v>23200</v>
      </c>
      <c r="DO27" s="5">
        <f>IF('KN 2023'!DO225=0,"",'KN 2023'!DO225)</f>
        <v>21100</v>
      </c>
      <c r="DP27" s="5">
        <f>IF('KN 2023'!DP225=0,"",'KN 2023'!DP225)</f>
        <v>21384</v>
      </c>
      <c r="DQ27" s="5">
        <f>IF('KN 2023'!DQ225=0,"",'KN 2023'!DQ225)</f>
        <v>22341</v>
      </c>
      <c r="DR27" s="4">
        <f>IF('KN 2023'!DR225=0,"",'KN 2023'!DR225)</f>
        <v>26013</v>
      </c>
      <c r="DS27" s="5">
        <f>IF('KN 2023'!DS225=0,"",'KN 2023'!DS225)</f>
        <v>21789</v>
      </c>
      <c r="DT27" s="54">
        <f>IF('KN 2023'!DT36=0,"",'KN 2023'!DT36)</f>
        <v>24954</v>
      </c>
      <c r="DU27" s="4">
        <f>IF('KN 2023'!DU225=0,"",'KN 2023'!DU225)</f>
        <v>20751</v>
      </c>
      <c r="DV27" s="54">
        <f>IF('KN 2023'!DV225=0,"",'KN 2023'!DV225)</f>
        <v>27300</v>
      </c>
      <c r="DW27" s="4">
        <f>IF('KN 2023'!DW225=0,"",'KN 2023'!DW225)</f>
        <v>24800</v>
      </c>
      <c r="DX27" s="37">
        <f>IF('KN 2023'!DX225=0,"",'KN 2023'!DX225)</f>
        <v>23488.846153846152</v>
      </c>
    </row>
    <row r="28" spans="1:128" x14ac:dyDescent="0.25">
      <c r="A28" s="6">
        <v>230</v>
      </c>
      <c r="B28" s="37">
        <f>IF('KN 2023'!B235=0,"",'KN 2023'!B235)</f>
        <v>4868.7462201042126</v>
      </c>
      <c r="C28" s="37">
        <f>IF('KN 2023'!C235=0,"",'KN 2023'!C235)</f>
        <v>2800.9770250383672</v>
      </c>
      <c r="D28" s="37">
        <f>IF('KN 2023'!D235=0,"",'KN 2023'!D235)</f>
        <v>6331.0225913621261</v>
      </c>
      <c r="E28" s="37">
        <f>IF('KN 2023'!E235=0,"",'KN 2023'!E235)</f>
        <v>5055.2520000000004</v>
      </c>
      <c r="F28" s="37">
        <f>IF('KN 2023'!F235=0,"",'KN 2023'!F235)</f>
        <v>5571</v>
      </c>
      <c r="G28" s="37">
        <f>IF('KN 2023'!G235=0,"",'KN 2023'!G235)</f>
        <v>748.73684210526312</v>
      </c>
      <c r="H28" s="37">
        <f>IF('KN 2023'!H235=0,"",'KN 2023'!H235)</f>
        <v>2160.0233657448443</v>
      </c>
      <c r="I28" s="37">
        <f>IF('KN 2023'!I235=0,"",'KN 2023'!I235)</f>
        <v>4910.4620683630365</v>
      </c>
      <c r="J28" s="37">
        <f>IF('KN 2023'!J235=0,"",'KN 2023'!J235)</f>
        <v>5911.6118707219612</v>
      </c>
      <c r="K28" s="37">
        <f>IF('KN 2023'!K235=0,"",'KN 2023'!K235)</f>
        <v>3522.4892387543014</v>
      </c>
      <c r="L28" s="37">
        <f>IF('KN 2023'!L235=0,"",'KN 2023'!L235)</f>
        <v>3601.683319736534</v>
      </c>
      <c r="M28" s="37">
        <f>IF('KN 2023'!M235=0,"",'KN 2023'!M235)</f>
        <v>4107.956202324096</v>
      </c>
      <c r="N28" s="55">
        <f>IF('KN 2023'!N235=0,"",'KN 2023'!N235)</f>
        <v>1864.1471238460617</v>
      </c>
      <c r="O28" s="37">
        <f>IF('KN 2023'!O235=0,"",'KN 2023'!O235)</f>
        <v>4473.3240822439975</v>
      </c>
      <c r="P28" s="37">
        <f>IF('KN 2023'!P235=0,"",'KN 2023'!P235)</f>
        <v>3994.8165678817718</v>
      </c>
      <c r="R28" s="4">
        <f>IF('KN 2023'!R235=0,"",'KN 2023'!R235)</f>
        <v>44</v>
      </c>
      <c r="S28" s="4">
        <f>IF('KN 2023'!S235=0,"",'KN 2023'!S235)</f>
        <v>24</v>
      </c>
      <c r="T28" s="4">
        <f>IF('KN 2023'!T235=0,"",'KN 2023'!T235)</f>
        <v>24</v>
      </c>
      <c r="U28" s="4">
        <f>IF('KN 2023'!U235=0,"",'KN 2023'!U235)</f>
        <v>90</v>
      </c>
      <c r="V28" s="4">
        <f>IF('KN 2023'!V235=0,"",'KN 2023'!V235)</f>
        <v>30</v>
      </c>
      <c r="W28" s="4">
        <f>IF('KN 2023'!W235=0,"",'KN 2023'!W235)</f>
        <v>20</v>
      </c>
      <c r="X28" s="4">
        <f>IF('KN 2023'!X235=0,"",'KN 2023'!X235)</f>
        <v>20</v>
      </c>
      <c r="Y28" s="4">
        <f>IF('KN 2023'!Y235=0,"",'KN 2023'!Y235)</f>
        <v>11</v>
      </c>
      <c r="Z28" s="4">
        <f>IF('KN 2023'!Z235=0,"",'KN 2023'!Z235)</f>
        <v>22</v>
      </c>
      <c r="AA28" s="4">
        <f>IF('KN 2023'!AA235=0,"",'KN 2023'!AA235)</f>
        <v>24</v>
      </c>
      <c r="AB28" s="4">
        <f>IF('KN 2023'!AB235=0,"",'KN 2023'!AB235)</f>
        <v>14</v>
      </c>
      <c r="AC28" s="4">
        <f>IF('KN 2023'!AC235=0,"",'KN 2023'!AC235)</f>
        <v>52</v>
      </c>
      <c r="AD28" s="51" t="str">
        <f>IF('KN 2023'!AD235=0,"",'KN 2023'!AD235)</f>
        <v/>
      </c>
      <c r="AE28" s="4">
        <f>IF('KN 2023'!AE235=0,"",'KN 2023'!AE235)</f>
        <v>35</v>
      </c>
      <c r="AF28" s="37">
        <f>IF('KN 2023'!AF235=0,"",'KN 2023'!AF235)</f>
        <v>31.53846153846154</v>
      </c>
      <c r="AH28" s="4">
        <f>IF('KN 2023'!AH235=0,"",'KN 2023'!AH235)</f>
        <v>4484.6755488547506</v>
      </c>
      <c r="AI28" s="4">
        <f>IF('KN 2023'!AI235=0,"",'KN 2023'!AI235)</f>
        <v>2800.9770250383672</v>
      </c>
      <c r="AJ28" s="4">
        <f>IF('KN 2023'!AJ235=0,"",'KN 2023'!AJ235)</f>
        <v>5594.6511627906975</v>
      </c>
      <c r="AK28" s="4">
        <f>IF('KN 2023'!AK235=0,"",'KN 2023'!AK235)</f>
        <v>4775.76</v>
      </c>
      <c r="AL28" s="4">
        <f>IF('KN 2023'!AL235=0,"",'KN 2023'!AL235)</f>
        <v>4875</v>
      </c>
      <c r="AM28" s="4">
        <f>IF('KN 2023'!AM235=0,"",'KN 2023'!AM235)</f>
        <v>682.10526315789468</v>
      </c>
      <c r="AN28" s="4">
        <f>IF('KN 2023'!AN235=0,"",'KN 2023'!AN235)</f>
        <v>1625.4233657448442</v>
      </c>
      <c r="AO28" s="4">
        <f>IF('KN 2023'!AO235=0,"",'KN 2023'!AO235)</f>
        <v>4639.9708109094227</v>
      </c>
      <c r="AP28" s="4">
        <f>IF('KN 2023'!AP235=0,"",'KN 2023'!AP235)</f>
        <v>5564.771870721961</v>
      </c>
      <c r="AQ28" s="4">
        <f>IF('KN 2023'!AQ235=0,"",'KN 2023'!AQ235)</f>
        <v>3341.1660764796829</v>
      </c>
      <c r="AR28" s="4">
        <f>IF('KN 2023'!AR235=0,"",'KN 2023'!AR235)</f>
        <v>3321.0385212360657</v>
      </c>
      <c r="AS28" s="4">
        <f>IF('KN 2023'!AS235=0,"",'KN 2023'!AS235)</f>
        <v>3849.9126790080336</v>
      </c>
      <c r="AT28" s="51">
        <f>IF('KN 2023'!AT235=0,"",'KN 2023'!AT235)</f>
        <v>1831.3871238460617</v>
      </c>
      <c r="AU28" s="4">
        <f>IF('KN 2023'!AU235=0,"",'KN 2023'!AU235)</f>
        <v>4022.8245363766046</v>
      </c>
      <c r="AV28" s="37">
        <f>IF('KN 2023'!AV235=0,"",'KN 2023'!AV235)</f>
        <v>3672.1188560117416</v>
      </c>
      <c r="AX28" s="4">
        <f>IF('KN 2023'!AX235=0,"",'KN 2023'!AX235)</f>
        <v>384.07067124946207</v>
      </c>
      <c r="AY28" s="51" t="str">
        <f>IF('KN 2023'!AY235=0,"",'KN 2023'!AY235)</f>
        <v>x</v>
      </c>
      <c r="AZ28" s="4">
        <f>IF('KN 2023'!AZ235=0,"",'KN 2023'!AZ235)</f>
        <v>736.37142857142862</v>
      </c>
      <c r="BA28" s="4">
        <f>IF('KN 2023'!BA235=0,"",'KN 2023'!BA235)</f>
        <v>279.49200000000002</v>
      </c>
      <c r="BB28" s="4">
        <f>IF('KN 2023'!BB235=0,"",'KN 2023'!BB235)</f>
        <v>696</v>
      </c>
      <c r="BC28" s="4">
        <f>IF('KN 2023'!BC235=0,"",'KN 2023'!BC235)</f>
        <v>66.631578947368425</v>
      </c>
      <c r="BD28" s="4">
        <f>IF('KN 2023'!BD235=0,"",'KN 2023'!BD235)</f>
        <v>534.6</v>
      </c>
      <c r="BE28" s="4">
        <f>IF('KN 2023'!BE235=0,"",'KN 2023'!BE235)</f>
        <v>270.49125745361357</v>
      </c>
      <c r="BF28" s="4">
        <f>IF('KN 2023'!BF235=0,"",'KN 2023'!BF235)</f>
        <v>346.84</v>
      </c>
      <c r="BG28" s="4">
        <f>IF('KN 2023'!BG235=0,"",'KN 2023'!BG235)</f>
        <v>181.3231622746186</v>
      </c>
      <c r="BH28" s="4">
        <f>IF('KN 2023'!BH235=0,"",'KN 2023'!BH235)</f>
        <v>280.6447985004686</v>
      </c>
      <c r="BI28" s="4">
        <f>IF('KN 2023'!BI235=0,"",'KN 2023'!BI235)</f>
        <v>258.04352331606219</v>
      </c>
      <c r="BJ28" s="67">
        <f>IF('KN 2023'!BJ235=0,"",'KN 2023'!BJ235)</f>
        <v>32.76</v>
      </c>
      <c r="BK28" s="4">
        <f>IF('KN 2023'!BK235=0,"",'KN 2023'!BK235)</f>
        <v>450.49954586739324</v>
      </c>
      <c r="BL28" s="37">
        <f>IF('KN 2023'!BL235=0,"",'KN 2023'!BL235)</f>
        <v>347.52061278310885</v>
      </c>
      <c r="BN28" s="12">
        <f>IF('KN 2023'!BN235=0,"",'KN 2023'!BN235)</f>
        <v>106.69935757608985</v>
      </c>
      <c r="BO28" s="12">
        <f>IF('KN 2023'!BO235=0,"",'KN 2023'!BO235)</f>
        <v>174.99322401378356</v>
      </c>
      <c r="BP28" s="12">
        <f>IF('KN 2023'!BP235=0,"",'KN 2023'!BP235)</f>
        <v>86</v>
      </c>
      <c r="BQ28" s="12">
        <f>IF('KN 2023'!BQ235=0,"",'KN 2023'!BQ235)</f>
        <v>100</v>
      </c>
      <c r="BR28" s="13">
        <f>IF('KN 2023'!BR235=0,"",'KN 2023'!BR235)</f>
        <v>96</v>
      </c>
      <c r="BS28" s="13">
        <f>IF('KN 2023'!BS235=0,"",'KN 2023'!BS235)</f>
        <v>633.33333333333337</v>
      </c>
      <c r="BT28" s="12">
        <f>IF('KN 2023'!BT235=0,"",'KN 2023'!BT235)</f>
        <v>300.9775854771342</v>
      </c>
      <c r="BU28" s="13">
        <f>IF('KN 2023'!BU235=0,"",'KN 2023'!BU235)</f>
        <v>109.63</v>
      </c>
      <c r="BV28" s="12">
        <f>IF('KN 2023'!BV235=0,"",'KN 2023'!BV235)</f>
        <v>82.090696728010471</v>
      </c>
      <c r="BW28" s="13">
        <f>IF('KN 2023'!BW235=0,"",'KN 2023'!BW235)</f>
        <v>140.351</v>
      </c>
      <c r="BX28" s="13">
        <f>IF('KN 2023'!BX235=0,"",'KN 2023'!BX235)</f>
        <v>141.74</v>
      </c>
      <c r="BY28" s="12">
        <f>IF('KN 2023'!BY235=0,"",'KN 2023'!BY235)</f>
        <v>114.52</v>
      </c>
      <c r="BZ28" s="52">
        <f>IF('KN 2023'!BZ235=0,"",'KN 2023'!BZ235)</f>
        <v>250.23</v>
      </c>
      <c r="CA28" s="12">
        <f>IF('KN 2023'!CA235=0,"",'KN 2023'!CA235)</f>
        <v>126.18</v>
      </c>
      <c r="CB28" s="13">
        <f>IF('KN 2023'!CB235=0,"",'KN 2023'!CB235)</f>
        <v>175.91037122345367</v>
      </c>
      <c r="CD28" s="4">
        <f>IF('KN 2023'!CD235=0,"",'KN 2023'!CD235)</f>
        <v>39876</v>
      </c>
      <c r="CE28" s="4">
        <f>IF('KN 2023'!CE235=0,"",'KN 2023'!CE235)</f>
        <v>40846</v>
      </c>
      <c r="CF28" s="4">
        <f>IF('KN 2023'!CF235=0,"",'KN 2023'!CF235)</f>
        <v>40095</v>
      </c>
      <c r="CG28" s="4">
        <f>IF('KN 2023'!CG235=0,"",'KN 2023'!CG235)</f>
        <v>39798</v>
      </c>
      <c r="CH28" s="5">
        <f>IF('KN 2023'!CH235=0,"",'KN 2023'!CH235)</f>
        <v>39000</v>
      </c>
      <c r="CI28" s="5">
        <f>IF('KN 2023'!CI235=0,"",'KN 2023'!CI235)</f>
        <v>36000</v>
      </c>
      <c r="CJ28" s="5">
        <f>IF('KN 2023'!CJ235=0,"",'KN 2023'!CJ235)</f>
        <v>40768</v>
      </c>
      <c r="CK28" s="5">
        <f>IF('KN 2023'!CK235=0,"",'KN 2023'!CK235)</f>
        <v>42390</v>
      </c>
      <c r="CL28" s="4">
        <f>IF('KN 2023'!CL235=0,"",'KN 2023'!CL235)</f>
        <v>38068</v>
      </c>
      <c r="CM28" s="5">
        <f>IF('KN 2023'!CM235=0,"",'KN 2023'!CM235)</f>
        <v>39078</v>
      </c>
      <c r="CN28" s="5">
        <f>IF('KN 2023'!CN235=0,"",'KN 2023'!CN235)</f>
        <v>39227</v>
      </c>
      <c r="CO28" s="4">
        <f>IF('KN 2023'!CO235=0,"",'KN 2023'!CO235)</f>
        <v>36741</v>
      </c>
      <c r="CP28" s="54">
        <f>IF('KN 2023'!CP235=0,"",'KN 2023'!CP235)</f>
        <v>38189</v>
      </c>
      <c r="CQ28" s="4">
        <f>IF('KN 2023'!CQ235=0,"",'KN 2023'!CQ235)</f>
        <v>42300</v>
      </c>
      <c r="CR28" s="37">
        <f>IF('KN 2023'!CR235=0,"",'KN 2023'!CR235)</f>
        <v>39455.428571428572</v>
      </c>
      <c r="CT28" s="12">
        <f>IF('KN 2023'!CT235=0,"",'KN 2023'!CT235)</f>
        <v>707.96345660923942</v>
      </c>
      <c r="CU28" s="52" t="str">
        <f>IF('KN 2023'!CU37=0,"",'KN 2023'!CU37)</f>
        <v>x</v>
      </c>
      <c r="CV28" s="12">
        <f>IF('KN 2023'!CV235=0,"",'KN 2023'!CV235)</f>
        <v>420</v>
      </c>
      <c r="CW28" s="12">
        <f>IF('KN 2023'!CW235=0,"",'KN 2023'!CW235)</f>
        <v>1000</v>
      </c>
      <c r="CX28" s="13">
        <f>IF('KN 2023'!CX235=0,"",'KN 2023'!CX235)</f>
        <v>400</v>
      </c>
      <c r="CY28" s="13">
        <f>IF('KN 2023'!CY235=0,"",'KN 2023'!CY235)</f>
        <v>3800</v>
      </c>
      <c r="CZ28" s="12">
        <f>IF('KN 2023'!CZ235=0,"",'KN 2023'!CZ235)</f>
        <v>480</v>
      </c>
      <c r="DA28" s="13">
        <f>IF('KN 2023'!DA235=0,"",'KN 2023'!DA235)</f>
        <v>991.13</v>
      </c>
      <c r="DB28" s="12">
        <f>IF('KN 2023'!DB235=0,"",'KN 2023'!DB235)</f>
        <v>900</v>
      </c>
      <c r="DC28" s="13">
        <f>IF('KN 2023'!DC235=0,"",'KN 2023'!DC235)</f>
        <v>1442</v>
      </c>
      <c r="DD28" s="53">
        <f>IF('KN 2023'!DD37=0,"",'KN 2023'!DD37)</f>
        <v>1067</v>
      </c>
      <c r="DE28" s="12">
        <f>IF('KN 2023'!DE235=0,"",'KN 2023'!DE235)</f>
        <v>965</v>
      </c>
      <c r="DF28" s="53">
        <f>IF('KN 2023'!DF235=0,"",'KN 2023'!DF235)</f>
        <v>10000</v>
      </c>
      <c r="DG28" s="12">
        <f>IF('KN 2023'!DG235=0,"",'KN 2023'!DG235)</f>
        <v>660.6</v>
      </c>
      <c r="DH28" s="13">
        <f>IF('KN 2023'!DH235=0,"",'KN 2023'!DH235)</f>
        <v>1756.4379582007107</v>
      </c>
      <c r="DJ28" s="4">
        <f>IF('KN 2023'!DJ235=0,"",'KN 2023'!DJ235)</f>
        <v>22659</v>
      </c>
      <c r="DK28" s="51" t="str">
        <f>IF('KN 2023'!DK37=0,"",'KN 2023'!DK37)</f>
        <v>x</v>
      </c>
      <c r="DL28" s="4">
        <f>IF('KN 2023'!DL235=0,"",'KN 2023'!DL235)</f>
        <v>25773</v>
      </c>
      <c r="DM28" s="4">
        <f>IF('KN 2023'!DM235=0,"",'KN 2023'!DM235)</f>
        <v>23291</v>
      </c>
      <c r="DN28" s="5">
        <f>IF('KN 2023'!DN235=0,"",'KN 2023'!DN235)</f>
        <v>23200</v>
      </c>
      <c r="DO28" s="5">
        <f>IF('KN 2023'!DO235=0,"",'KN 2023'!DO235)</f>
        <v>21100</v>
      </c>
      <c r="DP28" s="5">
        <f>IF('KN 2023'!DP235=0,"",'KN 2023'!DP235)</f>
        <v>21384</v>
      </c>
      <c r="DQ28" s="5">
        <f>IF('KN 2023'!DQ235=0,"",'KN 2023'!DQ235)</f>
        <v>22341</v>
      </c>
      <c r="DR28" s="4">
        <f>IF('KN 2023'!DR235=0,"",'KN 2023'!DR235)</f>
        <v>26013</v>
      </c>
      <c r="DS28" s="5">
        <f>IF('KN 2023'!DS235=0,"",'KN 2023'!DS235)</f>
        <v>21789</v>
      </c>
      <c r="DT28" s="54">
        <f>IF('KN 2023'!DT37=0,"",'KN 2023'!DT37)</f>
        <v>24954</v>
      </c>
      <c r="DU28" s="4">
        <f>IF('KN 2023'!DU235=0,"",'KN 2023'!DU235)</f>
        <v>20751</v>
      </c>
      <c r="DV28" s="54">
        <f>IF('KN 2023'!DV235=0,"",'KN 2023'!DV235)</f>
        <v>27300</v>
      </c>
      <c r="DW28" s="4">
        <f>IF('KN 2023'!DW235=0,"",'KN 2023'!DW235)</f>
        <v>24800</v>
      </c>
      <c r="DX28" s="37">
        <f>IF('KN 2023'!DX235=0,"",'KN 2023'!DX235)</f>
        <v>23488.846153846152</v>
      </c>
    </row>
    <row r="29" spans="1:128" x14ac:dyDescent="0.25">
      <c r="A29" s="6">
        <v>240</v>
      </c>
      <c r="B29" s="37">
        <f>IF('KN 2023'!B245=0,"",'KN 2023'!B245)</f>
        <v>4850.9100691628382</v>
      </c>
      <c r="C29" s="37">
        <f>IF('KN 2023'!C245=0,"",'KN 2023'!C245)</f>
        <v>2767.4071755654409</v>
      </c>
      <c r="D29" s="37">
        <f>IF('KN 2023'!D245=0,"",'KN 2023'!D245)</f>
        <v>6331.0225913621261</v>
      </c>
      <c r="E29" s="37">
        <f>IF('KN 2023'!E245=0,"",'KN 2023'!E245)</f>
        <v>5055.2520000000004</v>
      </c>
      <c r="F29" s="37">
        <f>IF('KN 2023'!F245=0,"",'KN 2023'!F245)</f>
        <v>5571</v>
      </c>
      <c r="G29" s="37">
        <f>IF('KN 2023'!G245=0,"",'KN 2023'!G245)</f>
        <v>748.73684210526312</v>
      </c>
      <c r="H29" s="37">
        <f>IF('KN 2023'!H245=0,"",'KN 2023'!H245)</f>
        <v>2135.2998500429535</v>
      </c>
      <c r="I29" s="37">
        <f>IF('KN 2023'!I245=0,"",'KN 2023'!I245)</f>
        <v>4871.9127724172386</v>
      </c>
      <c r="J29" s="37">
        <f>IF('KN 2023'!J245=0,"",'KN 2023'!J245)</f>
        <v>5911.6118707219612</v>
      </c>
      <c r="K29" s="37">
        <f>IF('KN 2023'!K245=0,"",'KN 2023'!K245)</f>
        <v>3522.4892387543014</v>
      </c>
      <c r="L29" s="37">
        <f>IF('KN 2023'!L245=0,"",'KN 2023'!L245)</f>
        <v>3575.4162690681178</v>
      </c>
      <c r="M29" s="37">
        <f>IF('KN 2023'!M245=0,"",'KN 2023'!M245)</f>
        <v>4102.249644163564</v>
      </c>
      <c r="N29" s="55">
        <f>IF('KN 2023'!N245=0,"",'KN 2023'!N245)</f>
        <v>1864.0739386189257</v>
      </c>
      <c r="O29" s="37">
        <f>IF('KN 2023'!O245=0,"",'KN 2023'!O245)</f>
        <v>4473.3240822439975</v>
      </c>
      <c r="P29" s="37">
        <f>IF('KN 2023'!P245=0,"",'KN 2023'!P245)</f>
        <v>3984.3361674447665</v>
      </c>
      <c r="R29" s="4">
        <f>IF('KN 2023'!R245=0,"",'KN 2023'!R245)</f>
        <v>44</v>
      </c>
      <c r="S29" s="4">
        <f>IF('KN 2023'!S245=0,"",'KN 2023'!S245)</f>
        <v>24</v>
      </c>
      <c r="T29" s="4">
        <f>IF('KN 2023'!T245=0,"",'KN 2023'!T245)</f>
        <v>24</v>
      </c>
      <c r="U29" s="4">
        <f>IF('KN 2023'!U245=0,"",'KN 2023'!U245)</f>
        <v>90</v>
      </c>
      <c r="V29" s="4">
        <f>IF('KN 2023'!V245=0,"",'KN 2023'!V245)</f>
        <v>30</v>
      </c>
      <c r="W29" s="4">
        <f>IF('KN 2023'!W245=0,"",'KN 2023'!W245)</f>
        <v>20</v>
      </c>
      <c r="X29" s="4">
        <f>IF('KN 2023'!X245=0,"",'KN 2023'!X245)</f>
        <v>20</v>
      </c>
      <c r="Y29" s="4">
        <f>IF('KN 2023'!Y245=0,"",'KN 2023'!Y245)</f>
        <v>11</v>
      </c>
      <c r="Z29" s="4">
        <f>IF('KN 2023'!Z245=0,"",'KN 2023'!Z245)</f>
        <v>22</v>
      </c>
      <c r="AA29" s="4">
        <f>IF('KN 2023'!AA245=0,"",'KN 2023'!AA245)</f>
        <v>24</v>
      </c>
      <c r="AB29" s="4">
        <f>IF('KN 2023'!AB245=0,"",'KN 2023'!AB245)</f>
        <v>14</v>
      </c>
      <c r="AC29" s="4">
        <f>IF('KN 2023'!AC245=0,"",'KN 2023'!AC245)</f>
        <v>52</v>
      </c>
      <c r="AD29" s="51" t="str">
        <f>IF('KN 2023'!AD245=0,"",'KN 2023'!AD245)</f>
        <v/>
      </c>
      <c r="AE29" s="4">
        <f>IF('KN 2023'!AE245=0,"",'KN 2023'!AE245)</f>
        <v>35</v>
      </c>
      <c r="AF29" s="37">
        <f>IF('KN 2023'!AF245=0,"",'KN 2023'!AF245)</f>
        <v>31.53846153846154</v>
      </c>
      <c r="AH29" s="4">
        <f>IF('KN 2023'!AH245=0,"",'KN 2023'!AH245)</f>
        <v>4466.8584058339893</v>
      </c>
      <c r="AI29" s="4">
        <f>IF('KN 2023'!AI245=0,"",'KN 2023'!AI245)</f>
        <v>2767.4071755654409</v>
      </c>
      <c r="AJ29" s="4">
        <f>IF('KN 2023'!AJ245=0,"",'KN 2023'!AJ245)</f>
        <v>5594.6511627906975</v>
      </c>
      <c r="AK29" s="4">
        <f>IF('KN 2023'!AK245=0,"",'KN 2023'!AK245)</f>
        <v>4775.76</v>
      </c>
      <c r="AL29" s="4">
        <f>IF('KN 2023'!AL245=0,"",'KN 2023'!AL245)</f>
        <v>4875</v>
      </c>
      <c r="AM29" s="4">
        <f>IF('KN 2023'!AM245=0,"",'KN 2023'!AM245)</f>
        <v>682.10526315789468</v>
      </c>
      <c r="AN29" s="4">
        <f>IF('KN 2023'!AN245=0,"",'KN 2023'!AN245)</f>
        <v>1600.6998500429536</v>
      </c>
      <c r="AO29" s="4">
        <f>IF('KN 2023'!AO245=0,"",'KN 2023'!AO245)</f>
        <v>4601.7731138049576</v>
      </c>
      <c r="AP29" s="4">
        <f>IF('KN 2023'!AP245=0,"",'KN 2023'!AP245)</f>
        <v>5564.771870721961</v>
      </c>
      <c r="AQ29" s="4">
        <f>IF('KN 2023'!AQ245=0,"",'KN 2023'!AQ245)</f>
        <v>3341.1660764796829</v>
      </c>
      <c r="AR29" s="4">
        <f>IF('KN 2023'!AR245=0,"",'KN 2023'!AR245)</f>
        <v>3294.771470567649</v>
      </c>
      <c r="AS29" s="4">
        <f>IF('KN 2023'!AS245=0,"",'KN 2023'!AS245)</f>
        <v>3844.206120847502</v>
      </c>
      <c r="AT29" s="51">
        <f>IF('KN 2023'!AT245=0,"",'KN 2023'!AT245)</f>
        <v>1831.3139386189257</v>
      </c>
      <c r="AU29" s="4">
        <f>IF('KN 2023'!AU245=0,"",'KN 2023'!AU245)</f>
        <v>4022.8245363766046</v>
      </c>
      <c r="AV29" s="37">
        <f>IF('KN 2023'!AV245=0,"",'KN 2023'!AV245)</f>
        <v>3661.6649274863039</v>
      </c>
      <c r="AX29" s="4">
        <f>IF('KN 2023'!AX245=0,"",'KN 2023'!AX245)</f>
        <v>384.0516633288492</v>
      </c>
      <c r="AY29" s="51" t="str">
        <f>IF('KN 2023'!AY245=0,"",'KN 2023'!AY245)</f>
        <v>x</v>
      </c>
      <c r="AZ29" s="4">
        <f>IF('KN 2023'!AZ245=0,"",'KN 2023'!AZ245)</f>
        <v>736.37142857142862</v>
      </c>
      <c r="BA29" s="4">
        <f>IF('KN 2023'!BA245=0,"",'KN 2023'!BA245)</f>
        <v>279.49200000000002</v>
      </c>
      <c r="BB29" s="4">
        <f>IF('KN 2023'!BB245=0,"",'KN 2023'!BB245)</f>
        <v>696</v>
      </c>
      <c r="BC29" s="4">
        <f>IF('KN 2023'!BC245=0,"",'KN 2023'!BC245)</f>
        <v>66.631578947368425</v>
      </c>
      <c r="BD29" s="4">
        <f>IF('KN 2023'!BD245=0,"",'KN 2023'!BD245)</f>
        <v>534.6</v>
      </c>
      <c r="BE29" s="4">
        <f>IF('KN 2023'!BE245=0,"",'KN 2023'!BE245)</f>
        <v>270.1396586122811</v>
      </c>
      <c r="BF29" s="4">
        <f>IF('KN 2023'!BF245=0,"",'KN 2023'!BF245)</f>
        <v>346.84</v>
      </c>
      <c r="BG29" s="4">
        <f>IF('KN 2023'!BG245=0,"",'KN 2023'!BG245)</f>
        <v>181.3231622746186</v>
      </c>
      <c r="BH29" s="4">
        <f>IF('KN 2023'!BH245=0,"",'KN 2023'!BH245)</f>
        <v>280.6447985004686</v>
      </c>
      <c r="BI29" s="4">
        <f>IF('KN 2023'!BI245=0,"",'KN 2023'!BI245)</f>
        <v>258.04352331606219</v>
      </c>
      <c r="BJ29" s="67">
        <f>IF('KN 2023'!BJ245=0,"",'KN 2023'!BJ245)</f>
        <v>32.76</v>
      </c>
      <c r="BK29" s="4">
        <f>IF('KN 2023'!BK245=0,"",'KN 2023'!BK245)</f>
        <v>450.49954586739324</v>
      </c>
      <c r="BL29" s="37">
        <f>IF('KN 2023'!BL245=0,"",'KN 2023'!BL245)</f>
        <v>347.49210457065152</v>
      </c>
      <c r="BN29" s="12">
        <f>IF('KN 2023'!BN245=0,"",'KN 2023'!BN245)</f>
        <v>107.12495372027782</v>
      </c>
      <c r="BO29" s="12">
        <f>IF('KN 2023'!BO245=0,"",'KN 2023'!BO245)</f>
        <v>177.11596772883678</v>
      </c>
      <c r="BP29" s="12">
        <f>IF('KN 2023'!BP245=0,"",'KN 2023'!BP245)</f>
        <v>86</v>
      </c>
      <c r="BQ29" s="12">
        <f>IF('KN 2023'!BQ245=0,"",'KN 2023'!BQ245)</f>
        <v>100</v>
      </c>
      <c r="BR29" s="13">
        <f>IF('KN 2023'!BR245=0,"",'KN 2023'!BR245)</f>
        <v>96</v>
      </c>
      <c r="BS29" s="13">
        <f>IF('KN 2023'!BS245=0,"",'KN 2023'!BS245)</f>
        <v>633.33333333333337</v>
      </c>
      <c r="BT29" s="12">
        <f>IF('KN 2023'!BT245=0,"",'KN 2023'!BT245)</f>
        <v>305.6263171305178</v>
      </c>
      <c r="BU29" s="13">
        <f>IF('KN 2023'!BU245=0,"",'KN 2023'!BU245)</f>
        <v>110.54</v>
      </c>
      <c r="BV29" s="12">
        <f>IF('KN 2023'!BV245=0,"",'KN 2023'!BV245)</f>
        <v>82.090696728010471</v>
      </c>
      <c r="BW29" s="13">
        <f>IF('KN 2023'!BW245=0,"",'KN 2023'!BW245)</f>
        <v>140.351</v>
      </c>
      <c r="BX29" s="13">
        <f>IF('KN 2023'!BX245=0,"",'KN 2023'!BX245)</f>
        <v>142.87</v>
      </c>
      <c r="BY29" s="12">
        <f>IF('KN 2023'!BY245=0,"",'KN 2023'!BY245)</f>
        <v>114.69</v>
      </c>
      <c r="BZ29" s="52">
        <f>IF('KN 2023'!BZ245=0,"",'KN 2023'!BZ245)</f>
        <v>250.24</v>
      </c>
      <c r="CA29" s="12">
        <f>IF('KN 2023'!CA245=0,"",'KN 2023'!CA245)</f>
        <v>126.18</v>
      </c>
      <c r="CB29" s="13">
        <f>IF('KN 2023'!CB245=0,"",'KN 2023'!CB245)</f>
        <v>176.58301918864115</v>
      </c>
      <c r="CD29" s="4">
        <f>IF('KN 2023'!CD245=0,"",'KN 2023'!CD245)</f>
        <v>39876</v>
      </c>
      <c r="CE29" s="4">
        <f>IF('KN 2023'!CE245=0,"",'KN 2023'!CE245)</f>
        <v>40846</v>
      </c>
      <c r="CF29" s="4">
        <f>IF('KN 2023'!CF245=0,"",'KN 2023'!CF245)</f>
        <v>40095</v>
      </c>
      <c r="CG29" s="4">
        <f>IF('KN 2023'!CG245=0,"",'KN 2023'!CG245)</f>
        <v>39798</v>
      </c>
      <c r="CH29" s="5">
        <f>IF('KN 2023'!CH245=0,"",'KN 2023'!CH245)</f>
        <v>39000</v>
      </c>
      <c r="CI29" s="5">
        <f>IF('KN 2023'!CI245=0,"",'KN 2023'!CI245)</f>
        <v>36000</v>
      </c>
      <c r="CJ29" s="5">
        <f>IF('KN 2023'!CJ245=0,"",'KN 2023'!CJ245)</f>
        <v>40768</v>
      </c>
      <c r="CK29" s="5">
        <f>IF('KN 2023'!CK245=0,"",'KN 2023'!CK245)</f>
        <v>42390</v>
      </c>
      <c r="CL29" s="4">
        <f>IF('KN 2023'!CL245=0,"",'KN 2023'!CL245)</f>
        <v>38068</v>
      </c>
      <c r="CM29" s="5">
        <f>IF('KN 2023'!CM245=0,"",'KN 2023'!CM245)</f>
        <v>39078</v>
      </c>
      <c r="CN29" s="5">
        <f>IF('KN 2023'!CN245=0,"",'KN 2023'!CN245)</f>
        <v>39227</v>
      </c>
      <c r="CO29" s="4">
        <f>IF('KN 2023'!CO245=0,"",'KN 2023'!CO245)</f>
        <v>36741</v>
      </c>
      <c r="CP29" s="54">
        <f>IF('KN 2023'!CP245=0,"",'KN 2023'!CP245)</f>
        <v>38189</v>
      </c>
      <c r="CQ29" s="4">
        <f>IF('KN 2023'!CQ245=0,"",'KN 2023'!CQ245)</f>
        <v>42300</v>
      </c>
      <c r="CR29" s="37">
        <f>IF('KN 2023'!CR245=0,"",'KN 2023'!CR245)</f>
        <v>39455.428571428572</v>
      </c>
      <c r="CT29" s="12">
        <f>IF('KN 2023'!CT245=0,"",'KN 2023'!CT245)</f>
        <v>707.99849593979047</v>
      </c>
      <c r="CU29" s="52" t="str">
        <f>IF('KN 2023'!CU38=0,"",'KN 2023'!CU38)</f>
        <v>x</v>
      </c>
      <c r="CV29" s="12">
        <f>IF('KN 2023'!CV245=0,"",'KN 2023'!CV245)</f>
        <v>420</v>
      </c>
      <c r="CW29" s="12">
        <f>IF('KN 2023'!CW245=0,"",'KN 2023'!CW245)</f>
        <v>1000</v>
      </c>
      <c r="CX29" s="13">
        <f>IF('KN 2023'!CX245=0,"",'KN 2023'!CX245)</f>
        <v>400</v>
      </c>
      <c r="CY29" s="13">
        <f>IF('KN 2023'!CY245=0,"",'KN 2023'!CY245)</f>
        <v>3800</v>
      </c>
      <c r="CZ29" s="12">
        <f>IF('KN 2023'!CZ245=0,"",'KN 2023'!CZ245)</f>
        <v>480</v>
      </c>
      <c r="DA29" s="13">
        <f>IF('KN 2023'!DA245=0,"",'KN 2023'!DA245)</f>
        <v>992.42</v>
      </c>
      <c r="DB29" s="12">
        <f>IF('KN 2023'!DB245=0,"",'KN 2023'!DB245)</f>
        <v>900</v>
      </c>
      <c r="DC29" s="13">
        <f>IF('KN 2023'!DC245=0,"",'KN 2023'!DC245)</f>
        <v>1442</v>
      </c>
      <c r="DD29" s="53">
        <f>IF('KN 2023'!DD38=0,"",'KN 2023'!DD38)</f>
        <v>1067</v>
      </c>
      <c r="DE29" s="12">
        <f>IF('KN 2023'!DE245=0,"",'KN 2023'!DE245)</f>
        <v>965</v>
      </c>
      <c r="DF29" s="53">
        <f>IF('KN 2023'!DF245=0,"",'KN 2023'!DF245)</f>
        <v>10000</v>
      </c>
      <c r="DG29" s="12">
        <f>IF('KN 2023'!DG245=0,"",'KN 2023'!DG245)</f>
        <v>660.6</v>
      </c>
      <c r="DH29" s="13">
        <f>IF('KN 2023'!DH245=0,"",'KN 2023'!DH245)</f>
        <v>1756.5398843030607</v>
      </c>
      <c r="DJ29" s="4">
        <f>IF('KN 2023'!DJ245=0,"",'KN 2023'!DJ245)</f>
        <v>22659</v>
      </c>
      <c r="DK29" s="51" t="str">
        <f>IF('KN 2023'!DK38=0,"",'KN 2023'!DK38)</f>
        <v>x</v>
      </c>
      <c r="DL29" s="4">
        <f>IF('KN 2023'!DL245=0,"",'KN 2023'!DL245)</f>
        <v>25773</v>
      </c>
      <c r="DM29" s="4">
        <f>IF('KN 2023'!DM245=0,"",'KN 2023'!DM245)</f>
        <v>23291</v>
      </c>
      <c r="DN29" s="5">
        <f>IF('KN 2023'!DN245=0,"",'KN 2023'!DN245)</f>
        <v>23200</v>
      </c>
      <c r="DO29" s="5">
        <f>IF('KN 2023'!DO245=0,"",'KN 2023'!DO245)</f>
        <v>21100</v>
      </c>
      <c r="DP29" s="5">
        <f>IF('KN 2023'!DP245=0,"",'KN 2023'!DP245)</f>
        <v>21384</v>
      </c>
      <c r="DQ29" s="5">
        <f>IF('KN 2023'!DQ245=0,"",'KN 2023'!DQ245)</f>
        <v>22341</v>
      </c>
      <c r="DR29" s="4">
        <f>IF('KN 2023'!DR245=0,"",'KN 2023'!DR245)</f>
        <v>26013</v>
      </c>
      <c r="DS29" s="5">
        <f>IF('KN 2023'!DS245=0,"",'KN 2023'!DS245)</f>
        <v>21789</v>
      </c>
      <c r="DT29" s="54">
        <f>IF('KN 2023'!DT38=0,"",'KN 2023'!DT38)</f>
        <v>24954</v>
      </c>
      <c r="DU29" s="4">
        <f>IF('KN 2023'!DU245=0,"",'KN 2023'!DU245)</f>
        <v>20751</v>
      </c>
      <c r="DV29" s="54">
        <f>IF('KN 2023'!DV245=0,"",'KN 2023'!DV245)</f>
        <v>27300</v>
      </c>
      <c r="DW29" s="4">
        <f>IF('KN 2023'!DW245=0,"",'KN 2023'!DW245)</f>
        <v>24800</v>
      </c>
      <c r="DX29" s="37">
        <f>IF('KN 2023'!DX245=0,"",'KN 2023'!DX245)</f>
        <v>23488.846153846152</v>
      </c>
    </row>
    <row r="30" spans="1:128" x14ac:dyDescent="0.25">
      <c r="A30" s="6">
        <v>250</v>
      </c>
      <c r="B30" s="37">
        <f>IF('KN 2023'!B255=0,"",'KN 2023'!B255)</f>
        <v>4833.9346468640952</v>
      </c>
      <c r="C30" s="37">
        <f>IF('KN 2023'!C255=0,"",'KN 2023'!C255)</f>
        <v>2735.9034525137695</v>
      </c>
      <c r="D30" s="37">
        <f>IF('KN 2023'!D255=0,"",'KN 2023'!D255)</f>
        <v>6331.0225913621261</v>
      </c>
      <c r="E30" s="37">
        <f>IF('KN 2023'!E255=0,"",'KN 2023'!E255)</f>
        <v>5055.2520000000004</v>
      </c>
      <c r="F30" s="37">
        <f>IF('KN 2023'!F255=0,"",'KN 2023'!F255)</f>
        <v>5571</v>
      </c>
      <c r="G30" s="37">
        <f>IF('KN 2023'!G255=0,"",'KN 2023'!G255)</f>
        <v>748.73684210526312</v>
      </c>
      <c r="H30" s="37">
        <f>IF('KN 2023'!H255=0,"",'KN 2023'!H255)</f>
        <v>2112.2822622922426</v>
      </c>
      <c r="I30" s="37">
        <f>IF('KN 2023'!I255=0,"",'KN 2023'!I255)</f>
        <v>4834.5906311878771</v>
      </c>
      <c r="J30" s="37">
        <f>IF('KN 2023'!J255=0,"",'KN 2023'!J255)</f>
        <v>5911.6118707219612</v>
      </c>
      <c r="K30" s="37">
        <f>IF('KN 2023'!K255=0,"",'KN 2023'!K255)</f>
        <v>3522.4892387543014</v>
      </c>
      <c r="L30" s="37">
        <f>IF('KN 2023'!L255=0,"",'KN 2023'!L255)</f>
        <v>3548.426818632367</v>
      </c>
      <c r="M30" s="37">
        <f>IF('KN 2023'!M255=0,"",'KN 2023'!M255)</f>
        <v>4096.8941981092712</v>
      </c>
      <c r="N30" s="55">
        <f>IF('KN 2023'!N255=0,"",'KN 2023'!N255)</f>
        <v>1864.0007592407592</v>
      </c>
      <c r="O30" s="37">
        <f>IF('KN 2023'!O255=0,"",'KN 2023'!O255)</f>
        <v>4473.3240822439975</v>
      </c>
      <c r="P30" s="37">
        <f>IF('KN 2023'!P255=0,"",'KN 2023'!P255)</f>
        <v>3974.2478138591446</v>
      </c>
      <c r="R30" s="4">
        <f>IF('KN 2023'!R255=0,"",'KN 2023'!R255)</f>
        <v>44</v>
      </c>
      <c r="S30" s="4">
        <f>IF('KN 2023'!S255=0,"",'KN 2023'!S255)</f>
        <v>24</v>
      </c>
      <c r="T30" s="4">
        <f>IF('KN 2023'!T255=0,"",'KN 2023'!T255)</f>
        <v>24</v>
      </c>
      <c r="U30" s="4">
        <f>IF('KN 2023'!U255=0,"",'KN 2023'!U255)</f>
        <v>90</v>
      </c>
      <c r="V30" s="4">
        <f>IF('KN 2023'!V255=0,"",'KN 2023'!V255)</f>
        <v>30</v>
      </c>
      <c r="W30" s="4">
        <f>IF('KN 2023'!W255=0,"",'KN 2023'!W255)</f>
        <v>20</v>
      </c>
      <c r="X30" s="4">
        <f>IF('KN 2023'!X255=0,"",'KN 2023'!X255)</f>
        <v>20</v>
      </c>
      <c r="Y30" s="4">
        <f>IF('KN 2023'!Y255=0,"",'KN 2023'!Y255)</f>
        <v>11</v>
      </c>
      <c r="Z30" s="4">
        <f>IF('KN 2023'!Z255=0,"",'KN 2023'!Z255)</f>
        <v>22</v>
      </c>
      <c r="AA30" s="4">
        <f>IF('KN 2023'!AA255=0,"",'KN 2023'!AA255)</f>
        <v>24</v>
      </c>
      <c r="AB30" s="4">
        <f>IF('KN 2023'!AB255=0,"",'KN 2023'!AB255)</f>
        <v>14</v>
      </c>
      <c r="AC30" s="4">
        <f>IF('KN 2023'!AC255=0,"",'KN 2023'!AC255)</f>
        <v>52</v>
      </c>
      <c r="AD30" s="51" t="str">
        <f>IF('KN 2023'!AD255=0,"",'KN 2023'!AD255)</f>
        <v/>
      </c>
      <c r="AE30" s="4">
        <f>IF('KN 2023'!AE255=0,"",'KN 2023'!AE255)</f>
        <v>35</v>
      </c>
      <c r="AF30" s="37">
        <f>IF('KN 2023'!AF255=0,"",'KN 2023'!AF255)</f>
        <v>31.53846153846154</v>
      </c>
      <c r="AH30" s="4">
        <f>IF('KN 2023'!AH255=0,"",'KN 2023'!AH255)</f>
        <v>4449.9012136345882</v>
      </c>
      <c r="AI30" s="4">
        <f>IF('KN 2023'!AI255=0,"",'KN 2023'!AI255)</f>
        <v>2735.9034525137695</v>
      </c>
      <c r="AJ30" s="4">
        <f>IF('KN 2023'!AJ255=0,"",'KN 2023'!AJ255)</f>
        <v>5594.6511627906975</v>
      </c>
      <c r="AK30" s="4">
        <f>IF('KN 2023'!AK255=0,"",'KN 2023'!AK255)</f>
        <v>4775.76</v>
      </c>
      <c r="AL30" s="4">
        <f>IF('KN 2023'!AL255=0,"",'KN 2023'!AL255)</f>
        <v>4875</v>
      </c>
      <c r="AM30" s="4">
        <f>IF('KN 2023'!AM255=0,"",'KN 2023'!AM255)</f>
        <v>682.10526315789468</v>
      </c>
      <c r="AN30" s="4">
        <f>IF('KN 2023'!AN255=0,"",'KN 2023'!AN255)</f>
        <v>1577.6822622922427</v>
      </c>
      <c r="AO30" s="4">
        <f>IF('KN 2023'!AO255=0,"",'KN 2023'!AO255)</f>
        <v>4564.608758076095</v>
      </c>
      <c r="AP30" s="4">
        <f>IF('KN 2023'!AP255=0,"",'KN 2023'!AP255)</f>
        <v>5564.771870721961</v>
      </c>
      <c r="AQ30" s="4">
        <f>IF('KN 2023'!AQ255=0,"",'KN 2023'!AQ255)</f>
        <v>3341.1660764796829</v>
      </c>
      <c r="AR30" s="4">
        <f>IF('KN 2023'!AR255=0,"",'KN 2023'!AR255)</f>
        <v>3267.7820201318982</v>
      </c>
      <c r="AS30" s="4">
        <f>IF('KN 2023'!AS255=0,"",'KN 2023'!AS255)</f>
        <v>3838.8506747932088</v>
      </c>
      <c r="AT30" s="51">
        <f>IF('KN 2023'!AT255=0,"",'KN 2023'!AT255)</f>
        <v>1831.2407592407592</v>
      </c>
      <c r="AU30" s="4">
        <f>IF('KN 2023'!AU255=0,"",'KN 2023'!AU255)</f>
        <v>4022.8245363766046</v>
      </c>
      <c r="AV30" s="37">
        <f>IF('KN 2023'!AV255=0,"",'KN 2023'!AV255)</f>
        <v>3651.589146443529</v>
      </c>
      <c r="AX30" s="4">
        <f>IF('KN 2023'!AX255=0,"",'KN 2023'!AX255)</f>
        <v>384.03343322950718</v>
      </c>
      <c r="AY30" s="51" t="str">
        <f>IF('KN 2023'!AY255=0,"",'KN 2023'!AY255)</f>
        <v>x</v>
      </c>
      <c r="AZ30" s="4">
        <f>IF('KN 2023'!AZ255=0,"",'KN 2023'!AZ255)</f>
        <v>736.37142857142862</v>
      </c>
      <c r="BA30" s="4">
        <f>IF('KN 2023'!BA255=0,"",'KN 2023'!BA255)</f>
        <v>279.49200000000002</v>
      </c>
      <c r="BB30" s="4">
        <f>IF('KN 2023'!BB255=0,"",'KN 2023'!BB255)</f>
        <v>696</v>
      </c>
      <c r="BC30" s="4">
        <f>IF('KN 2023'!BC255=0,"",'KN 2023'!BC255)</f>
        <v>66.631578947368425</v>
      </c>
      <c r="BD30" s="4">
        <f>IF('KN 2023'!BD255=0,"",'KN 2023'!BD255)</f>
        <v>534.6</v>
      </c>
      <c r="BE30" s="4">
        <f>IF('KN 2023'!BE255=0,"",'KN 2023'!BE255)</f>
        <v>269.98187311178248</v>
      </c>
      <c r="BF30" s="4">
        <f>IF('KN 2023'!BF255=0,"",'KN 2023'!BF255)</f>
        <v>346.84</v>
      </c>
      <c r="BG30" s="4">
        <f>IF('KN 2023'!BG255=0,"",'KN 2023'!BG255)</f>
        <v>181.3231622746186</v>
      </c>
      <c r="BH30" s="4">
        <f>IF('KN 2023'!BH255=0,"",'KN 2023'!BH255)</f>
        <v>280.6447985004686</v>
      </c>
      <c r="BI30" s="4">
        <f>IF('KN 2023'!BI255=0,"",'KN 2023'!BI255)</f>
        <v>258.04352331606219</v>
      </c>
      <c r="BJ30" s="67">
        <f>IF('KN 2023'!BJ255=0,"",'KN 2023'!BJ255)</f>
        <v>32.76</v>
      </c>
      <c r="BK30" s="4">
        <f>IF('KN 2023'!BK255=0,"",'KN 2023'!BK255)</f>
        <v>450.49954586739324</v>
      </c>
      <c r="BL30" s="37">
        <f>IF('KN 2023'!BL255=0,"",'KN 2023'!BL255)</f>
        <v>347.47856490912534</v>
      </c>
      <c r="BN30" s="12">
        <f>IF('KN 2023'!BN255=0,"",'KN 2023'!BN255)</f>
        <v>107.53317366548036</v>
      </c>
      <c r="BO30" s="12">
        <f>IF('KN 2023'!BO255=0,"",'KN 2023'!BO255)</f>
        <v>179.15544481280745</v>
      </c>
      <c r="BP30" s="12">
        <f>IF('KN 2023'!BP255=0,"",'KN 2023'!BP255)</f>
        <v>86</v>
      </c>
      <c r="BQ30" s="12">
        <f>IF('KN 2023'!BQ255=0,"",'KN 2023'!BQ255)</f>
        <v>100</v>
      </c>
      <c r="BR30" s="13">
        <f>IF('KN 2023'!BR255=0,"",'KN 2023'!BR255)</f>
        <v>96</v>
      </c>
      <c r="BS30" s="13">
        <f>IF('KN 2023'!BS255=0,"",'KN 2023'!BS255)</f>
        <v>633.33333333333337</v>
      </c>
      <c r="BT30" s="12">
        <f>IF('KN 2023'!BT255=0,"",'KN 2023'!BT255)</f>
        <v>310.08525080912636</v>
      </c>
      <c r="BU30" s="13">
        <f>IF('KN 2023'!BU255=0,"",'KN 2023'!BU255)</f>
        <v>111.44</v>
      </c>
      <c r="BV30" s="12">
        <f>IF('KN 2023'!BV255=0,"",'KN 2023'!BV255)</f>
        <v>82.090696728010471</v>
      </c>
      <c r="BW30" s="13">
        <f>IF('KN 2023'!BW255=0,"",'KN 2023'!BW255)</f>
        <v>140.351</v>
      </c>
      <c r="BX30" s="13">
        <f>IF('KN 2023'!BX255=0,"",'KN 2023'!BX255)</f>
        <v>144.05000000000001</v>
      </c>
      <c r="BY30" s="12">
        <f>IF('KN 2023'!BY255=0,"",'KN 2023'!BY255)</f>
        <v>114.85</v>
      </c>
      <c r="BZ30" s="52">
        <f>IF('KN 2023'!BZ255=0,"",'KN 2023'!BZ255)</f>
        <v>250.25</v>
      </c>
      <c r="CA30" s="12">
        <f>IF('KN 2023'!CA255=0,"",'KN 2023'!CA255)</f>
        <v>126.18</v>
      </c>
      <c r="CB30" s="13">
        <f>IF('KN 2023'!CB255=0,"",'KN 2023'!CB255)</f>
        <v>177.237064239197</v>
      </c>
      <c r="CD30" s="4">
        <f>IF('KN 2023'!CD255=0,"",'KN 2023'!CD255)</f>
        <v>39876</v>
      </c>
      <c r="CE30" s="4">
        <f>IF('KN 2023'!CE255=0,"",'KN 2023'!CE255)</f>
        <v>40846</v>
      </c>
      <c r="CF30" s="4">
        <f>IF('KN 2023'!CF255=0,"",'KN 2023'!CF255)</f>
        <v>40095</v>
      </c>
      <c r="CG30" s="4">
        <f>IF('KN 2023'!CG255=0,"",'KN 2023'!CG255)</f>
        <v>39798</v>
      </c>
      <c r="CH30" s="5">
        <f>IF('KN 2023'!CH255=0,"",'KN 2023'!CH255)</f>
        <v>39000</v>
      </c>
      <c r="CI30" s="5">
        <f>IF('KN 2023'!CI255=0,"",'KN 2023'!CI255)</f>
        <v>36000</v>
      </c>
      <c r="CJ30" s="5">
        <f>IF('KN 2023'!CJ255=0,"",'KN 2023'!CJ255)</f>
        <v>40768</v>
      </c>
      <c r="CK30" s="5">
        <f>IF('KN 2023'!CK255=0,"",'KN 2023'!CK255)</f>
        <v>42390</v>
      </c>
      <c r="CL30" s="4">
        <f>IF('KN 2023'!CL255=0,"",'KN 2023'!CL255)</f>
        <v>38068</v>
      </c>
      <c r="CM30" s="5">
        <f>IF('KN 2023'!CM255=0,"",'KN 2023'!CM255)</f>
        <v>39078</v>
      </c>
      <c r="CN30" s="5">
        <f>IF('KN 2023'!CN255=0,"",'KN 2023'!CN255)</f>
        <v>39227</v>
      </c>
      <c r="CO30" s="4">
        <f>IF('KN 2023'!CO255=0,"",'KN 2023'!CO255)</f>
        <v>36741</v>
      </c>
      <c r="CP30" s="54">
        <f>IF('KN 2023'!CP255=0,"",'KN 2023'!CP255)</f>
        <v>38189</v>
      </c>
      <c r="CQ30" s="4">
        <f>IF('KN 2023'!CQ255=0,"",'KN 2023'!CQ255)</f>
        <v>42300</v>
      </c>
      <c r="CR30" s="37">
        <f>IF('KN 2023'!CR255=0,"",'KN 2023'!CR255)</f>
        <v>39455.428571428572</v>
      </c>
      <c r="CT30" s="12">
        <f>IF('KN 2023'!CT255=0,"",'KN 2023'!CT255)</f>
        <v>708.03210468787893</v>
      </c>
      <c r="CU30" s="52" t="str">
        <f>IF('KN 2023'!CU39=0,"",'KN 2023'!CU39)</f>
        <v>x</v>
      </c>
      <c r="CV30" s="12">
        <f>IF('KN 2023'!CV255=0,"",'KN 2023'!CV255)</f>
        <v>420</v>
      </c>
      <c r="CW30" s="12">
        <f>IF('KN 2023'!CW255=0,"",'KN 2023'!CW255)</f>
        <v>1000</v>
      </c>
      <c r="CX30" s="13">
        <f>IF('KN 2023'!CX255=0,"",'KN 2023'!CX255)</f>
        <v>400</v>
      </c>
      <c r="CY30" s="13">
        <f>IF('KN 2023'!CY255=0,"",'KN 2023'!CY255)</f>
        <v>3800</v>
      </c>
      <c r="CZ30" s="12">
        <f>IF('KN 2023'!CZ255=0,"",'KN 2023'!CZ255)</f>
        <v>480</v>
      </c>
      <c r="DA30" s="13">
        <f>IF('KN 2023'!DA255=0,"",'KN 2023'!DA255)</f>
        <v>993</v>
      </c>
      <c r="DB30" s="12">
        <f>IF('KN 2023'!DB255=0,"",'KN 2023'!DB255)</f>
        <v>900</v>
      </c>
      <c r="DC30" s="13">
        <f>IF('KN 2023'!DC255=0,"",'KN 2023'!DC255)</f>
        <v>1442</v>
      </c>
      <c r="DD30" s="53">
        <f>IF('KN 2023'!DD39=0,"",'KN 2023'!DD39)</f>
        <v>1067</v>
      </c>
      <c r="DE30" s="12">
        <f>IF('KN 2023'!DE255=0,"",'KN 2023'!DE255)</f>
        <v>965</v>
      </c>
      <c r="DF30" s="53">
        <f>IF('KN 2023'!DF255=0,"",'KN 2023'!DF255)</f>
        <v>10000</v>
      </c>
      <c r="DG30" s="12">
        <f>IF('KN 2023'!DG255=0,"",'KN 2023'!DG255)</f>
        <v>660.6</v>
      </c>
      <c r="DH30" s="13">
        <f>IF('KN 2023'!DH255=0,"",'KN 2023'!DH255)</f>
        <v>1756.5870849759906</v>
      </c>
      <c r="DJ30" s="4">
        <f>IF('KN 2023'!DJ255=0,"",'KN 2023'!DJ255)</f>
        <v>22659</v>
      </c>
      <c r="DK30" s="51" t="str">
        <f>IF('KN 2023'!DK39=0,"",'KN 2023'!DK39)</f>
        <v>x</v>
      </c>
      <c r="DL30" s="4">
        <f>IF('KN 2023'!DL255=0,"",'KN 2023'!DL255)</f>
        <v>25773</v>
      </c>
      <c r="DM30" s="4">
        <f>IF('KN 2023'!DM255=0,"",'KN 2023'!DM255)</f>
        <v>23291</v>
      </c>
      <c r="DN30" s="5">
        <f>IF('KN 2023'!DN255=0,"",'KN 2023'!DN255)</f>
        <v>23200</v>
      </c>
      <c r="DO30" s="5">
        <f>IF('KN 2023'!DO255=0,"",'KN 2023'!DO255)</f>
        <v>21100</v>
      </c>
      <c r="DP30" s="5">
        <f>IF('KN 2023'!DP255=0,"",'KN 2023'!DP255)</f>
        <v>21384</v>
      </c>
      <c r="DQ30" s="5">
        <f>IF('KN 2023'!DQ255=0,"",'KN 2023'!DQ255)</f>
        <v>22341</v>
      </c>
      <c r="DR30" s="4">
        <f>IF('KN 2023'!DR255=0,"",'KN 2023'!DR255)</f>
        <v>26013</v>
      </c>
      <c r="DS30" s="5">
        <f>IF('KN 2023'!DS255=0,"",'KN 2023'!DS255)</f>
        <v>21789</v>
      </c>
      <c r="DT30" s="54">
        <f>IF('KN 2023'!DT39=0,"",'KN 2023'!DT39)</f>
        <v>24954</v>
      </c>
      <c r="DU30" s="4">
        <f>IF('KN 2023'!DU255=0,"",'KN 2023'!DU255)</f>
        <v>20751</v>
      </c>
      <c r="DV30" s="54">
        <f>IF('KN 2023'!DV255=0,"",'KN 2023'!DV255)</f>
        <v>27300</v>
      </c>
      <c r="DW30" s="4">
        <f>IF('KN 2023'!DW255=0,"",'KN 2023'!DW255)</f>
        <v>24800</v>
      </c>
      <c r="DX30" s="37">
        <f>IF('KN 2023'!DX255=0,"",'KN 2023'!DX255)</f>
        <v>23488.846153846152</v>
      </c>
    </row>
    <row r="31" spans="1:128" x14ac:dyDescent="0.25">
      <c r="A31" s="6">
        <v>260</v>
      </c>
      <c r="B31" s="37">
        <f>IF('KN 2023'!B265=0,"",'KN 2023'!B265)</f>
        <v>4817.7459328145269</v>
      </c>
      <c r="C31" s="37">
        <f>IF('KN 2023'!C265=0,"",'KN 2023'!C265)</f>
        <v>2706.258667390638</v>
      </c>
      <c r="D31" s="37">
        <f>IF('KN 2023'!D265=0,"",'KN 2023'!D265)</f>
        <v>6331.0225913621261</v>
      </c>
      <c r="E31" s="37">
        <f>IF('KN 2023'!E265=0,"",'KN 2023'!E265)</f>
        <v>5055.2520000000004</v>
      </c>
      <c r="F31" s="37">
        <f>IF('KN 2023'!F265=0,"",'KN 2023'!F265)</f>
        <v>5571</v>
      </c>
      <c r="G31" s="37">
        <f>IF('KN 2023'!G265=0,"",'KN 2023'!G265)</f>
        <v>748.73684210526312</v>
      </c>
      <c r="H31" s="37">
        <f>IF('KN 2023'!H265=0,"",'KN 2023'!H265)</f>
        <v>2090.7825957906898</v>
      </c>
      <c r="I31" s="37">
        <f>IF('KN 2023'!I265=0,"",'KN 2023'!I265)</f>
        <v>4798.0217520507176</v>
      </c>
      <c r="J31" s="37">
        <f>IF('KN 2023'!J265=0,"",'KN 2023'!J265)</f>
        <v>5911.6118707219612</v>
      </c>
      <c r="K31" s="37">
        <f>IF('KN 2023'!K265=0,"",'KN 2023'!K265)</f>
        <v>3522.4892387543014</v>
      </c>
      <c r="L31" s="37">
        <f>IF('KN 2023'!L265=0,"",'KN 2023'!L265)</f>
        <v>3521.8759490891898</v>
      </c>
      <c r="M31" s="37">
        <f>IF('KN 2023'!M265=0,"",'KN 2023'!M265)</f>
        <v>4091.553652870014</v>
      </c>
      <c r="N31" s="55">
        <f>IF('KN 2023'!N265=0,"",'KN 2023'!N265)</f>
        <v>1863.9275857108607</v>
      </c>
      <c r="O31" s="37">
        <f>IF('KN 2023'!O265=0,"",'KN 2023'!O265)</f>
        <v>4473.3240822439975</v>
      </c>
      <c r="P31" s="37">
        <f>IF('KN 2023'!P265=0,"",'KN 2023'!P265)</f>
        <v>3964.5430543503066</v>
      </c>
      <c r="R31" s="4">
        <f>IF('KN 2023'!R265=0,"",'KN 2023'!R265)</f>
        <v>44</v>
      </c>
      <c r="S31" s="4">
        <f>IF('KN 2023'!S265=0,"",'KN 2023'!S265)</f>
        <v>24</v>
      </c>
      <c r="T31" s="4">
        <f>IF('KN 2023'!T265=0,"",'KN 2023'!T265)</f>
        <v>24</v>
      </c>
      <c r="U31" s="4">
        <f>IF('KN 2023'!U265=0,"",'KN 2023'!U265)</f>
        <v>90</v>
      </c>
      <c r="V31" s="4">
        <f>IF('KN 2023'!V265=0,"",'KN 2023'!V265)</f>
        <v>30</v>
      </c>
      <c r="W31" s="4">
        <f>IF('KN 2023'!W265=0,"",'KN 2023'!W265)</f>
        <v>20</v>
      </c>
      <c r="X31" s="4">
        <f>IF('KN 2023'!X265=0,"",'KN 2023'!X265)</f>
        <v>20</v>
      </c>
      <c r="Y31" s="4">
        <f>IF('KN 2023'!Y265=0,"",'KN 2023'!Y265)</f>
        <v>11</v>
      </c>
      <c r="Z31" s="4">
        <f>IF('KN 2023'!Z265=0,"",'KN 2023'!Z265)</f>
        <v>22</v>
      </c>
      <c r="AA31" s="4">
        <f>IF('KN 2023'!AA265=0,"",'KN 2023'!AA265)</f>
        <v>24</v>
      </c>
      <c r="AB31" s="4">
        <f>IF('KN 2023'!AB265=0,"",'KN 2023'!AB265)</f>
        <v>14</v>
      </c>
      <c r="AC31" s="4">
        <f>IF('KN 2023'!AC265=0,"",'KN 2023'!AC265)</f>
        <v>52</v>
      </c>
      <c r="AD31" s="51" t="str">
        <f>IF('KN 2023'!AD265=0,"",'KN 2023'!AD265)</f>
        <v/>
      </c>
      <c r="AE31" s="4">
        <f>IF('KN 2023'!AE265=0,"",'KN 2023'!AE265)</f>
        <v>35</v>
      </c>
      <c r="AF31" s="37">
        <f>IF('KN 2023'!AF265=0,"",'KN 2023'!AF265)</f>
        <v>31.53846153846154</v>
      </c>
      <c r="AH31" s="4">
        <f>IF('KN 2023'!AH265=0,"",'KN 2023'!AH265)</f>
        <v>4433.7300129613513</v>
      </c>
      <c r="AI31" s="4">
        <f>IF('KN 2023'!AI265=0,"",'KN 2023'!AI265)</f>
        <v>2706.258667390638</v>
      </c>
      <c r="AJ31" s="4">
        <f>IF('KN 2023'!AJ265=0,"",'KN 2023'!AJ265)</f>
        <v>5594.6511627906975</v>
      </c>
      <c r="AK31" s="4">
        <f>IF('KN 2023'!AK265=0,"",'KN 2023'!AK265)</f>
        <v>4775.76</v>
      </c>
      <c r="AL31" s="4">
        <f>IF('KN 2023'!AL265=0,"",'KN 2023'!AL265)</f>
        <v>4875</v>
      </c>
      <c r="AM31" s="4">
        <f>IF('KN 2023'!AM265=0,"",'KN 2023'!AM265)</f>
        <v>682.10526315789468</v>
      </c>
      <c r="AN31" s="4">
        <f>IF('KN 2023'!AN265=0,"",'KN 2023'!AN265)</f>
        <v>1556.1825957906899</v>
      </c>
      <c r="AO31" s="4">
        <f>IF('KN 2023'!AO265=0,"",'KN 2023'!AO265)</f>
        <v>4528.0398789389355</v>
      </c>
      <c r="AP31" s="4">
        <f>IF('KN 2023'!AP265=0,"",'KN 2023'!AP265)</f>
        <v>5564.771870721961</v>
      </c>
      <c r="AQ31" s="4">
        <f>IF('KN 2023'!AQ265=0,"",'KN 2023'!AQ265)</f>
        <v>3341.1660764796829</v>
      </c>
      <c r="AR31" s="4">
        <f>IF('KN 2023'!AR265=0,"",'KN 2023'!AR265)</f>
        <v>3241.2311505887214</v>
      </c>
      <c r="AS31" s="4">
        <f>IF('KN 2023'!AS265=0,"",'KN 2023'!AS265)</f>
        <v>3833.5101295539516</v>
      </c>
      <c r="AT31" s="51">
        <f>IF('KN 2023'!AT265=0,"",'KN 2023'!AT265)</f>
        <v>1831.1675857108607</v>
      </c>
      <c r="AU31" s="4">
        <f>IF('KN 2023'!AU265=0,"",'KN 2023'!AU265)</f>
        <v>4022.8245363766046</v>
      </c>
      <c r="AV31" s="37">
        <f>IF('KN 2023'!AV265=0,"",'KN 2023'!AV265)</f>
        <v>3641.8856378901423</v>
      </c>
      <c r="AX31" s="4">
        <f>IF('KN 2023'!AX265=0,"",'KN 2023'!AX265)</f>
        <v>384.01591985317589</v>
      </c>
      <c r="AY31" s="51" t="str">
        <f>IF('KN 2023'!AY265=0,"",'KN 2023'!AY265)</f>
        <v>x</v>
      </c>
      <c r="AZ31" s="4">
        <f>IF('KN 2023'!AZ265=0,"",'KN 2023'!AZ265)</f>
        <v>736.37142857142862</v>
      </c>
      <c r="BA31" s="4">
        <f>IF('KN 2023'!BA265=0,"",'KN 2023'!BA265)</f>
        <v>279.49200000000002</v>
      </c>
      <c r="BB31" s="4">
        <f>IF('KN 2023'!BB265=0,"",'KN 2023'!BB265)</f>
        <v>696</v>
      </c>
      <c r="BC31" s="4">
        <f>IF('KN 2023'!BC265=0,"",'KN 2023'!BC265)</f>
        <v>66.631578947368425</v>
      </c>
      <c r="BD31" s="4">
        <f>IF('KN 2023'!BD265=0,"",'KN 2023'!BD265)</f>
        <v>534.6</v>
      </c>
      <c r="BE31" s="4">
        <f>IF('KN 2023'!BE265=0,"",'KN 2023'!BE265)</f>
        <v>269.98187311178248</v>
      </c>
      <c r="BF31" s="4">
        <f>IF('KN 2023'!BF265=0,"",'KN 2023'!BF265)</f>
        <v>346.84</v>
      </c>
      <c r="BG31" s="4">
        <f>IF('KN 2023'!BG265=0,"",'KN 2023'!BG265)</f>
        <v>181.3231622746186</v>
      </c>
      <c r="BH31" s="4">
        <f>IF('KN 2023'!BH265=0,"",'KN 2023'!BH265)</f>
        <v>280.6447985004686</v>
      </c>
      <c r="BI31" s="4">
        <f>IF('KN 2023'!BI265=0,"",'KN 2023'!BI265)</f>
        <v>258.04352331606219</v>
      </c>
      <c r="BJ31" s="67">
        <f>IF('KN 2023'!BJ265=0,"",'KN 2023'!BJ265)</f>
        <v>32.76</v>
      </c>
      <c r="BK31" s="4">
        <f>IF('KN 2023'!BK265=0,"",'KN 2023'!BK265)</f>
        <v>450.49954586739324</v>
      </c>
      <c r="BL31" s="37">
        <f>IF('KN 2023'!BL265=0,"",'KN 2023'!BL265)</f>
        <v>347.47721772633059</v>
      </c>
      <c r="BN31" s="12">
        <f>IF('KN 2023'!BN265=0,"",'KN 2023'!BN265)</f>
        <v>107.92538079701318</v>
      </c>
      <c r="BO31" s="12">
        <f>IF('KN 2023'!BO265=0,"",'KN 2023'!BO265)</f>
        <v>181.11794186791548</v>
      </c>
      <c r="BP31" s="12">
        <f>IF('KN 2023'!BP265=0,"",'KN 2023'!BP265)</f>
        <v>86</v>
      </c>
      <c r="BQ31" s="12">
        <f>IF('KN 2023'!BQ265=0,"",'KN 2023'!BQ265)</f>
        <v>100</v>
      </c>
      <c r="BR31" s="13">
        <f>IF('KN 2023'!BR265=0,"",'KN 2023'!BR265)</f>
        <v>96</v>
      </c>
      <c r="BS31" s="13">
        <f>IF('KN 2023'!BS265=0,"",'KN 2023'!BS265)</f>
        <v>633.33333333333337</v>
      </c>
      <c r="BT31" s="12">
        <f>IF('KN 2023'!BT265=0,"",'KN 2023'!BT265)</f>
        <v>314.36927859447712</v>
      </c>
      <c r="BU31" s="13">
        <f>IF('KN 2023'!BU265=0,"",'KN 2023'!BU265)</f>
        <v>112.34</v>
      </c>
      <c r="BV31" s="12">
        <f>IF('KN 2023'!BV265=0,"",'KN 2023'!BV265)</f>
        <v>82.090696728010471</v>
      </c>
      <c r="BW31" s="13">
        <f>IF('KN 2023'!BW265=0,"",'KN 2023'!BW265)</f>
        <v>140.351</v>
      </c>
      <c r="BX31" s="13">
        <f>IF('KN 2023'!BX265=0,"",'KN 2023'!BX265)</f>
        <v>145.22999999999999</v>
      </c>
      <c r="BY31" s="12">
        <f>IF('KN 2023'!BY265=0,"",'KN 2023'!BY265)</f>
        <v>115.01</v>
      </c>
      <c r="BZ31" s="52">
        <f>IF('KN 2023'!BZ265=0,"",'KN 2023'!BZ265)</f>
        <v>250.26</v>
      </c>
      <c r="CA31" s="12">
        <f>IF('KN 2023'!CA265=0,"",'KN 2023'!CA265)</f>
        <v>126.18</v>
      </c>
      <c r="CB31" s="13">
        <f>IF('KN 2023'!CB265=0,"",'KN 2023'!CB265)</f>
        <v>177.87197366576783</v>
      </c>
      <c r="CD31" s="4">
        <f>IF('KN 2023'!CD265=0,"",'KN 2023'!CD265)</f>
        <v>39876</v>
      </c>
      <c r="CE31" s="4">
        <f>IF('KN 2023'!CE265=0,"",'KN 2023'!CE265)</f>
        <v>40846</v>
      </c>
      <c r="CF31" s="4">
        <f>IF('KN 2023'!CF265=0,"",'KN 2023'!CF265)</f>
        <v>40095</v>
      </c>
      <c r="CG31" s="4">
        <f>IF('KN 2023'!CG265=0,"",'KN 2023'!CG265)</f>
        <v>39798</v>
      </c>
      <c r="CH31" s="5">
        <f>IF('KN 2023'!CH265=0,"",'KN 2023'!CH265)</f>
        <v>39000</v>
      </c>
      <c r="CI31" s="5">
        <f>IF('KN 2023'!CI265=0,"",'KN 2023'!CI265)</f>
        <v>36000</v>
      </c>
      <c r="CJ31" s="5">
        <f>IF('KN 2023'!CJ265=0,"",'KN 2023'!CJ265)</f>
        <v>40768</v>
      </c>
      <c r="CK31" s="5">
        <f>IF('KN 2023'!CK265=0,"",'KN 2023'!CK265)</f>
        <v>42390</v>
      </c>
      <c r="CL31" s="4">
        <f>IF('KN 2023'!CL265=0,"",'KN 2023'!CL265)</f>
        <v>38068</v>
      </c>
      <c r="CM31" s="5">
        <f>IF('KN 2023'!CM265=0,"",'KN 2023'!CM265)</f>
        <v>39078</v>
      </c>
      <c r="CN31" s="5">
        <f>IF('KN 2023'!CN265=0,"",'KN 2023'!CN265)</f>
        <v>39227</v>
      </c>
      <c r="CO31" s="4">
        <f>IF('KN 2023'!CO265=0,"",'KN 2023'!CO265)</f>
        <v>36741</v>
      </c>
      <c r="CP31" s="54">
        <f>IF('KN 2023'!CP265=0,"",'KN 2023'!CP265)</f>
        <v>38189</v>
      </c>
      <c r="CQ31" s="4">
        <f>IF('KN 2023'!CQ265=0,"",'KN 2023'!CQ265)</f>
        <v>42300</v>
      </c>
      <c r="CR31" s="37">
        <f>IF('KN 2023'!CR265=0,"",'KN 2023'!CR265)</f>
        <v>39455.428571428572</v>
      </c>
      <c r="CT31" s="12">
        <f>IF('KN 2023'!CT265=0,"",'KN 2023'!CT265)</f>
        <v>708.06439510101802</v>
      </c>
      <c r="CU31" s="52" t="str">
        <f>IF('KN 2023'!CU40=0,"",'KN 2023'!CU40)</f>
        <v>x</v>
      </c>
      <c r="CV31" s="12">
        <f>IF('KN 2023'!CV265=0,"",'KN 2023'!CV265)</f>
        <v>420</v>
      </c>
      <c r="CW31" s="12">
        <f>IF('KN 2023'!CW265=0,"",'KN 2023'!CW265)</f>
        <v>1000</v>
      </c>
      <c r="CX31" s="13">
        <f>IF('KN 2023'!CX265=0,"",'KN 2023'!CX265)</f>
        <v>400</v>
      </c>
      <c r="CY31" s="13">
        <f>IF('KN 2023'!CY265=0,"",'KN 2023'!CY265)</f>
        <v>3800</v>
      </c>
      <c r="CZ31" s="12">
        <f>IF('KN 2023'!CZ265=0,"",'KN 2023'!CZ265)</f>
        <v>480</v>
      </c>
      <c r="DA31" s="13">
        <f>IF('KN 2023'!DA265=0,"",'KN 2023'!DA265)</f>
        <v>993</v>
      </c>
      <c r="DB31" s="12">
        <f>IF('KN 2023'!DB265=0,"",'KN 2023'!DB265)</f>
        <v>900</v>
      </c>
      <c r="DC31" s="13">
        <f>IF('KN 2023'!DC265=0,"",'KN 2023'!DC265)</f>
        <v>1442</v>
      </c>
      <c r="DD31" s="53">
        <f>IF('KN 2023'!DD40=0,"",'KN 2023'!DD40)</f>
        <v>1067</v>
      </c>
      <c r="DE31" s="12">
        <f>IF('KN 2023'!DE265=0,"",'KN 2023'!DE265)</f>
        <v>965</v>
      </c>
      <c r="DF31" s="53">
        <f>IF('KN 2023'!DF265=0,"",'KN 2023'!DF265)</f>
        <v>10000</v>
      </c>
      <c r="DG31" s="12">
        <f>IF('KN 2023'!DG265=0,"",'KN 2023'!DG265)</f>
        <v>660.6</v>
      </c>
      <c r="DH31" s="13">
        <f>IF('KN 2023'!DH265=0,"",'KN 2023'!DH265)</f>
        <v>1756.5895688539242</v>
      </c>
      <c r="DJ31" s="4">
        <f>IF('KN 2023'!DJ265=0,"",'KN 2023'!DJ265)</f>
        <v>22659</v>
      </c>
      <c r="DK31" s="51" t="str">
        <f>IF('KN 2023'!DK40=0,"",'KN 2023'!DK40)</f>
        <v>x</v>
      </c>
      <c r="DL31" s="4">
        <f>IF('KN 2023'!DL265=0,"",'KN 2023'!DL265)</f>
        <v>25773</v>
      </c>
      <c r="DM31" s="4">
        <f>IF('KN 2023'!DM265=0,"",'KN 2023'!DM265)</f>
        <v>23291</v>
      </c>
      <c r="DN31" s="5">
        <f>IF('KN 2023'!DN265=0,"",'KN 2023'!DN265)</f>
        <v>23200</v>
      </c>
      <c r="DO31" s="5">
        <f>IF('KN 2023'!DO265=0,"",'KN 2023'!DO265)</f>
        <v>21100</v>
      </c>
      <c r="DP31" s="5">
        <f>IF('KN 2023'!DP265=0,"",'KN 2023'!DP265)</f>
        <v>21384</v>
      </c>
      <c r="DQ31" s="5">
        <f>IF('KN 2023'!DQ265=0,"",'KN 2023'!DQ265)</f>
        <v>22341</v>
      </c>
      <c r="DR31" s="4">
        <f>IF('KN 2023'!DR265=0,"",'KN 2023'!DR265)</f>
        <v>26013</v>
      </c>
      <c r="DS31" s="5">
        <f>IF('KN 2023'!DS265=0,"",'KN 2023'!DS265)</f>
        <v>21789</v>
      </c>
      <c r="DT31" s="54">
        <f>IF('KN 2023'!DT40=0,"",'KN 2023'!DT40)</f>
        <v>24954</v>
      </c>
      <c r="DU31" s="4">
        <f>IF('KN 2023'!DU265=0,"",'KN 2023'!DU265)</f>
        <v>20751</v>
      </c>
      <c r="DV31" s="54">
        <f>IF('KN 2023'!DV265=0,"",'KN 2023'!DV265)</f>
        <v>27300</v>
      </c>
      <c r="DW31" s="4">
        <f>IF('KN 2023'!DW265=0,"",'KN 2023'!DW265)</f>
        <v>24800</v>
      </c>
      <c r="DX31" s="37">
        <f>IF('KN 2023'!DX265=0,"",'KN 2023'!DX265)</f>
        <v>23488.846153846152</v>
      </c>
    </row>
    <row r="32" spans="1:128" x14ac:dyDescent="0.25">
      <c r="A32" s="6">
        <v>270</v>
      </c>
      <c r="B32" s="37">
        <f>IF('KN 2023'!B275=0,"",'KN 2023'!B275)</f>
        <v>4802.2788397527893</v>
      </c>
      <c r="C32" s="37">
        <f>IF('KN 2023'!C275=0,"",'KN 2023'!C275)</f>
        <v>2678.2936413161706</v>
      </c>
      <c r="D32" s="37">
        <f>IF('KN 2023'!D275=0,"",'KN 2023'!D275)</f>
        <v>6331.0225913621261</v>
      </c>
      <c r="E32" s="37">
        <f>IF('KN 2023'!E275=0,"",'KN 2023'!E275)</f>
        <v>5055.2520000000004</v>
      </c>
      <c r="F32" s="37">
        <f>IF('KN 2023'!F275=0,"",'KN 2023'!F275)</f>
        <v>5571</v>
      </c>
      <c r="G32" s="37">
        <f>IF('KN 2023'!G275=0,"",'KN 2023'!G275)</f>
        <v>748.73684210526312</v>
      </c>
      <c r="H32" s="37">
        <f>IF('KN 2023'!H275=0,"",'KN 2023'!H275)</f>
        <v>2070.6404828808054</v>
      </c>
      <c r="I32" s="37">
        <f>IF('KN 2023'!I275=0,"",'KN 2023'!I275)</f>
        <v>4762.827660075216</v>
      </c>
      <c r="J32" s="37">
        <f>IF('KN 2023'!J275=0,"",'KN 2023'!J275)</f>
        <v>5911.6118707219612</v>
      </c>
      <c r="K32" s="37">
        <f>IF('KN 2023'!K275=0,"",'KN 2023'!K275)</f>
        <v>3522.4892387543014</v>
      </c>
      <c r="L32" s="37">
        <f>IF('KN 2023'!L275=0,"",'KN 2023'!L275)</f>
        <v>3497.730637756893</v>
      </c>
      <c r="M32" s="37">
        <f>IF('KN 2023'!M275=0,"",'KN 2023'!M275)</f>
        <v>4086.5603694431902</v>
      </c>
      <c r="N32" s="55">
        <f>IF('KN 2023'!N275=0,"",'KN 2023'!N275)</f>
        <v>1863.8544180285292</v>
      </c>
      <c r="O32" s="37">
        <f>IF('KN 2023'!O275=0,"",'KN 2023'!O275)</f>
        <v>4473.3240822439975</v>
      </c>
      <c r="P32" s="37">
        <f>IF('KN 2023'!P275=0,"",'KN 2023'!P275)</f>
        <v>3955.4016196029465</v>
      </c>
      <c r="R32" s="4">
        <f>IF('KN 2023'!R275=0,"",'KN 2023'!R275)</f>
        <v>44</v>
      </c>
      <c r="S32" s="4">
        <f>IF('KN 2023'!S275=0,"",'KN 2023'!S275)</f>
        <v>24</v>
      </c>
      <c r="T32" s="4">
        <f>IF('KN 2023'!T275=0,"",'KN 2023'!T275)</f>
        <v>24</v>
      </c>
      <c r="U32" s="4">
        <f>IF('KN 2023'!U275=0,"",'KN 2023'!U275)</f>
        <v>90</v>
      </c>
      <c r="V32" s="4">
        <f>IF('KN 2023'!V275=0,"",'KN 2023'!V275)</f>
        <v>30</v>
      </c>
      <c r="W32" s="4">
        <f>IF('KN 2023'!W275=0,"",'KN 2023'!W275)</f>
        <v>20</v>
      </c>
      <c r="X32" s="4">
        <f>IF('KN 2023'!X275=0,"",'KN 2023'!X275)</f>
        <v>20</v>
      </c>
      <c r="Y32" s="4">
        <f>IF('KN 2023'!Y275=0,"",'KN 2023'!Y275)</f>
        <v>11</v>
      </c>
      <c r="Z32" s="4">
        <f>IF('KN 2023'!Z275=0,"",'KN 2023'!Z275)</f>
        <v>22</v>
      </c>
      <c r="AA32" s="4">
        <f>IF('KN 2023'!AA275=0,"",'KN 2023'!AA275)</f>
        <v>24</v>
      </c>
      <c r="AB32" s="4">
        <f>IF('KN 2023'!AB275=0,"",'KN 2023'!AB275)</f>
        <v>14</v>
      </c>
      <c r="AC32" s="4">
        <f>IF('KN 2023'!AC275=0,"",'KN 2023'!AC275)</f>
        <v>52</v>
      </c>
      <c r="AD32" s="51" t="str">
        <f>IF('KN 2023'!AD275=0,"",'KN 2023'!AD275)</f>
        <v/>
      </c>
      <c r="AE32" s="4">
        <f>IF('KN 2023'!AE275=0,"",'KN 2023'!AE275)</f>
        <v>35</v>
      </c>
      <c r="AF32" s="37">
        <f>IF('KN 2023'!AF275=0,"",'KN 2023'!AF275)</f>
        <v>31.53846153846154</v>
      </c>
      <c r="AH32" s="4">
        <f>IF('KN 2023'!AH275=0,"",'KN 2023'!AH275)</f>
        <v>4418.2797707258578</v>
      </c>
      <c r="AI32" s="4">
        <f>IF('KN 2023'!AI275=0,"",'KN 2023'!AI275)</f>
        <v>2678.2936413161706</v>
      </c>
      <c r="AJ32" s="4">
        <f>IF('KN 2023'!AJ275=0,"",'KN 2023'!AJ275)</f>
        <v>5594.6511627906975</v>
      </c>
      <c r="AK32" s="4">
        <f>IF('KN 2023'!AK275=0,"",'KN 2023'!AK275)</f>
        <v>4775.76</v>
      </c>
      <c r="AL32" s="4">
        <f>IF('KN 2023'!AL275=0,"",'KN 2023'!AL275)</f>
        <v>4875</v>
      </c>
      <c r="AM32" s="4">
        <f>IF('KN 2023'!AM275=0,"",'KN 2023'!AM275)</f>
        <v>682.10526315789468</v>
      </c>
      <c r="AN32" s="4">
        <f>IF('KN 2023'!AN275=0,"",'KN 2023'!AN275)</f>
        <v>1536.0404828808055</v>
      </c>
      <c r="AO32" s="4">
        <f>IF('KN 2023'!AO275=0,"",'KN 2023'!AO275)</f>
        <v>4492.845786963434</v>
      </c>
      <c r="AP32" s="4">
        <f>IF('KN 2023'!AP275=0,"",'KN 2023'!AP275)</f>
        <v>5564.771870721961</v>
      </c>
      <c r="AQ32" s="4">
        <f>IF('KN 2023'!AQ275=0,"",'KN 2023'!AQ275)</f>
        <v>3341.1660764796829</v>
      </c>
      <c r="AR32" s="4">
        <f>IF('KN 2023'!AR275=0,"",'KN 2023'!AR275)</f>
        <v>3217.0858392564246</v>
      </c>
      <c r="AS32" s="4">
        <f>IF('KN 2023'!AS275=0,"",'KN 2023'!AS275)</f>
        <v>3828.5168461271278</v>
      </c>
      <c r="AT32" s="51">
        <f>IF('KN 2023'!AT275=0,"",'KN 2023'!AT275)</f>
        <v>1831.0944180285292</v>
      </c>
      <c r="AU32" s="4">
        <f>IF('KN 2023'!AU275=0,"",'KN 2023'!AU275)</f>
        <v>4022.8245363766046</v>
      </c>
      <c r="AV32" s="37">
        <f>IF('KN 2023'!AV275=0,"",'KN 2023'!AV275)</f>
        <v>3632.7454067732283</v>
      </c>
      <c r="AX32" s="4">
        <f>IF('KN 2023'!AX275=0,"",'KN 2023'!AX275)</f>
        <v>383.99906902693101</v>
      </c>
      <c r="AY32" s="51" t="str">
        <f>IF('KN 2023'!AY275=0,"",'KN 2023'!AY275)</f>
        <v>x</v>
      </c>
      <c r="AZ32" s="4">
        <f>IF('KN 2023'!AZ275=0,"",'KN 2023'!AZ275)</f>
        <v>736.37142857142862</v>
      </c>
      <c r="BA32" s="4">
        <f>IF('KN 2023'!BA275=0,"",'KN 2023'!BA275)</f>
        <v>279.49200000000002</v>
      </c>
      <c r="BB32" s="4">
        <f>IF('KN 2023'!BB275=0,"",'KN 2023'!BB275)</f>
        <v>696</v>
      </c>
      <c r="BC32" s="4">
        <f>IF('KN 2023'!BC275=0,"",'KN 2023'!BC275)</f>
        <v>66.631578947368425</v>
      </c>
      <c r="BD32" s="4">
        <f>IF('KN 2023'!BD275=0,"",'KN 2023'!BD275)</f>
        <v>534.6</v>
      </c>
      <c r="BE32" s="4">
        <f>IF('KN 2023'!BE275=0,"",'KN 2023'!BE275)</f>
        <v>269.98187311178248</v>
      </c>
      <c r="BF32" s="4">
        <f>IF('KN 2023'!BF275=0,"",'KN 2023'!BF275)</f>
        <v>346.84</v>
      </c>
      <c r="BG32" s="4">
        <f>IF('KN 2023'!BG275=0,"",'KN 2023'!BG275)</f>
        <v>181.3231622746186</v>
      </c>
      <c r="BH32" s="4">
        <f>IF('KN 2023'!BH275=0,"",'KN 2023'!BH275)</f>
        <v>280.6447985004686</v>
      </c>
      <c r="BI32" s="4">
        <f>IF('KN 2023'!BI275=0,"",'KN 2023'!BI275)</f>
        <v>258.04352331606219</v>
      </c>
      <c r="BJ32" s="67">
        <f>IF('KN 2023'!BJ275=0,"",'KN 2023'!BJ275)</f>
        <v>32.76</v>
      </c>
      <c r="BK32" s="4">
        <f>IF('KN 2023'!BK275=0,"",'KN 2023'!BK275)</f>
        <v>450.49954586739324</v>
      </c>
      <c r="BL32" s="37">
        <f>IF('KN 2023'!BL275=0,"",'KN 2023'!BL275)</f>
        <v>347.47592150892712</v>
      </c>
      <c r="BN32" s="12">
        <f>IF('KN 2023'!BN275=0,"",'KN 2023'!BN275)</f>
        <v>108.30278407684165</v>
      </c>
      <c r="BO32" s="12">
        <f>IF('KN 2023'!BO275=0,"",'KN 2023'!BO275)</f>
        <v>183.00905936480098</v>
      </c>
      <c r="BP32" s="12">
        <f>IF('KN 2023'!BP275=0,"",'KN 2023'!BP275)</f>
        <v>86</v>
      </c>
      <c r="BQ32" s="12">
        <f>IF('KN 2023'!BQ275=0,"",'KN 2023'!BQ275)</f>
        <v>100</v>
      </c>
      <c r="BR32" s="13">
        <f>IF('KN 2023'!BR275=0,"",'KN 2023'!BR275)</f>
        <v>96</v>
      </c>
      <c r="BS32" s="13">
        <f>IF('KN 2023'!BS275=0,"",'KN 2023'!BS275)</f>
        <v>633.33333333333337</v>
      </c>
      <c r="BT32" s="12">
        <f>IF('KN 2023'!BT275=0,"",'KN 2023'!BT275)</f>
        <v>318.49160582179945</v>
      </c>
      <c r="BU32" s="13">
        <f>IF('KN 2023'!BU275=0,"",'KN 2023'!BU275)</f>
        <v>113.22</v>
      </c>
      <c r="BV32" s="12">
        <f>IF('KN 2023'!BV275=0,"",'KN 2023'!BV275)</f>
        <v>82.090696728010471</v>
      </c>
      <c r="BW32" s="13">
        <f>IF('KN 2023'!BW275=0,"",'KN 2023'!BW275)</f>
        <v>140.351</v>
      </c>
      <c r="BX32" s="13">
        <f>IF('KN 2023'!BX275=0,"",'KN 2023'!BX275)</f>
        <v>146.32</v>
      </c>
      <c r="BY32" s="12">
        <f>IF('KN 2023'!BY275=0,"",'KN 2023'!BY275)</f>
        <v>115.16</v>
      </c>
      <c r="BZ32" s="52">
        <f>IF('KN 2023'!BZ275=0,"",'KN 2023'!BZ275)</f>
        <v>250.27</v>
      </c>
      <c r="CA32" s="12">
        <f>IF('KN 2023'!CA275=0,"",'KN 2023'!CA275)</f>
        <v>126.18</v>
      </c>
      <c r="CB32" s="13">
        <f>IF('KN 2023'!CB275=0,"",'KN 2023'!CB275)</f>
        <v>178.48060566605614</v>
      </c>
      <c r="CD32" s="4">
        <f>IF('KN 2023'!CD275=0,"",'KN 2023'!CD275)</f>
        <v>39876</v>
      </c>
      <c r="CE32" s="4">
        <f>IF('KN 2023'!CE275=0,"",'KN 2023'!CE275)</f>
        <v>40846</v>
      </c>
      <c r="CF32" s="4">
        <f>IF('KN 2023'!CF275=0,"",'KN 2023'!CF275)</f>
        <v>40095</v>
      </c>
      <c r="CG32" s="4">
        <f>IF('KN 2023'!CG275=0,"",'KN 2023'!CG275)</f>
        <v>39798</v>
      </c>
      <c r="CH32" s="5">
        <f>IF('KN 2023'!CH275=0,"",'KN 2023'!CH275)</f>
        <v>39000</v>
      </c>
      <c r="CI32" s="5">
        <f>IF('KN 2023'!CI275=0,"",'KN 2023'!CI275)</f>
        <v>36000</v>
      </c>
      <c r="CJ32" s="5">
        <f>IF('KN 2023'!CJ275=0,"",'KN 2023'!CJ275)</f>
        <v>40768</v>
      </c>
      <c r="CK32" s="5">
        <f>IF('KN 2023'!CK275=0,"",'KN 2023'!CK275)</f>
        <v>42390</v>
      </c>
      <c r="CL32" s="4">
        <f>IF('KN 2023'!CL275=0,"",'KN 2023'!CL275)</f>
        <v>38068</v>
      </c>
      <c r="CM32" s="5">
        <f>IF('KN 2023'!CM275=0,"",'KN 2023'!CM275)</f>
        <v>39078</v>
      </c>
      <c r="CN32" s="5">
        <f>IF('KN 2023'!CN275=0,"",'KN 2023'!CN275)</f>
        <v>39227</v>
      </c>
      <c r="CO32" s="4">
        <f>IF('KN 2023'!CO275=0,"",'KN 2023'!CO275)</f>
        <v>36741</v>
      </c>
      <c r="CP32" s="54">
        <f>IF('KN 2023'!CP275=0,"",'KN 2023'!CP275)</f>
        <v>38189</v>
      </c>
      <c r="CQ32" s="4">
        <f>IF('KN 2023'!CQ275=0,"",'KN 2023'!CQ275)</f>
        <v>42300</v>
      </c>
      <c r="CR32" s="37">
        <f>IF('KN 2023'!CR275=0,"",'KN 2023'!CR275)</f>
        <v>39455.428571428572</v>
      </c>
      <c r="CT32" s="12">
        <f>IF('KN 2023'!CT275=0,"",'KN 2023'!CT275)</f>
        <v>708.09546671304633</v>
      </c>
      <c r="CU32" s="52" t="str">
        <f>IF('KN 2023'!CU41=0,"",'KN 2023'!CU41)</f>
        <v>x</v>
      </c>
      <c r="CV32" s="12">
        <f>IF('KN 2023'!CV275=0,"",'KN 2023'!CV275)</f>
        <v>420</v>
      </c>
      <c r="CW32" s="12">
        <f>IF('KN 2023'!CW275=0,"",'KN 2023'!CW275)</f>
        <v>1000</v>
      </c>
      <c r="CX32" s="13">
        <f>IF('KN 2023'!CX275=0,"",'KN 2023'!CX275)</f>
        <v>400</v>
      </c>
      <c r="CY32" s="13">
        <f>IF('KN 2023'!CY275=0,"",'KN 2023'!CY275)</f>
        <v>3800</v>
      </c>
      <c r="CZ32" s="12">
        <f>IF('KN 2023'!CZ275=0,"",'KN 2023'!CZ275)</f>
        <v>480</v>
      </c>
      <c r="DA32" s="13">
        <f>IF('KN 2023'!DA275=0,"",'KN 2023'!DA275)</f>
        <v>993</v>
      </c>
      <c r="DB32" s="12">
        <f>IF('KN 2023'!DB275=0,"",'KN 2023'!DB275)</f>
        <v>900</v>
      </c>
      <c r="DC32" s="13">
        <f>IF('KN 2023'!DC275=0,"",'KN 2023'!DC275)</f>
        <v>1442</v>
      </c>
      <c r="DD32" s="53">
        <f>IF('KN 2023'!DD41=0,"",'KN 2023'!DD41)</f>
        <v>1067</v>
      </c>
      <c r="DE32" s="12">
        <f>IF('KN 2023'!DE275=0,"",'KN 2023'!DE275)</f>
        <v>965</v>
      </c>
      <c r="DF32" s="53">
        <f>IF('KN 2023'!DF275=0,"",'KN 2023'!DF275)</f>
        <v>10000</v>
      </c>
      <c r="DG32" s="12">
        <f>IF('KN 2023'!DG275=0,"",'KN 2023'!DG275)</f>
        <v>660.6</v>
      </c>
      <c r="DH32" s="13">
        <f>IF('KN 2023'!DH275=0,"",'KN 2023'!DH275)</f>
        <v>1756.5919589779264</v>
      </c>
      <c r="DJ32" s="4">
        <f>IF('KN 2023'!DJ275=0,"",'KN 2023'!DJ275)</f>
        <v>22659</v>
      </c>
      <c r="DK32" s="51" t="str">
        <f>IF('KN 2023'!DK41=0,"",'KN 2023'!DK41)</f>
        <v>x</v>
      </c>
      <c r="DL32" s="4">
        <f>IF('KN 2023'!DL275=0,"",'KN 2023'!DL275)</f>
        <v>25773</v>
      </c>
      <c r="DM32" s="4">
        <f>IF('KN 2023'!DM275=0,"",'KN 2023'!DM275)</f>
        <v>23291</v>
      </c>
      <c r="DN32" s="5">
        <f>IF('KN 2023'!DN275=0,"",'KN 2023'!DN275)</f>
        <v>23200</v>
      </c>
      <c r="DO32" s="5">
        <f>IF('KN 2023'!DO275=0,"",'KN 2023'!DO275)</f>
        <v>21100</v>
      </c>
      <c r="DP32" s="5">
        <f>IF('KN 2023'!DP275=0,"",'KN 2023'!DP275)</f>
        <v>21384</v>
      </c>
      <c r="DQ32" s="5">
        <f>IF('KN 2023'!DQ275=0,"",'KN 2023'!DQ275)</f>
        <v>22341</v>
      </c>
      <c r="DR32" s="4">
        <f>IF('KN 2023'!DR275=0,"",'KN 2023'!DR275)</f>
        <v>26013</v>
      </c>
      <c r="DS32" s="5">
        <f>IF('KN 2023'!DS275=0,"",'KN 2023'!DS275)</f>
        <v>21789</v>
      </c>
      <c r="DT32" s="54">
        <f>IF('KN 2023'!DT41=0,"",'KN 2023'!DT41)</f>
        <v>24954</v>
      </c>
      <c r="DU32" s="4">
        <f>IF('KN 2023'!DU275=0,"",'KN 2023'!DU275)</f>
        <v>20751</v>
      </c>
      <c r="DV32" s="54">
        <f>IF('KN 2023'!DV275=0,"",'KN 2023'!DV275)</f>
        <v>27300</v>
      </c>
      <c r="DW32" s="4">
        <f>IF('KN 2023'!DW275=0,"",'KN 2023'!DW275)</f>
        <v>24800</v>
      </c>
      <c r="DX32" s="37">
        <f>IF('KN 2023'!DX275=0,"",'KN 2023'!DX275)</f>
        <v>23488.846153846152</v>
      </c>
    </row>
    <row r="33" spans="1:128" x14ac:dyDescent="0.25">
      <c r="A33" s="6">
        <v>280</v>
      </c>
      <c r="B33" s="37">
        <f>IF('KN 2023'!B285=0,"",'KN 2023'!B285)</f>
        <v>4787.4758487995377</v>
      </c>
      <c r="C33" s="37">
        <f>IF('KN 2023'!C285=0,"",'KN 2023'!C285)</f>
        <v>2651.852522636409</v>
      </c>
      <c r="D33" s="37">
        <f>IF('KN 2023'!D285=0,"",'KN 2023'!D285)</f>
        <v>6331.0225913621261</v>
      </c>
      <c r="E33" s="37">
        <f>IF('KN 2023'!E285=0,"",'KN 2023'!E285)</f>
        <v>5055.2520000000004</v>
      </c>
      <c r="F33" s="37">
        <f>IF('KN 2023'!F285=0,"",'KN 2023'!F285)</f>
        <v>5571</v>
      </c>
      <c r="G33" s="37">
        <f>IF('KN 2023'!G285=0,"",'KN 2023'!G285)</f>
        <v>748.73684210526312</v>
      </c>
      <c r="H33" s="37">
        <f>IF('KN 2023'!H285=0,"",'KN 2023'!H285)</f>
        <v>2051.7182060690939</v>
      </c>
      <c r="I33" s="37">
        <f>IF('KN 2023'!I285=0,"",'KN 2023'!I285)</f>
        <v>4727.7857465672196</v>
      </c>
      <c r="J33" s="37">
        <f>IF('KN 2023'!J285=0,"",'KN 2023'!J285)</f>
        <v>5911.6118707219612</v>
      </c>
      <c r="K33" s="37">
        <f>IF('KN 2023'!K285=0,"",'KN 2023'!K285)</f>
        <v>3522.4892387543014</v>
      </c>
      <c r="L33" s="37">
        <f>IF('KN 2023'!L285=0,"",'KN 2023'!L285)</f>
        <v>3477.6293135778933</v>
      </c>
      <c r="M33" s="37">
        <f>IF('KN 2023'!M285=0,"",'KN 2023'!M285)</f>
        <v>4081.5800769540811</v>
      </c>
      <c r="N33" s="55">
        <f>IF('KN 2023'!N285=0,"",'KN 2023'!N285)</f>
        <v>1863.7812561930637</v>
      </c>
      <c r="O33" s="37">
        <f>IF('KN 2023'!O285=0,"",'KN 2023'!O285)</f>
        <v>4473.3240822439975</v>
      </c>
      <c r="P33" s="37">
        <f>IF('KN 2023'!P285=0,"",'KN 2023'!P285)</f>
        <v>3946.8042568560672</v>
      </c>
      <c r="R33" s="4">
        <f>IF('KN 2023'!R285=0,"",'KN 2023'!R285)</f>
        <v>44</v>
      </c>
      <c r="S33" s="4">
        <f>IF('KN 2023'!S285=0,"",'KN 2023'!S285)</f>
        <v>24</v>
      </c>
      <c r="T33" s="4">
        <f>IF('KN 2023'!T285=0,"",'KN 2023'!T285)</f>
        <v>24</v>
      </c>
      <c r="U33" s="4">
        <f>IF('KN 2023'!U285=0,"",'KN 2023'!U285)</f>
        <v>90</v>
      </c>
      <c r="V33" s="4">
        <f>IF('KN 2023'!V285=0,"",'KN 2023'!V285)</f>
        <v>30</v>
      </c>
      <c r="W33" s="4">
        <f>IF('KN 2023'!W285=0,"",'KN 2023'!W285)</f>
        <v>20</v>
      </c>
      <c r="X33" s="4">
        <f>IF('KN 2023'!X285=0,"",'KN 2023'!X285)</f>
        <v>20</v>
      </c>
      <c r="Y33" s="4">
        <f>IF('KN 2023'!Y285=0,"",'KN 2023'!Y285)</f>
        <v>11</v>
      </c>
      <c r="Z33" s="4">
        <f>IF('KN 2023'!Z285=0,"",'KN 2023'!Z285)</f>
        <v>22</v>
      </c>
      <c r="AA33" s="4">
        <f>IF('KN 2023'!AA285=0,"",'KN 2023'!AA285)</f>
        <v>24</v>
      </c>
      <c r="AB33" s="4">
        <f>IF('KN 2023'!AB285=0,"",'KN 2023'!AB285)</f>
        <v>14</v>
      </c>
      <c r="AC33" s="4">
        <f>IF('KN 2023'!AC285=0,"",'KN 2023'!AC285)</f>
        <v>52</v>
      </c>
      <c r="AD33" s="51" t="str">
        <f>IF('KN 2023'!AD285=0,"",'KN 2023'!AD285)</f>
        <v/>
      </c>
      <c r="AE33" s="4">
        <f>IF('KN 2023'!AE285=0,"",'KN 2023'!AE285)</f>
        <v>35</v>
      </c>
      <c r="AF33" s="37">
        <f>IF('KN 2023'!AF285=0,"",'KN 2023'!AF285)</f>
        <v>31.53846153846154</v>
      </c>
      <c r="AH33" s="4">
        <f>IF('KN 2023'!AH285=0,"",'KN 2023'!AH285)</f>
        <v>4403.4930163048193</v>
      </c>
      <c r="AI33" s="4">
        <f>IF('KN 2023'!AI285=0,"",'KN 2023'!AI285)</f>
        <v>2651.852522636409</v>
      </c>
      <c r="AJ33" s="4">
        <f>IF('KN 2023'!AJ285=0,"",'KN 2023'!AJ285)</f>
        <v>5594.6511627906975</v>
      </c>
      <c r="AK33" s="4">
        <f>IF('KN 2023'!AK285=0,"",'KN 2023'!AK285)</f>
        <v>4775.76</v>
      </c>
      <c r="AL33" s="4">
        <f>IF('KN 2023'!AL285=0,"",'KN 2023'!AL285)</f>
        <v>4875</v>
      </c>
      <c r="AM33" s="4">
        <f>IF('KN 2023'!AM285=0,"",'KN 2023'!AM285)</f>
        <v>682.10526315789468</v>
      </c>
      <c r="AN33" s="4">
        <f>IF('KN 2023'!AN285=0,"",'KN 2023'!AN285)</f>
        <v>1517.118206069094</v>
      </c>
      <c r="AO33" s="4">
        <f>IF('KN 2023'!AO285=0,"",'KN 2023'!AO285)</f>
        <v>4457.8038734554375</v>
      </c>
      <c r="AP33" s="4">
        <f>IF('KN 2023'!AP285=0,"",'KN 2023'!AP285)</f>
        <v>5564.771870721961</v>
      </c>
      <c r="AQ33" s="4">
        <f>IF('KN 2023'!AQ285=0,"",'KN 2023'!AQ285)</f>
        <v>3341.1660764796829</v>
      </c>
      <c r="AR33" s="4">
        <f>IF('KN 2023'!AR285=0,"",'KN 2023'!AR285)</f>
        <v>3196.9845150774245</v>
      </c>
      <c r="AS33" s="4">
        <f>IF('KN 2023'!AS285=0,"",'KN 2023'!AS285)</f>
        <v>3823.5365536380191</v>
      </c>
      <c r="AT33" s="51">
        <f>IF('KN 2023'!AT285=0,"",'KN 2023'!AT285)</f>
        <v>1831.0212561930637</v>
      </c>
      <c r="AU33" s="4">
        <f>IF('KN 2023'!AU285=0,"",'KN 2023'!AU285)</f>
        <v>4022.8245363766046</v>
      </c>
      <c r="AV33" s="37">
        <f>IF('KN 2023'!AV285=0,"",'KN 2023'!AV285)</f>
        <v>3624.1492037786506</v>
      </c>
      <c r="AX33" s="4">
        <f>IF('KN 2023'!AX285=0,"",'KN 2023'!AX285)</f>
        <v>383.98283249471865</v>
      </c>
      <c r="AY33" s="51" t="str">
        <f>IF('KN 2023'!AY285=0,"",'KN 2023'!AY285)</f>
        <v>x</v>
      </c>
      <c r="AZ33" s="4">
        <f>IF('KN 2023'!AZ285=0,"",'KN 2023'!AZ285)</f>
        <v>736.37142857142862</v>
      </c>
      <c r="BA33" s="4">
        <f>IF('KN 2023'!BA285=0,"",'KN 2023'!BA285)</f>
        <v>279.49200000000002</v>
      </c>
      <c r="BB33" s="4">
        <f>IF('KN 2023'!BB285=0,"",'KN 2023'!BB285)</f>
        <v>696</v>
      </c>
      <c r="BC33" s="4">
        <f>IF('KN 2023'!BC285=0,"",'KN 2023'!BC285)</f>
        <v>66.631578947368425</v>
      </c>
      <c r="BD33" s="4">
        <f>IF('KN 2023'!BD285=0,"",'KN 2023'!BD285)</f>
        <v>534.6</v>
      </c>
      <c r="BE33" s="4">
        <f>IF('KN 2023'!BE285=0,"",'KN 2023'!BE285)</f>
        <v>269.98187311178248</v>
      </c>
      <c r="BF33" s="4">
        <f>IF('KN 2023'!BF285=0,"",'KN 2023'!BF285)</f>
        <v>346.84</v>
      </c>
      <c r="BG33" s="4">
        <f>IF('KN 2023'!BG285=0,"",'KN 2023'!BG285)</f>
        <v>181.3231622746186</v>
      </c>
      <c r="BH33" s="4">
        <f>IF('KN 2023'!BH285=0,"",'KN 2023'!BH285)</f>
        <v>280.6447985004686</v>
      </c>
      <c r="BI33" s="4">
        <f>IF('KN 2023'!BI285=0,"",'KN 2023'!BI285)</f>
        <v>258.04352331606219</v>
      </c>
      <c r="BJ33" s="67">
        <f>IF('KN 2023'!BJ285=0,"",'KN 2023'!BJ285)</f>
        <v>32.76</v>
      </c>
      <c r="BK33" s="4">
        <f>IF('KN 2023'!BK285=0,"",'KN 2023'!BK285)</f>
        <v>450.49954586739324</v>
      </c>
      <c r="BL33" s="37">
        <f>IF('KN 2023'!BL285=0,"",'KN 2023'!BL285)</f>
        <v>347.47467254491079</v>
      </c>
      <c r="BN33" s="12">
        <f>IF('KN 2023'!BN285=0,"",'KN 2023'!BN285)</f>
        <v>108.66646051855039</v>
      </c>
      <c r="BO33" s="12">
        <f>IF('KN 2023'!BO285=0,"",'KN 2023'!BO285)</f>
        <v>184.83380799498701</v>
      </c>
      <c r="BP33" s="12">
        <f>IF('KN 2023'!BP285=0,"",'KN 2023'!BP285)</f>
        <v>86</v>
      </c>
      <c r="BQ33" s="12">
        <f>IF('KN 2023'!BQ285=0,"",'KN 2023'!BQ285)</f>
        <v>100</v>
      </c>
      <c r="BR33" s="13">
        <f>IF('KN 2023'!BR285=0,"",'KN 2023'!BR285)</f>
        <v>96</v>
      </c>
      <c r="BS33" s="13">
        <f>IF('KN 2023'!BS285=0,"",'KN 2023'!BS285)</f>
        <v>633.33333333333337</v>
      </c>
      <c r="BT33" s="12">
        <f>IF('KN 2023'!BT285=0,"",'KN 2023'!BT285)</f>
        <v>322.46399657122015</v>
      </c>
      <c r="BU33" s="13">
        <f>IF('KN 2023'!BU285=0,"",'KN 2023'!BU285)</f>
        <v>114.11</v>
      </c>
      <c r="BV33" s="12">
        <f>IF('KN 2023'!BV285=0,"",'KN 2023'!BV285)</f>
        <v>82.090696728010471</v>
      </c>
      <c r="BW33" s="13">
        <f>IF('KN 2023'!BW285=0,"",'KN 2023'!BW285)</f>
        <v>140.351</v>
      </c>
      <c r="BX33" s="13">
        <f>IF('KN 2023'!BX285=0,"",'KN 2023'!BX285)</f>
        <v>147.24</v>
      </c>
      <c r="BY33" s="12">
        <f>IF('KN 2023'!BY285=0,"",'KN 2023'!BY285)</f>
        <v>115.31</v>
      </c>
      <c r="BZ33" s="52">
        <f>IF('KN 2023'!BZ285=0,"",'KN 2023'!BZ285)</f>
        <v>250.28</v>
      </c>
      <c r="CA33" s="12">
        <f>IF('KN 2023'!CA285=0,"",'KN 2023'!CA285)</f>
        <v>126.18</v>
      </c>
      <c r="CB33" s="13">
        <f>IF('KN 2023'!CB285=0,"",'KN 2023'!CB285)</f>
        <v>179.06137822472152</v>
      </c>
      <c r="CD33" s="4">
        <f>IF('KN 2023'!CD285=0,"",'KN 2023'!CD285)</f>
        <v>39876</v>
      </c>
      <c r="CE33" s="4">
        <f>IF('KN 2023'!CE285=0,"",'KN 2023'!CE285)</f>
        <v>40846</v>
      </c>
      <c r="CF33" s="4">
        <f>IF('KN 2023'!CF285=0,"",'KN 2023'!CF285)</f>
        <v>40095</v>
      </c>
      <c r="CG33" s="4">
        <f>IF('KN 2023'!CG285=0,"",'KN 2023'!CG285)</f>
        <v>39798</v>
      </c>
      <c r="CH33" s="5">
        <f>IF('KN 2023'!CH285=0,"",'KN 2023'!CH285)</f>
        <v>39000</v>
      </c>
      <c r="CI33" s="5">
        <f>IF('KN 2023'!CI285=0,"",'KN 2023'!CI285)</f>
        <v>36000</v>
      </c>
      <c r="CJ33" s="5">
        <f>IF('KN 2023'!CJ285=0,"",'KN 2023'!CJ285)</f>
        <v>40768</v>
      </c>
      <c r="CK33" s="5">
        <f>IF('KN 2023'!CK285=0,"",'KN 2023'!CK285)</f>
        <v>42390</v>
      </c>
      <c r="CL33" s="4">
        <f>IF('KN 2023'!CL285=0,"",'KN 2023'!CL285)</f>
        <v>38068</v>
      </c>
      <c r="CM33" s="5">
        <f>IF('KN 2023'!CM285=0,"",'KN 2023'!CM285)</f>
        <v>39078</v>
      </c>
      <c r="CN33" s="5">
        <f>IF('KN 2023'!CN285=0,"",'KN 2023'!CN285)</f>
        <v>39227</v>
      </c>
      <c r="CO33" s="4">
        <f>IF('KN 2023'!CO285=0,"",'KN 2023'!CO285)</f>
        <v>36741</v>
      </c>
      <c r="CP33" s="54">
        <f>IF('KN 2023'!CP285=0,"",'KN 2023'!CP285)</f>
        <v>38189</v>
      </c>
      <c r="CQ33" s="4">
        <f>IF('KN 2023'!CQ285=0,"",'KN 2023'!CQ285)</f>
        <v>42300</v>
      </c>
      <c r="CR33" s="37">
        <f>IF('KN 2023'!CR285=0,"",'KN 2023'!CR285)</f>
        <v>39455.428571428572</v>
      </c>
      <c r="CT33" s="12">
        <f>IF('KN 2023'!CT285=0,"",'KN 2023'!CT285)</f>
        <v>708.12540819449225</v>
      </c>
      <c r="CU33" s="52" t="str">
        <f>IF('KN 2023'!CU42=0,"",'KN 2023'!CU42)</f>
        <v>x</v>
      </c>
      <c r="CV33" s="12">
        <f>IF('KN 2023'!CV285=0,"",'KN 2023'!CV285)</f>
        <v>420</v>
      </c>
      <c r="CW33" s="12">
        <f>IF('KN 2023'!CW285=0,"",'KN 2023'!CW285)</f>
        <v>1000</v>
      </c>
      <c r="CX33" s="13">
        <f>IF('KN 2023'!CX285=0,"",'KN 2023'!CX285)</f>
        <v>400</v>
      </c>
      <c r="CY33" s="13">
        <f>IF('KN 2023'!CY285=0,"",'KN 2023'!CY285)</f>
        <v>3800</v>
      </c>
      <c r="CZ33" s="12">
        <f>IF('KN 2023'!CZ285=0,"",'KN 2023'!CZ285)</f>
        <v>480</v>
      </c>
      <c r="DA33" s="13">
        <f>IF('KN 2023'!DA285=0,"",'KN 2023'!DA285)</f>
        <v>993</v>
      </c>
      <c r="DB33" s="12">
        <f>IF('KN 2023'!DB285=0,"",'KN 2023'!DB285)</f>
        <v>900</v>
      </c>
      <c r="DC33" s="13">
        <f>IF('KN 2023'!DC285=0,"",'KN 2023'!DC285)</f>
        <v>1442</v>
      </c>
      <c r="DD33" s="53">
        <f>IF('KN 2023'!DD42=0,"",'KN 2023'!DD42)</f>
        <v>1067</v>
      </c>
      <c r="DE33" s="12">
        <f>IF('KN 2023'!DE285=0,"",'KN 2023'!DE285)</f>
        <v>965</v>
      </c>
      <c r="DF33" s="53">
        <f>IF('KN 2023'!DF285=0,"",'KN 2023'!DF285)</f>
        <v>10000</v>
      </c>
      <c r="DG33" s="12">
        <f>IF('KN 2023'!DG285=0,"",'KN 2023'!DG285)</f>
        <v>660.6</v>
      </c>
      <c r="DH33" s="13">
        <f>IF('KN 2023'!DH285=0,"",'KN 2023'!DH285)</f>
        <v>1756.5942621688071</v>
      </c>
      <c r="DJ33" s="4">
        <f>IF('KN 2023'!DJ285=0,"",'KN 2023'!DJ285)</f>
        <v>22659</v>
      </c>
      <c r="DK33" s="51" t="str">
        <f>IF('KN 2023'!DK42=0,"",'KN 2023'!DK42)</f>
        <v>x</v>
      </c>
      <c r="DL33" s="4">
        <f>IF('KN 2023'!DL285=0,"",'KN 2023'!DL285)</f>
        <v>25773</v>
      </c>
      <c r="DM33" s="4">
        <f>IF('KN 2023'!DM285=0,"",'KN 2023'!DM285)</f>
        <v>23291</v>
      </c>
      <c r="DN33" s="5">
        <f>IF('KN 2023'!DN285=0,"",'KN 2023'!DN285)</f>
        <v>23200</v>
      </c>
      <c r="DO33" s="5">
        <f>IF('KN 2023'!DO285=0,"",'KN 2023'!DO285)</f>
        <v>21100</v>
      </c>
      <c r="DP33" s="5">
        <f>IF('KN 2023'!DP285=0,"",'KN 2023'!DP285)</f>
        <v>21384</v>
      </c>
      <c r="DQ33" s="5">
        <f>IF('KN 2023'!DQ285=0,"",'KN 2023'!DQ285)</f>
        <v>22341</v>
      </c>
      <c r="DR33" s="4">
        <f>IF('KN 2023'!DR285=0,"",'KN 2023'!DR285)</f>
        <v>26013</v>
      </c>
      <c r="DS33" s="5">
        <f>IF('KN 2023'!DS285=0,"",'KN 2023'!DS285)</f>
        <v>21789</v>
      </c>
      <c r="DT33" s="54">
        <f>IF('KN 2023'!DT42=0,"",'KN 2023'!DT42)</f>
        <v>24954</v>
      </c>
      <c r="DU33" s="4">
        <f>IF('KN 2023'!DU285=0,"",'KN 2023'!DU285)</f>
        <v>20751</v>
      </c>
      <c r="DV33" s="54">
        <f>IF('KN 2023'!DV285=0,"",'KN 2023'!DV285)</f>
        <v>27300</v>
      </c>
      <c r="DW33" s="4">
        <f>IF('KN 2023'!DW285=0,"",'KN 2023'!DW285)</f>
        <v>24800</v>
      </c>
      <c r="DX33" s="37">
        <f>IF('KN 2023'!DX285=0,"",'KN 2023'!DX285)</f>
        <v>23488.846153846152</v>
      </c>
    </row>
    <row r="34" spans="1:128" x14ac:dyDescent="0.25">
      <c r="A34" s="6">
        <v>290</v>
      </c>
      <c r="B34" s="37">
        <f>IF('KN 2023'!B295=0,"",'KN 2023'!B295)</f>
        <v>4773.2858938758873</v>
      </c>
      <c r="C34" s="37">
        <f>IF('KN 2023'!C295=0,"",'KN 2023'!C295)</f>
        <v>2626.7990255443406</v>
      </c>
      <c r="D34" s="37">
        <f>IF('KN 2023'!D295=0,"",'KN 2023'!D295)</f>
        <v>6331.0225913621261</v>
      </c>
      <c r="E34" s="37">
        <f>IF('KN 2023'!E295=0,"",'KN 2023'!E295)</f>
        <v>5055.2520000000004</v>
      </c>
      <c r="F34" s="37">
        <f>IF('KN 2023'!F295=0,"",'KN 2023'!F295)</f>
        <v>5571</v>
      </c>
      <c r="G34" s="37">
        <f>IF('KN 2023'!G295=0,"",'KN 2023'!G295)</f>
        <v>748.73684210526312</v>
      </c>
      <c r="H34" s="37">
        <f>IF('KN 2023'!H295=0,"",'KN 2023'!H295)</f>
        <v>2033.896763045545</v>
      </c>
      <c r="I34" s="37">
        <f>IF('KN 2023'!I295=0,"",'KN 2023'!I295)</f>
        <v>4694.0556250686441</v>
      </c>
      <c r="J34" s="37">
        <f>IF('KN 2023'!J295=0,"",'KN 2023'!J295)</f>
        <v>5911.6118707219612</v>
      </c>
      <c r="K34" s="37">
        <f>IF('KN 2023'!K295=0,"",'KN 2023'!K295)</f>
        <v>3522.4892387543014</v>
      </c>
      <c r="L34" s="37">
        <f>IF('KN 2023'!L295=0,"",'KN 2023'!L295)</f>
        <v>3464.4391847027009</v>
      </c>
      <c r="M34" s="37">
        <f>IF('KN 2023'!M295=0,"",'KN 2023'!M295)</f>
        <v>4076.9434800072704</v>
      </c>
      <c r="N34" s="55">
        <f>IF('KN 2023'!N295=0,"",'KN 2023'!N295)</f>
        <v>1863.7081002037637</v>
      </c>
      <c r="O34" s="37">
        <f>IF('KN 2023'!O295=0,"",'KN 2023'!O295)</f>
        <v>4473.3240822439975</v>
      </c>
      <c r="P34" s="37">
        <f>IF('KN 2023'!P295=0,"",'KN 2023'!P295)</f>
        <v>3939.0403355454146</v>
      </c>
      <c r="R34" s="4">
        <f>IF('KN 2023'!R295=0,"",'KN 2023'!R295)</f>
        <v>44</v>
      </c>
      <c r="S34" s="4">
        <f>IF('KN 2023'!S295=0,"",'KN 2023'!S295)</f>
        <v>24</v>
      </c>
      <c r="T34" s="4">
        <f>IF('KN 2023'!T295=0,"",'KN 2023'!T295)</f>
        <v>24</v>
      </c>
      <c r="U34" s="4">
        <f>IF('KN 2023'!U295=0,"",'KN 2023'!U295)</f>
        <v>90</v>
      </c>
      <c r="V34" s="4">
        <f>IF('KN 2023'!V295=0,"",'KN 2023'!V295)</f>
        <v>30</v>
      </c>
      <c r="W34" s="4">
        <f>IF('KN 2023'!W295=0,"",'KN 2023'!W295)</f>
        <v>20</v>
      </c>
      <c r="X34" s="4">
        <f>IF('KN 2023'!X295=0,"",'KN 2023'!X295)</f>
        <v>20</v>
      </c>
      <c r="Y34" s="4">
        <f>IF('KN 2023'!Y295=0,"",'KN 2023'!Y295)</f>
        <v>11</v>
      </c>
      <c r="Z34" s="4">
        <f>IF('KN 2023'!Z295=0,"",'KN 2023'!Z295)</f>
        <v>22</v>
      </c>
      <c r="AA34" s="4">
        <f>IF('KN 2023'!AA295=0,"",'KN 2023'!AA295)</f>
        <v>24</v>
      </c>
      <c r="AB34" s="4">
        <f>IF('KN 2023'!AB295=0,"",'KN 2023'!AB295)</f>
        <v>14</v>
      </c>
      <c r="AC34" s="4">
        <f>IF('KN 2023'!AC295=0,"",'KN 2023'!AC295)</f>
        <v>52</v>
      </c>
      <c r="AD34" s="51" t="str">
        <f>IF('KN 2023'!AD295=0,"",'KN 2023'!AD295)</f>
        <v/>
      </c>
      <c r="AE34" s="4">
        <f>IF('KN 2023'!AE295=0,"",'KN 2023'!AE295)</f>
        <v>35</v>
      </c>
      <c r="AF34" s="37">
        <f>IF('KN 2023'!AF295=0,"",'KN 2023'!AF295)</f>
        <v>31.53846153846154</v>
      </c>
      <c r="AH34" s="4">
        <f>IF('KN 2023'!AH295=0,"",'KN 2023'!AH295)</f>
        <v>4389.3187267898784</v>
      </c>
      <c r="AI34" s="4">
        <f>IF('KN 2023'!AI295=0,"",'KN 2023'!AI295)</f>
        <v>2626.7990255443406</v>
      </c>
      <c r="AJ34" s="4">
        <f>IF('KN 2023'!AJ295=0,"",'KN 2023'!AJ295)</f>
        <v>5594.6511627906975</v>
      </c>
      <c r="AK34" s="4">
        <f>IF('KN 2023'!AK295=0,"",'KN 2023'!AK295)</f>
        <v>4775.76</v>
      </c>
      <c r="AL34" s="4">
        <f>IF('KN 2023'!AL295=0,"",'KN 2023'!AL295)</f>
        <v>4875</v>
      </c>
      <c r="AM34" s="4">
        <f>IF('KN 2023'!AM295=0,"",'KN 2023'!AM295)</f>
        <v>682.10526315789468</v>
      </c>
      <c r="AN34" s="4">
        <f>IF('KN 2023'!AN295=0,"",'KN 2023'!AN295)</f>
        <v>1499.296763045545</v>
      </c>
      <c r="AO34" s="4">
        <f>IF('KN 2023'!AO295=0,"",'KN 2023'!AO295)</f>
        <v>4424.073751956862</v>
      </c>
      <c r="AP34" s="4">
        <f>IF('KN 2023'!AP295=0,"",'KN 2023'!AP295)</f>
        <v>5564.771870721961</v>
      </c>
      <c r="AQ34" s="4">
        <f>IF('KN 2023'!AQ295=0,"",'KN 2023'!AQ295)</f>
        <v>3341.1660764796829</v>
      </c>
      <c r="AR34" s="4">
        <f>IF('KN 2023'!AR295=0,"",'KN 2023'!AR295)</f>
        <v>3183.7943862022321</v>
      </c>
      <c r="AS34" s="4">
        <f>IF('KN 2023'!AS295=0,"",'KN 2023'!AS295)</f>
        <v>3818.8999566912084</v>
      </c>
      <c r="AT34" s="51">
        <f>IF('KN 2023'!AT295=0,"",'KN 2023'!AT295)</f>
        <v>1830.9481002037637</v>
      </c>
      <c r="AU34" s="4">
        <f>IF('KN 2023'!AU295=0,"",'KN 2023'!AU295)</f>
        <v>4022.8245363766046</v>
      </c>
      <c r="AV34" s="37">
        <f>IF('KN 2023'!AV295=0,"",'KN 2023'!AV295)</f>
        <v>3616.386401425762</v>
      </c>
      <c r="AX34" s="4">
        <f>IF('KN 2023'!AX295=0,"",'KN 2023'!AX295)</f>
        <v>383.96716708600866</v>
      </c>
      <c r="AY34" s="51" t="str">
        <f>IF('KN 2023'!AY295=0,"",'KN 2023'!AY295)</f>
        <v>x</v>
      </c>
      <c r="AZ34" s="4">
        <f>IF('KN 2023'!AZ295=0,"",'KN 2023'!AZ295)</f>
        <v>736.37142857142862</v>
      </c>
      <c r="BA34" s="4">
        <f>IF('KN 2023'!BA295=0,"",'KN 2023'!BA295)</f>
        <v>279.49200000000002</v>
      </c>
      <c r="BB34" s="4">
        <f>IF('KN 2023'!BB295=0,"",'KN 2023'!BB295)</f>
        <v>696</v>
      </c>
      <c r="BC34" s="4">
        <f>IF('KN 2023'!BC295=0,"",'KN 2023'!BC295)</f>
        <v>66.631578947368425</v>
      </c>
      <c r="BD34" s="4">
        <f>IF('KN 2023'!BD295=0,"",'KN 2023'!BD295)</f>
        <v>534.6</v>
      </c>
      <c r="BE34" s="4">
        <f>IF('KN 2023'!BE295=0,"",'KN 2023'!BE295)</f>
        <v>269.98187311178248</v>
      </c>
      <c r="BF34" s="4">
        <f>IF('KN 2023'!BF295=0,"",'KN 2023'!BF295)</f>
        <v>346.84</v>
      </c>
      <c r="BG34" s="4">
        <f>IF('KN 2023'!BG295=0,"",'KN 2023'!BG295)</f>
        <v>181.3231622746186</v>
      </c>
      <c r="BH34" s="4">
        <f>IF('KN 2023'!BH295=0,"",'KN 2023'!BH295)</f>
        <v>280.6447985004686</v>
      </c>
      <c r="BI34" s="4">
        <f>IF('KN 2023'!BI295=0,"",'KN 2023'!BI295)</f>
        <v>258.04352331606219</v>
      </c>
      <c r="BJ34" s="67">
        <f>IF('KN 2023'!BJ295=0,"",'KN 2023'!BJ295)</f>
        <v>32.76</v>
      </c>
      <c r="BK34" s="4">
        <f>IF('KN 2023'!BK295=0,"",'KN 2023'!BK295)</f>
        <v>450.49954586739324</v>
      </c>
      <c r="BL34" s="37">
        <f>IF('KN 2023'!BL295=0,"",'KN 2023'!BL295)</f>
        <v>347.47346751347163</v>
      </c>
      <c r="BN34" s="12">
        <f>IF('KN 2023'!BN295=0,"",'KN 2023'!BN295)</f>
        <v>109.01737371666309</v>
      </c>
      <c r="BO34" s="12">
        <f>IF('KN 2023'!BO295=0,"",'KN 2023'!BO295)</f>
        <v>186.59668868212248</v>
      </c>
      <c r="BP34" s="12">
        <f>IF('KN 2023'!BP295=0,"",'KN 2023'!BP295)</f>
        <v>86</v>
      </c>
      <c r="BQ34" s="12">
        <f>IF('KN 2023'!BQ295=0,"",'KN 2023'!BQ295)</f>
        <v>100</v>
      </c>
      <c r="BR34" s="13">
        <f>IF('KN 2023'!BR295=0,"",'KN 2023'!BR295)</f>
        <v>96</v>
      </c>
      <c r="BS34" s="13">
        <f>IF('KN 2023'!BS295=0,"",'KN 2023'!BS295)</f>
        <v>633.33333333333337</v>
      </c>
      <c r="BT34" s="12">
        <f>IF('KN 2023'!BT295=0,"",'KN 2023'!BT295)</f>
        <v>326.2969760611287</v>
      </c>
      <c r="BU34" s="13">
        <f>IF('KN 2023'!BU295=0,"",'KN 2023'!BU295)</f>
        <v>114.98</v>
      </c>
      <c r="BV34" s="12">
        <f>IF('KN 2023'!BV295=0,"",'KN 2023'!BV295)</f>
        <v>82.090696728010471</v>
      </c>
      <c r="BW34" s="13">
        <f>IF('KN 2023'!BW295=0,"",'KN 2023'!BW295)</f>
        <v>140.351</v>
      </c>
      <c r="BX34" s="13">
        <f>IF('KN 2023'!BX295=0,"",'KN 2023'!BX295)</f>
        <v>147.85</v>
      </c>
      <c r="BY34" s="12">
        <f>IF('KN 2023'!BY295=0,"",'KN 2023'!BY295)</f>
        <v>115.45</v>
      </c>
      <c r="BZ34" s="52">
        <f>IF('KN 2023'!BZ295=0,"",'KN 2023'!BZ295)</f>
        <v>250.29</v>
      </c>
      <c r="CA34" s="12">
        <f>IF('KN 2023'!CA295=0,"",'KN 2023'!CA295)</f>
        <v>126.18</v>
      </c>
      <c r="CB34" s="13">
        <f>IF('KN 2023'!CB295=0,"",'KN 2023'!CB295)</f>
        <v>179.60257632294696</v>
      </c>
      <c r="CD34" s="4">
        <f>IF('KN 2023'!CD295=0,"",'KN 2023'!CD295)</f>
        <v>39876</v>
      </c>
      <c r="CE34" s="4">
        <f>IF('KN 2023'!CE295=0,"",'KN 2023'!CE295)</f>
        <v>40846</v>
      </c>
      <c r="CF34" s="4">
        <f>IF('KN 2023'!CF295=0,"",'KN 2023'!CF295)</f>
        <v>40095</v>
      </c>
      <c r="CG34" s="4">
        <f>IF('KN 2023'!CG295=0,"",'KN 2023'!CG295)</f>
        <v>39798</v>
      </c>
      <c r="CH34" s="5">
        <f>IF('KN 2023'!CH295=0,"",'KN 2023'!CH295)</f>
        <v>39000</v>
      </c>
      <c r="CI34" s="5">
        <f>IF('KN 2023'!CI295=0,"",'KN 2023'!CI295)</f>
        <v>36000</v>
      </c>
      <c r="CJ34" s="5">
        <f>IF('KN 2023'!CJ295=0,"",'KN 2023'!CJ295)</f>
        <v>40768</v>
      </c>
      <c r="CK34" s="5">
        <f>IF('KN 2023'!CK295=0,"",'KN 2023'!CK295)</f>
        <v>42390</v>
      </c>
      <c r="CL34" s="4">
        <f>IF('KN 2023'!CL295=0,"",'KN 2023'!CL295)</f>
        <v>38068</v>
      </c>
      <c r="CM34" s="5">
        <f>IF('KN 2023'!CM295=0,"",'KN 2023'!CM295)</f>
        <v>39078</v>
      </c>
      <c r="CN34" s="5">
        <f>IF('KN 2023'!CN295=0,"",'KN 2023'!CN295)</f>
        <v>39227</v>
      </c>
      <c r="CO34" s="4">
        <f>IF('KN 2023'!CO295=0,"",'KN 2023'!CO295)</f>
        <v>36741</v>
      </c>
      <c r="CP34" s="54">
        <f>IF('KN 2023'!CP295=0,"",'KN 2023'!CP295)</f>
        <v>38189</v>
      </c>
      <c r="CQ34" s="4">
        <f>IF('KN 2023'!CQ295=0,"",'KN 2023'!CQ295)</f>
        <v>42300</v>
      </c>
      <c r="CR34" s="37">
        <f>IF('KN 2023'!CR295=0,"",'KN 2023'!CR295)</f>
        <v>39455.428571428572</v>
      </c>
      <c r="CT34" s="12">
        <f>IF('KN 2023'!CT295=0,"",'KN 2023'!CT295)</f>
        <v>708.15429887809285</v>
      </c>
      <c r="CU34" s="52" t="str">
        <f>IF('KN 2023'!CU43=0,"",'KN 2023'!CU43)</f>
        <v>x</v>
      </c>
      <c r="CV34" s="12">
        <f>IF('KN 2023'!CV295=0,"",'KN 2023'!CV295)</f>
        <v>420</v>
      </c>
      <c r="CW34" s="12">
        <f>IF('KN 2023'!CW295=0,"",'KN 2023'!CW295)</f>
        <v>1000</v>
      </c>
      <c r="CX34" s="13">
        <f>IF('KN 2023'!CX295=0,"",'KN 2023'!CX295)</f>
        <v>400</v>
      </c>
      <c r="CY34" s="13">
        <f>IF('KN 2023'!CY295=0,"",'KN 2023'!CY295)</f>
        <v>3800</v>
      </c>
      <c r="CZ34" s="12">
        <f>IF('KN 2023'!CZ295=0,"",'KN 2023'!CZ295)</f>
        <v>480</v>
      </c>
      <c r="DA34" s="13">
        <f>IF('KN 2023'!DA295=0,"",'KN 2023'!DA295)</f>
        <v>993</v>
      </c>
      <c r="DB34" s="12">
        <f>IF('KN 2023'!DB295=0,"",'KN 2023'!DB295)</f>
        <v>900</v>
      </c>
      <c r="DC34" s="13">
        <f>IF('KN 2023'!DC295=0,"",'KN 2023'!DC295)</f>
        <v>1442</v>
      </c>
      <c r="DD34" s="53">
        <f>IF('KN 2023'!DD43=0,"",'KN 2023'!DD43)</f>
        <v>1067</v>
      </c>
      <c r="DE34" s="12">
        <f>IF('KN 2023'!DE295=0,"",'KN 2023'!DE295)</f>
        <v>965</v>
      </c>
      <c r="DF34" s="53">
        <f>IF('KN 2023'!DF295=0,"",'KN 2023'!DF295)</f>
        <v>10000</v>
      </c>
      <c r="DG34" s="12">
        <f>IF('KN 2023'!DG295=0,"",'KN 2023'!DG295)</f>
        <v>660.6</v>
      </c>
      <c r="DH34" s="13">
        <f>IF('KN 2023'!DH295=0,"",'KN 2023'!DH295)</f>
        <v>1756.5964845290839</v>
      </c>
      <c r="DJ34" s="4">
        <f>IF('KN 2023'!DJ295=0,"",'KN 2023'!DJ295)</f>
        <v>22659</v>
      </c>
      <c r="DK34" s="51" t="str">
        <f>IF('KN 2023'!DK43=0,"",'KN 2023'!DK43)</f>
        <v>x</v>
      </c>
      <c r="DL34" s="4">
        <f>IF('KN 2023'!DL295=0,"",'KN 2023'!DL295)</f>
        <v>25773</v>
      </c>
      <c r="DM34" s="4">
        <f>IF('KN 2023'!DM295=0,"",'KN 2023'!DM295)</f>
        <v>23291</v>
      </c>
      <c r="DN34" s="5">
        <f>IF('KN 2023'!DN295=0,"",'KN 2023'!DN295)</f>
        <v>23200</v>
      </c>
      <c r="DO34" s="5">
        <f>IF('KN 2023'!DO295=0,"",'KN 2023'!DO295)</f>
        <v>21100</v>
      </c>
      <c r="DP34" s="5">
        <f>IF('KN 2023'!DP295=0,"",'KN 2023'!DP295)</f>
        <v>21384</v>
      </c>
      <c r="DQ34" s="5">
        <f>IF('KN 2023'!DQ295=0,"",'KN 2023'!DQ295)</f>
        <v>22341</v>
      </c>
      <c r="DR34" s="4">
        <f>IF('KN 2023'!DR295=0,"",'KN 2023'!DR295)</f>
        <v>26013</v>
      </c>
      <c r="DS34" s="5">
        <f>IF('KN 2023'!DS295=0,"",'KN 2023'!DS295)</f>
        <v>21789</v>
      </c>
      <c r="DT34" s="54">
        <f>IF('KN 2023'!DT43=0,"",'KN 2023'!DT43)</f>
        <v>24954</v>
      </c>
      <c r="DU34" s="4">
        <f>IF('KN 2023'!DU295=0,"",'KN 2023'!DU295)</f>
        <v>20751</v>
      </c>
      <c r="DV34" s="54">
        <f>IF('KN 2023'!DV295=0,"",'KN 2023'!DV295)</f>
        <v>27300</v>
      </c>
      <c r="DW34" s="4">
        <f>IF('KN 2023'!DW295=0,"",'KN 2023'!DW295)</f>
        <v>24800</v>
      </c>
      <c r="DX34" s="37">
        <f>IF('KN 2023'!DX295=0,"",'KN 2023'!DX295)</f>
        <v>23488.846153846152</v>
      </c>
    </row>
    <row r="35" spans="1:128" x14ac:dyDescent="0.25">
      <c r="A35" s="6">
        <v>300</v>
      </c>
      <c r="B35" s="37">
        <f>IF('KN 2023'!B305=0,"",'KN 2023'!B305)</f>
        <v>4759.6634428817497</v>
      </c>
      <c r="C35" s="37">
        <f>IF('KN 2023'!C305=0,"",'KN 2023'!C305)</f>
        <v>2603.0133833184218</v>
      </c>
      <c r="D35" s="37">
        <f>IF('KN 2023'!D305=0,"",'KN 2023'!D305)</f>
        <v>6331.0225913621261</v>
      </c>
      <c r="E35" s="37">
        <f>IF('KN 2023'!E305=0,"",'KN 2023'!E305)</f>
        <v>5055.2520000000004</v>
      </c>
      <c r="F35" s="37">
        <f>IF('KN 2023'!F305=0,"",'KN 2023'!F305)</f>
        <v>5571</v>
      </c>
      <c r="G35" s="37">
        <f>IF('KN 2023'!G305=0,"",'KN 2023'!G305)</f>
        <v>748.73684210526312</v>
      </c>
      <c r="H35" s="37">
        <f>IF('KN 2023'!H305=0,"",'KN 2023'!H305)</f>
        <v>2017.0727330410868</v>
      </c>
      <c r="I35" s="37">
        <f>IF('KN 2023'!I305=0,"",'KN 2023'!I305)</f>
        <v>4660.4531315271106</v>
      </c>
      <c r="J35" s="37">
        <f>IF('KN 2023'!J305=0,"",'KN 2023'!J305)</f>
        <v>5911.6118707219612</v>
      </c>
      <c r="K35" s="37">
        <f>IF('KN 2023'!K305=0,"",'KN 2023'!K305)</f>
        <v>3522.4892387543014</v>
      </c>
      <c r="L35" s="37">
        <f>IF('KN 2023'!L305=0,"",'KN 2023'!L305)</f>
        <v>3460.9974773735175</v>
      </c>
      <c r="M35" s="37">
        <f>IF('KN 2023'!M305=0,"",'KN 2023'!M305)</f>
        <v>4072.6481261885319</v>
      </c>
      <c r="N35" s="55">
        <f>IF('KN 2023'!N305=0,"",'KN 2023'!N305)</f>
        <v>1863.6349500599281</v>
      </c>
      <c r="O35" s="37">
        <f>IF('KN 2023'!O305=0,"",'KN 2023'!O305)</f>
        <v>4473.3240822439975</v>
      </c>
      <c r="P35" s="37">
        <f>IF('KN 2023'!P305=0,"",'KN 2023'!P305)</f>
        <v>3932.2085621127139</v>
      </c>
      <c r="R35" s="4">
        <f>IF('KN 2023'!R305=0,"",'KN 2023'!R305)</f>
        <v>44</v>
      </c>
      <c r="S35" s="4">
        <f>IF('KN 2023'!S305=0,"",'KN 2023'!S305)</f>
        <v>24</v>
      </c>
      <c r="T35" s="4">
        <f>IF('KN 2023'!T305=0,"",'KN 2023'!T305)</f>
        <v>24</v>
      </c>
      <c r="U35" s="4">
        <f>IF('KN 2023'!U305=0,"",'KN 2023'!U305)</f>
        <v>90</v>
      </c>
      <c r="V35" s="4">
        <f>IF('KN 2023'!V305=0,"",'KN 2023'!V305)</f>
        <v>30</v>
      </c>
      <c r="W35" s="4">
        <f>IF('KN 2023'!W305=0,"",'KN 2023'!W305)</f>
        <v>20</v>
      </c>
      <c r="X35" s="4">
        <f>IF('KN 2023'!X305=0,"",'KN 2023'!X305)</f>
        <v>20</v>
      </c>
      <c r="Y35" s="4">
        <f>IF('KN 2023'!Y305=0,"",'KN 2023'!Y305)</f>
        <v>11</v>
      </c>
      <c r="Z35" s="4">
        <f>IF('KN 2023'!Z305=0,"",'KN 2023'!Z305)</f>
        <v>22</v>
      </c>
      <c r="AA35" s="4">
        <f>IF('KN 2023'!AA305=0,"",'KN 2023'!AA305)</f>
        <v>24</v>
      </c>
      <c r="AB35" s="4">
        <f>IF('KN 2023'!AB305=0,"",'KN 2023'!AB305)</f>
        <v>14</v>
      </c>
      <c r="AC35" s="4">
        <f>IF('KN 2023'!AC305=0,"",'KN 2023'!AC305)</f>
        <v>52</v>
      </c>
      <c r="AD35" s="51" t="str">
        <f>IF('KN 2023'!AD305=0,"",'KN 2023'!AD305)</f>
        <v/>
      </c>
      <c r="AE35" s="4">
        <f>IF('KN 2023'!AE305=0,"",'KN 2023'!AE305)</f>
        <v>35</v>
      </c>
      <c r="AF35" s="37">
        <f>IF('KN 2023'!AF305=0,"",'KN 2023'!AF305)</f>
        <v>31.53846153846154</v>
      </c>
      <c r="AH35" s="4">
        <f>IF('KN 2023'!AH305=0,"",'KN 2023'!AH305)</f>
        <v>4375.7114088562466</v>
      </c>
      <c r="AI35" s="4">
        <f>IF('KN 2023'!AI305=0,"",'KN 2023'!AI305)</f>
        <v>2603.0133833184218</v>
      </c>
      <c r="AJ35" s="4">
        <f>IF('KN 2023'!AJ305=0,"",'KN 2023'!AJ305)</f>
        <v>5594.6511627906975</v>
      </c>
      <c r="AK35" s="4">
        <f>IF('KN 2023'!AK305=0,"",'KN 2023'!AK305)</f>
        <v>4775.76</v>
      </c>
      <c r="AL35" s="4">
        <f>IF('KN 2023'!AL305=0,"",'KN 2023'!AL305)</f>
        <v>4875</v>
      </c>
      <c r="AM35" s="4">
        <f>IF('KN 2023'!AM305=0,"",'KN 2023'!AM305)</f>
        <v>682.10526315789468</v>
      </c>
      <c r="AN35" s="4">
        <f>IF('KN 2023'!AN305=0,"",'KN 2023'!AN305)</f>
        <v>1482.4727330410867</v>
      </c>
      <c r="AO35" s="4">
        <f>IF('KN 2023'!AO305=0,"",'KN 2023'!AO305)</f>
        <v>4390.4712584153285</v>
      </c>
      <c r="AP35" s="4">
        <f>IF('KN 2023'!AP305=0,"",'KN 2023'!AP305)</f>
        <v>5564.771870721961</v>
      </c>
      <c r="AQ35" s="4">
        <f>IF('KN 2023'!AQ305=0,"",'KN 2023'!AQ305)</f>
        <v>3341.1660764796829</v>
      </c>
      <c r="AR35" s="4">
        <f>IF('KN 2023'!AR305=0,"",'KN 2023'!AR305)</f>
        <v>3180.3526788730492</v>
      </c>
      <c r="AS35" s="4">
        <f>IF('KN 2023'!AS305=0,"",'KN 2023'!AS305)</f>
        <v>3814.6046028724695</v>
      </c>
      <c r="AT35" s="51">
        <f>IF('KN 2023'!AT305=0,"",'KN 2023'!AT305)</f>
        <v>1830.8749500599281</v>
      </c>
      <c r="AU35" s="4">
        <f>IF('KN 2023'!AU305=0,"",'KN 2023'!AU305)</f>
        <v>4022.8245363766046</v>
      </c>
      <c r="AV35" s="37">
        <f>IF('KN 2023'!AV305=0,"",'KN 2023'!AV305)</f>
        <v>3609.5557089259551</v>
      </c>
      <c r="AX35" s="4">
        <f>IF('KN 2023'!AX305=0,"",'KN 2023'!AX305)</f>
        <v>383.95203402550266</v>
      </c>
      <c r="AY35" s="51" t="str">
        <f>IF('KN 2023'!AY305=0,"",'KN 2023'!AY305)</f>
        <v>x</v>
      </c>
      <c r="AZ35" s="4">
        <f>IF('KN 2023'!AZ305=0,"",'KN 2023'!AZ305)</f>
        <v>736.37142857142862</v>
      </c>
      <c r="BA35" s="4">
        <f>IF('KN 2023'!BA305=0,"",'KN 2023'!BA305)</f>
        <v>279.49200000000002</v>
      </c>
      <c r="BB35" s="4">
        <f>IF('KN 2023'!BB305=0,"",'KN 2023'!BB305)</f>
        <v>696</v>
      </c>
      <c r="BC35" s="4">
        <f>IF('KN 2023'!BC305=0,"",'KN 2023'!BC305)</f>
        <v>66.631578947368425</v>
      </c>
      <c r="BD35" s="4">
        <f>IF('KN 2023'!BD305=0,"",'KN 2023'!BD305)</f>
        <v>534.6</v>
      </c>
      <c r="BE35" s="4">
        <f>IF('KN 2023'!BE305=0,"",'KN 2023'!BE305)</f>
        <v>269.98187311178248</v>
      </c>
      <c r="BF35" s="4">
        <f>IF('KN 2023'!BF305=0,"",'KN 2023'!BF305)</f>
        <v>346.84</v>
      </c>
      <c r="BG35" s="4">
        <f>IF('KN 2023'!BG305=0,"",'KN 2023'!BG305)</f>
        <v>181.3231622746186</v>
      </c>
      <c r="BH35" s="4">
        <f>IF('KN 2023'!BH305=0,"",'KN 2023'!BH305)</f>
        <v>280.6447985004686</v>
      </c>
      <c r="BI35" s="4">
        <f>IF('KN 2023'!BI305=0,"",'KN 2023'!BI305)</f>
        <v>258.04352331606219</v>
      </c>
      <c r="BJ35" s="67">
        <f>IF('KN 2023'!BJ305=0,"",'KN 2023'!BJ305)</f>
        <v>32.76</v>
      </c>
      <c r="BK35" s="4">
        <f>IF('KN 2023'!BK305=0,"",'KN 2023'!BK305)</f>
        <v>450.49954586739324</v>
      </c>
      <c r="BL35" s="37">
        <f>IF('KN 2023'!BL305=0,"",'KN 2023'!BL305)</f>
        <v>347.47230343189415</v>
      </c>
      <c r="BN35" s="12">
        <f>IF('KN 2023'!BN305=0,"",'KN 2023'!BN305)</f>
        <v>109.35638923341992</v>
      </c>
      <c r="BO35" s="12">
        <f>IF('KN 2023'!BO305=0,"",'KN 2023'!BO305)</f>
        <v>188.30175946891802</v>
      </c>
      <c r="BP35" s="12">
        <f>IF('KN 2023'!BP305=0,"",'KN 2023'!BP305)</f>
        <v>86</v>
      </c>
      <c r="BQ35" s="12">
        <f>IF('KN 2023'!BQ305=0,"",'KN 2023'!BQ305)</f>
        <v>100</v>
      </c>
      <c r="BR35" s="13">
        <f>IF('KN 2023'!BR305=0,"",'KN 2023'!BR305)</f>
        <v>96</v>
      </c>
      <c r="BS35" s="13">
        <f>IF('KN 2023'!BS305=0,"",'KN 2023'!BS305)</f>
        <v>633.33333333333337</v>
      </c>
      <c r="BT35" s="12">
        <f>IF('KN 2023'!BT305=0,"",'KN 2023'!BT305)</f>
        <v>329.99999871595708</v>
      </c>
      <c r="BU35" s="13">
        <f>IF('KN 2023'!BU305=0,"",'KN 2023'!BU305)</f>
        <v>115.86</v>
      </c>
      <c r="BV35" s="12">
        <f>IF('KN 2023'!BV305=0,"",'KN 2023'!BV305)</f>
        <v>82.090696728010471</v>
      </c>
      <c r="BW35" s="13">
        <f>IF('KN 2023'!BW305=0,"",'KN 2023'!BW305)</f>
        <v>140.351</v>
      </c>
      <c r="BX35" s="13">
        <f>IF('KN 2023'!BX305=0,"",'KN 2023'!BX305)</f>
        <v>148.01</v>
      </c>
      <c r="BY35" s="12">
        <f>IF('KN 2023'!BY305=0,"",'KN 2023'!BY305)</f>
        <v>115.58</v>
      </c>
      <c r="BZ35" s="52">
        <f>IF('KN 2023'!BZ305=0,"",'KN 2023'!BZ305)</f>
        <v>250.3</v>
      </c>
      <c r="CA35" s="12">
        <f>IF('KN 2023'!CA305=0,"",'KN 2023'!CA305)</f>
        <v>126.18</v>
      </c>
      <c r="CB35" s="13">
        <f>IF('KN 2023'!CB305=0,"",'KN 2023'!CB305)</f>
        <v>180.0973698199742</v>
      </c>
      <c r="CD35" s="4">
        <f>IF('KN 2023'!CD305=0,"",'KN 2023'!CD305)</f>
        <v>39876</v>
      </c>
      <c r="CE35" s="4">
        <f>IF('KN 2023'!CE305=0,"",'KN 2023'!CE305)</f>
        <v>40846</v>
      </c>
      <c r="CF35" s="4">
        <f>IF('KN 2023'!CF305=0,"",'KN 2023'!CF305)</f>
        <v>40095</v>
      </c>
      <c r="CG35" s="4">
        <f>IF('KN 2023'!CG305=0,"",'KN 2023'!CG305)</f>
        <v>39798</v>
      </c>
      <c r="CH35" s="5">
        <f>IF('KN 2023'!CH305=0,"",'KN 2023'!CH305)</f>
        <v>39000</v>
      </c>
      <c r="CI35" s="5">
        <f>IF('KN 2023'!CI305=0,"",'KN 2023'!CI305)</f>
        <v>36000</v>
      </c>
      <c r="CJ35" s="5">
        <f>IF('KN 2023'!CJ305=0,"",'KN 2023'!CJ305)</f>
        <v>40768</v>
      </c>
      <c r="CK35" s="5">
        <f>IF('KN 2023'!CK305=0,"",'KN 2023'!CK305)</f>
        <v>42390</v>
      </c>
      <c r="CL35" s="4">
        <f>IF('KN 2023'!CL305=0,"",'KN 2023'!CL305)</f>
        <v>38068</v>
      </c>
      <c r="CM35" s="5">
        <f>IF('KN 2023'!CM305=0,"",'KN 2023'!CM305)</f>
        <v>39078</v>
      </c>
      <c r="CN35" s="5">
        <f>IF('KN 2023'!CN305=0,"",'KN 2023'!CN305)</f>
        <v>39227</v>
      </c>
      <c r="CO35" s="4">
        <f>IF('KN 2023'!CO305=0,"",'KN 2023'!CO305)</f>
        <v>36741</v>
      </c>
      <c r="CP35" s="54">
        <f>IF('KN 2023'!CP305=0,"",'KN 2023'!CP305)</f>
        <v>38189</v>
      </c>
      <c r="CQ35" s="4">
        <f>IF('KN 2023'!CQ305=0,"",'KN 2023'!CQ305)</f>
        <v>42300</v>
      </c>
      <c r="CR35" s="37">
        <f>IF('KN 2023'!CR305=0,"",'KN 2023'!CR305)</f>
        <v>39455.428571428572</v>
      </c>
      <c r="CT35" s="12">
        <f>IF('KN 2023'!CT305=0,"",'KN 2023'!CT305)</f>
        <v>708.18221002558744</v>
      </c>
      <c r="CU35" s="52" t="str">
        <f>IF('KN 2023'!CU44=0,"",'KN 2023'!CU44)</f>
        <v>x</v>
      </c>
      <c r="CV35" s="12">
        <f>IF('KN 2023'!CV305=0,"",'KN 2023'!CV305)</f>
        <v>420</v>
      </c>
      <c r="CW35" s="12">
        <f>IF('KN 2023'!CW305=0,"",'KN 2023'!CW305)</f>
        <v>1000</v>
      </c>
      <c r="CX35" s="13">
        <f>IF('KN 2023'!CX305=0,"",'KN 2023'!CX305)</f>
        <v>400</v>
      </c>
      <c r="CY35" s="13">
        <f>IF('KN 2023'!CY305=0,"",'KN 2023'!CY305)</f>
        <v>3800</v>
      </c>
      <c r="CZ35" s="12">
        <f>IF('KN 2023'!CZ305=0,"",'KN 2023'!CZ305)</f>
        <v>480</v>
      </c>
      <c r="DA35" s="13">
        <f>IF('KN 2023'!DA305=0,"",'KN 2023'!DA305)</f>
        <v>993</v>
      </c>
      <c r="DB35" s="12">
        <f>IF('KN 2023'!DB305=0,"",'KN 2023'!DB305)</f>
        <v>900</v>
      </c>
      <c r="DC35" s="13">
        <f>IF('KN 2023'!DC305=0,"",'KN 2023'!DC305)</f>
        <v>1442</v>
      </c>
      <c r="DD35" s="53">
        <f>IF('KN 2023'!DD44=0,"",'KN 2023'!DD44)</f>
        <v>1067</v>
      </c>
      <c r="DE35" s="12">
        <f>IF('KN 2023'!DE305=0,"",'KN 2023'!DE305)</f>
        <v>965</v>
      </c>
      <c r="DF35" s="53">
        <f>IF('KN 2023'!DF305=0,"",'KN 2023'!DF305)</f>
        <v>10000</v>
      </c>
      <c r="DG35" s="12">
        <f>IF('KN 2023'!DG305=0,"",'KN 2023'!DG305)</f>
        <v>660.6</v>
      </c>
      <c r="DH35" s="13">
        <f>IF('KN 2023'!DH305=0,"",'KN 2023'!DH305)</f>
        <v>1756.5986315404298</v>
      </c>
      <c r="DJ35" s="4">
        <f>IF('KN 2023'!DJ305=0,"",'KN 2023'!DJ305)</f>
        <v>22659</v>
      </c>
      <c r="DK35" s="51" t="str">
        <f>IF('KN 2023'!DK44=0,"",'KN 2023'!DK44)</f>
        <v>x</v>
      </c>
      <c r="DL35" s="4">
        <f>IF('KN 2023'!DL305=0,"",'KN 2023'!DL305)</f>
        <v>25773</v>
      </c>
      <c r="DM35" s="4">
        <f>IF('KN 2023'!DM305=0,"",'KN 2023'!DM305)</f>
        <v>23291</v>
      </c>
      <c r="DN35" s="5">
        <f>IF('KN 2023'!DN305=0,"",'KN 2023'!DN305)</f>
        <v>23200</v>
      </c>
      <c r="DO35" s="5">
        <f>IF('KN 2023'!DO305=0,"",'KN 2023'!DO305)</f>
        <v>21100</v>
      </c>
      <c r="DP35" s="5">
        <f>IF('KN 2023'!DP305=0,"",'KN 2023'!DP305)</f>
        <v>21384</v>
      </c>
      <c r="DQ35" s="5">
        <f>IF('KN 2023'!DQ305=0,"",'KN 2023'!DQ305)</f>
        <v>22341</v>
      </c>
      <c r="DR35" s="4">
        <f>IF('KN 2023'!DR305=0,"",'KN 2023'!DR305)</f>
        <v>26013</v>
      </c>
      <c r="DS35" s="5">
        <f>IF('KN 2023'!DS305=0,"",'KN 2023'!DS305)</f>
        <v>21789</v>
      </c>
      <c r="DT35" s="54">
        <f>IF('KN 2023'!DT44=0,"",'KN 2023'!DT44)</f>
        <v>24954</v>
      </c>
      <c r="DU35" s="4">
        <f>IF('KN 2023'!DU305=0,"",'KN 2023'!DU305)</f>
        <v>20751</v>
      </c>
      <c r="DV35" s="54">
        <f>IF('KN 2023'!DV305=0,"",'KN 2023'!DV305)</f>
        <v>27300</v>
      </c>
      <c r="DW35" s="4">
        <f>IF('KN 2023'!DW305=0,"",'KN 2023'!DW305)</f>
        <v>24800</v>
      </c>
      <c r="DX35" s="37">
        <f>IF('KN 2023'!DX305=0,"",'KN 2023'!DX305)</f>
        <v>23488.846153846152</v>
      </c>
    </row>
    <row r="36" spans="1:128" x14ac:dyDescent="0.25">
      <c r="A36" s="6">
        <v>310</v>
      </c>
      <c r="B36" s="37">
        <f>IF('KN 2023'!B315=0,"",'KN 2023'!B315)</f>
        <v>4746.5677356075485</v>
      </c>
      <c r="C36" s="37">
        <f>IF('KN 2023'!C315=0,"",'KN 2023'!C315)</f>
        <v>2580.3898613050073</v>
      </c>
      <c r="D36" s="37">
        <f>IF('KN 2023'!D315=0,"",'KN 2023'!D315)</f>
        <v>6331.0225913621261</v>
      </c>
      <c r="E36" s="37">
        <f>IF('KN 2023'!E315=0,"",'KN 2023'!E315)</f>
        <v>5055.2520000000004</v>
      </c>
      <c r="F36" s="37">
        <f>IF('KN 2023'!F315=0,"",'KN 2023'!F315)</f>
        <v>5571</v>
      </c>
      <c r="G36" s="37">
        <f>IF('KN 2023'!G315=0,"",'KN 2023'!G315)</f>
        <v>748.73684210526312</v>
      </c>
      <c r="H36" s="37">
        <f>IF('KN 2023'!H315=0,"",'KN 2023'!H315)</f>
        <v>2017.0727330410868</v>
      </c>
      <c r="I36" s="37">
        <f>IF('KN 2023'!I315=0,"",'KN 2023'!I315)</f>
        <v>4628.1038744825837</v>
      </c>
      <c r="J36" s="37">
        <f>IF('KN 2023'!J315=0,"",'KN 2023'!J315)</f>
        <v>5911.6118707219612</v>
      </c>
      <c r="K36" s="37">
        <f>IF('KN 2023'!K315=0,"",'KN 2023'!K315)</f>
        <v>3522.4892387543014</v>
      </c>
      <c r="L36" s="37">
        <f>IF('KN 2023'!L315=0,"",'KN 2023'!L315)</f>
        <v>3460.9974773735175</v>
      </c>
      <c r="M36" s="37">
        <f>IF('KN 2023'!M315=0,"",'KN 2023'!M315)</f>
        <v>4068.362424016088</v>
      </c>
      <c r="N36" s="37">
        <f>IF('KN 2023'!N315=0,"",'KN 2023'!N315)</f>
        <v>1863.5618057608565</v>
      </c>
      <c r="O36" s="37">
        <f>IF('KN 2023'!O315=0,"",'KN 2023'!O315)</f>
        <v>4473.3240822439975</v>
      </c>
      <c r="P36" s="37">
        <f>IF('KN 2023'!P315=0,"",'KN 2023'!P315)</f>
        <v>3927.0351811981673</v>
      </c>
      <c r="R36" s="4">
        <f>IF('KN 2023'!R315=0,"",'KN 2023'!R315)</f>
        <v>44</v>
      </c>
      <c r="S36" s="4">
        <f>IF('KN 2023'!S315=0,"",'KN 2023'!S315)</f>
        <v>24</v>
      </c>
      <c r="T36" s="4">
        <f>IF('KN 2023'!T315=0,"",'KN 2023'!T315)</f>
        <v>24</v>
      </c>
      <c r="U36" s="4">
        <f>IF('KN 2023'!U315=0,"",'KN 2023'!U315)</f>
        <v>90</v>
      </c>
      <c r="V36" s="4">
        <f>IF('KN 2023'!V315=0,"",'KN 2023'!V315)</f>
        <v>30</v>
      </c>
      <c r="W36" s="4">
        <f>IF('KN 2023'!W315=0,"",'KN 2023'!W315)</f>
        <v>20</v>
      </c>
      <c r="X36" s="4">
        <f>IF('KN 2023'!X315=0,"",'KN 2023'!X315)</f>
        <v>20</v>
      </c>
      <c r="Y36" s="4">
        <f>IF('KN 2023'!Y315=0,"",'KN 2023'!Y315)</f>
        <v>11</v>
      </c>
      <c r="Z36" s="4">
        <f>IF('KN 2023'!Z315=0,"",'KN 2023'!Z315)</f>
        <v>22</v>
      </c>
      <c r="AA36" s="4">
        <f>IF('KN 2023'!AA315=0,"",'KN 2023'!AA315)</f>
        <v>24</v>
      </c>
      <c r="AB36" s="4">
        <f>IF('KN 2023'!AB315=0,"",'KN 2023'!AB315)</f>
        <v>14</v>
      </c>
      <c r="AC36" s="4">
        <f>IF('KN 2023'!AC315=0,"",'KN 2023'!AC315)</f>
        <v>52</v>
      </c>
      <c r="AD36" s="4" t="str">
        <f>IF('KN 2023'!AD315=0,"",'KN 2023'!AD315)</f>
        <v/>
      </c>
      <c r="AE36" s="4">
        <f>IF('KN 2023'!AE315=0,"",'KN 2023'!AE315)</f>
        <v>35</v>
      </c>
      <c r="AF36" s="4">
        <f>IF('KN 2023'!AF315=0,"",'KN 2023'!AF315)</f>
        <v>31.53846153846154</v>
      </c>
      <c r="AH36" s="4">
        <f>IF('KN 2023'!AH315=0,"",'KN 2023'!AH315)</f>
        <v>4362.6303372514285</v>
      </c>
      <c r="AI36" s="4">
        <f>IF('KN 2023'!AI315=0,"",'KN 2023'!AI315)</f>
        <v>2580.3898613050073</v>
      </c>
      <c r="AJ36" s="4">
        <f>IF('KN 2023'!AJ315=0,"",'KN 2023'!AJ315)</f>
        <v>5594.6511627906975</v>
      </c>
      <c r="AK36" s="4">
        <f>IF('KN 2023'!AK315=0,"",'KN 2023'!AK315)</f>
        <v>4775.76</v>
      </c>
      <c r="AL36" s="4">
        <f>IF('KN 2023'!AL315=0,"",'KN 2023'!AL315)</f>
        <v>4875</v>
      </c>
      <c r="AM36" s="4">
        <f>IF('KN 2023'!AM315=0,"",'KN 2023'!AM315)</f>
        <v>682.10526315789468</v>
      </c>
      <c r="AN36" s="4">
        <f>IF('KN 2023'!AN315=0,"",'KN 2023'!AN315)</f>
        <v>1482.4727330410867</v>
      </c>
      <c r="AO36" s="4">
        <f>IF('KN 2023'!AO315=0,"",'KN 2023'!AO315)</f>
        <v>4358.1220013708016</v>
      </c>
      <c r="AP36" s="4">
        <f>IF('KN 2023'!AP315=0,"",'KN 2023'!AP315)</f>
        <v>5564.771870721961</v>
      </c>
      <c r="AQ36" s="4">
        <f>IF('KN 2023'!AQ315=0,"",'KN 2023'!AQ315)</f>
        <v>3341.1660764796829</v>
      </c>
      <c r="AR36" s="4">
        <f>IF('KN 2023'!AR315=0,"",'KN 2023'!AR315)</f>
        <v>3180.3526788730492</v>
      </c>
      <c r="AS36" s="4">
        <f>IF('KN 2023'!AS315=0,"",'KN 2023'!AS315)</f>
        <v>3810.318900700026</v>
      </c>
      <c r="AT36" s="4">
        <f>IF('KN 2023'!AT315=0,"",'KN 2023'!AT315)</f>
        <v>1830.8018057608565</v>
      </c>
      <c r="AU36" s="4">
        <f>IF('KN 2023'!AU315=0,"",'KN 2023'!AU315)</f>
        <v>4022.8245363766046</v>
      </c>
      <c r="AV36" s="4">
        <f>IF('KN 2023'!AV315=0,"",'KN 2023'!AV315)</f>
        <v>3604.3833734163641</v>
      </c>
      <c r="AX36" s="4">
        <f>IF('KN 2023'!AX315=0,"",'KN 2023'!AX315)</f>
        <v>383.9373983561199</v>
      </c>
      <c r="AY36" s="51" t="str">
        <f>IF('KN 2023'!AY315=0,"",'KN 2023'!AY315)</f>
        <v>x</v>
      </c>
      <c r="AZ36" s="4">
        <f>IF('KN 2023'!AZ315=0,"",'KN 2023'!AZ315)</f>
        <v>736.37142857142862</v>
      </c>
      <c r="BA36" s="4">
        <f>IF('KN 2023'!BA315=0,"",'KN 2023'!BA315)</f>
        <v>279.49200000000002</v>
      </c>
      <c r="BB36" s="4">
        <f>IF('KN 2023'!BB315=0,"",'KN 2023'!BB315)</f>
        <v>696</v>
      </c>
      <c r="BC36" s="4">
        <f>IF('KN 2023'!BC315=0,"",'KN 2023'!BC315)</f>
        <v>66.631578947368425</v>
      </c>
      <c r="BD36" s="4">
        <f>IF('KN 2023'!BD315=0,"",'KN 2023'!BD315)</f>
        <v>534.6</v>
      </c>
      <c r="BE36" s="4">
        <f>IF('KN 2023'!BE315=0,"",'KN 2023'!BE315)</f>
        <v>269.98187311178248</v>
      </c>
      <c r="BF36" s="4">
        <f>IF('KN 2023'!BF315=0,"",'KN 2023'!BF315)</f>
        <v>346.84</v>
      </c>
      <c r="BG36" s="4">
        <f>IF('KN 2023'!BG315=0,"",'KN 2023'!BG315)</f>
        <v>181.3231622746186</v>
      </c>
      <c r="BH36" s="4">
        <f>IF('KN 2023'!BH315=0,"",'KN 2023'!BH315)</f>
        <v>280.6447985004686</v>
      </c>
      <c r="BI36" s="4">
        <f>IF('KN 2023'!BI315=0,"",'KN 2023'!BI315)</f>
        <v>258.04352331606219</v>
      </c>
      <c r="BJ36" s="4">
        <f>IF('KN 2023'!BJ315=0,"",'KN 2023'!BJ315)</f>
        <v>32.76</v>
      </c>
      <c r="BK36" s="4">
        <f>IF('KN 2023'!BK315=0,"",'KN 2023'!BK315)</f>
        <v>450.49954586739324</v>
      </c>
      <c r="BL36" s="4">
        <f>IF('KN 2023'!BL315=0,"",'KN 2023'!BL315)</f>
        <v>347.47117761117249</v>
      </c>
      <c r="BN36" s="66">
        <f>IF('KN 2023'!BN315=0,"",'KN 2023'!BN315)</f>
        <v>109.68428746164983</v>
      </c>
      <c r="BO36" s="66">
        <f>IF('KN 2023'!BO315=0,"",'KN 2023'!BO315)</f>
        <v>189.95269178127614</v>
      </c>
      <c r="BP36" s="66">
        <f>IF('KN 2023'!BP315=0,"",'KN 2023'!BP315)</f>
        <v>86</v>
      </c>
      <c r="BQ36" s="66">
        <f>IF('KN 2023'!BQ315=0,"",'KN 2023'!BQ315)</f>
        <v>100</v>
      </c>
      <c r="BR36" s="66">
        <f>IF('KN 2023'!BR315=0,"",'KN 2023'!BR315)</f>
        <v>96</v>
      </c>
      <c r="BS36" s="66">
        <f>IF('KN 2023'!BS315=0,"",'KN 2023'!BS315)</f>
        <v>633.33333333333337</v>
      </c>
      <c r="BT36" s="66">
        <f>IF('KN 2023'!BT315=0,"",'KN 2023'!BT315)</f>
        <v>329.99999871595708</v>
      </c>
      <c r="BU36" s="66">
        <f>IF('KN 2023'!BU315=0,"",'KN 2023'!BU315)</f>
        <v>116.72</v>
      </c>
      <c r="BV36" s="66">
        <f>IF('KN 2023'!BV315=0,"",'KN 2023'!BV315)</f>
        <v>82.090696728010471</v>
      </c>
      <c r="BW36" s="66">
        <f>IF('KN 2023'!BW315=0,"",'KN 2023'!BW315)</f>
        <v>140.351</v>
      </c>
      <c r="BX36" s="66">
        <f>IF('KN 2023'!BX315=0,"",'KN 2023'!BX315)</f>
        <v>148.01</v>
      </c>
      <c r="BY36" s="66">
        <f>IF('KN 2023'!BY315=0,"",'KN 2023'!BY315)</f>
        <v>115.71</v>
      </c>
      <c r="BZ36" s="66">
        <f>IF('KN 2023'!BZ315=0,"",'KN 2023'!BZ315)</f>
        <v>250.31</v>
      </c>
      <c r="CA36" s="66">
        <f>IF('KN 2023'!CA315=0,"",'KN 2023'!CA315)</f>
        <v>126.18</v>
      </c>
      <c r="CB36" s="66">
        <f>IF('KN 2023'!CB315=0,"",'KN 2023'!CB315)</f>
        <v>180.31014343001621</v>
      </c>
      <c r="CD36" s="4">
        <f>IF('KN 2023'!CD315=0,"",'KN 2023'!CD315)</f>
        <v>39876</v>
      </c>
      <c r="CE36" s="4">
        <f>IF('KN 2023'!CE315=0,"",'KN 2023'!CE315)</f>
        <v>40846</v>
      </c>
      <c r="CF36" s="4">
        <f>IF('KN 2023'!CF315=0,"",'KN 2023'!CF315)</f>
        <v>40095</v>
      </c>
      <c r="CG36" s="4">
        <f>IF('KN 2023'!CG315=0,"",'KN 2023'!CG315)</f>
        <v>39798</v>
      </c>
      <c r="CH36" s="4">
        <f>IF('KN 2023'!CH315=0,"",'KN 2023'!CH315)</f>
        <v>39000</v>
      </c>
      <c r="CI36" s="4">
        <f>IF('KN 2023'!CI315=0,"",'KN 2023'!CI315)</f>
        <v>36000</v>
      </c>
      <c r="CJ36" s="4">
        <f>IF('KN 2023'!CJ315=0,"",'KN 2023'!CJ315)</f>
        <v>40768</v>
      </c>
      <c r="CK36" s="4">
        <f>IF('KN 2023'!CK315=0,"",'KN 2023'!CK315)</f>
        <v>42390</v>
      </c>
      <c r="CL36" s="4">
        <f>IF('KN 2023'!CL315=0,"",'KN 2023'!CL315)</f>
        <v>38068</v>
      </c>
      <c r="CM36" s="4">
        <f>IF('KN 2023'!CM315=0,"",'KN 2023'!CM315)</f>
        <v>39078</v>
      </c>
      <c r="CN36" s="4">
        <f>IF('KN 2023'!CN315=0,"",'KN 2023'!CN315)</f>
        <v>39227</v>
      </c>
      <c r="CO36" s="4">
        <f>IF('KN 2023'!CO315=0,"",'KN 2023'!CO315)</f>
        <v>36741</v>
      </c>
      <c r="CP36" s="4">
        <f>IF('KN 2023'!CP315=0,"",'KN 2023'!CP315)</f>
        <v>38189</v>
      </c>
      <c r="CQ36" s="4">
        <f>IF('KN 2023'!CQ315=0,"",'KN 2023'!CQ315)</f>
        <v>42300</v>
      </c>
      <c r="CR36" s="4">
        <f>IF('KN 2023'!CR315=0,"",'KN 2023'!CR315)</f>
        <v>39455.428571428572</v>
      </c>
      <c r="CT36" s="66">
        <f>IF('KN 2023'!CT315=0,"",'KN 2023'!CT315)</f>
        <v>708.20920588671754</v>
      </c>
      <c r="CU36" s="52" t="str">
        <f>IF('KN 2023'!CU45=0,"",'KN 2023'!CU45)</f>
        <v>x</v>
      </c>
      <c r="CV36" s="66">
        <f>IF('KN 2023'!CV315=0,"",'KN 2023'!CV315)</f>
        <v>420</v>
      </c>
      <c r="CW36" s="12">
        <f>IF('KN 2023'!CW315=0,"",'KN 2023'!CW315)</f>
        <v>1000</v>
      </c>
      <c r="CX36" s="66">
        <f>IF('KN 2023'!CX315=0,"",'KN 2023'!CX315)</f>
        <v>400</v>
      </c>
      <c r="CY36" s="12">
        <f>IF('KN 2023'!CY315=0,"",'KN 2023'!CY315)</f>
        <v>3800</v>
      </c>
      <c r="CZ36" s="66">
        <f>IF('KN 2023'!CZ315=0,"",'KN 2023'!CZ315)</f>
        <v>480</v>
      </c>
      <c r="DA36" s="66">
        <f>IF('KN 2023'!DA315=0,"",'KN 2023'!DA315)</f>
        <v>993</v>
      </c>
      <c r="DB36" s="66">
        <f>IF('KN 2023'!DB315=0,"",'KN 2023'!DB315)</f>
        <v>900</v>
      </c>
      <c r="DC36" s="12">
        <f>IF('KN 2023'!DC315=0,"",'KN 2023'!DC315)</f>
        <v>1442</v>
      </c>
      <c r="DD36" s="12">
        <f>IF('KN 2023'!DD315=0,"",'KN 2023'!DD315)</f>
        <v>1067</v>
      </c>
      <c r="DE36" s="66">
        <f>IF('KN 2023'!DE315=0,"",'KN 2023'!DE315)</f>
        <v>965</v>
      </c>
      <c r="DF36" s="12">
        <f>IF('KN 2023'!DF315=0,"",'KN 2023'!DF315)</f>
        <v>10000</v>
      </c>
      <c r="DG36" s="66">
        <f>IF('KN 2023'!DG315=0,"",'KN 2023'!DG315)</f>
        <v>660.6</v>
      </c>
      <c r="DH36" s="12">
        <f>IF('KN 2023'!DH315=0,"",'KN 2023'!DH315)</f>
        <v>1756.6007081451319</v>
      </c>
      <c r="DJ36" s="4">
        <f>IF('KN 2023'!DJ315=0,"",'KN 2023'!DJ315)</f>
        <v>22659</v>
      </c>
      <c r="DK36" s="51" t="str">
        <f>IF('KN 2023'!DK45=0,"",'KN 2023'!DK45)</f>
        <v>x</v>
      </c>
      <c r="DL36" s="4">
        <f>IF('KN 2023'!DL315=0,"",'KN 2023'!DL315)</f>
        <v>25773</v>
      </c>
      <c r="DM36" s="4">
        <f>IF('KN 2023'!DM315=0,"",'KN 2023'!DM315)</f>
        <v>23291</v>
      </c>
      <c r="DN36" s="4">
        <f>IF('KN 2023'!DN315=0,"",'KN 2023'!DN315)</f>
        <v>23200</v>
      </c>
      <c r="DO36" s="4">
        <f>IF('KN 2023'!DO315=0,"",'KN 2023'!DO315)</f>
        <v>21100</v>
      </c>
      <c r="DP36" s="4">
        <f>IF('KN 2023'!DP315=0,"",'KN 2023'!DP315)</f>
        <v>21384</v>
      </c>
      <c r="DQ36" s="4">
        <f>IF('KN 2023'!DQ315=0,"",'KN 2023'!DQ315)</f>
        <v>22341</v>
      </c>
      <c r="DR36" s="4">
        <f>IF('KN 2023'!DR315=0,"",'KN 2023'!DR315)</f>
        <v>26013</v>
      </c>
      <c r="DS36" s="4">
        <f>IF('KN 2023'!DS315=0,"",'KN 2023'!DS315)</f>
        <v>21789</v>
      </c>
      <c r="DT36" s="4">
        <f>IF('KN 2023'!DT315=0,"",'KN 2023'!DT315)</f>
        <v>24954</v>
      </c>
      <c r="DU36" s="4">
        <f>IF('KN 2023'!DU315=0,"",'KN 2023'!DU315)</f>
        <v>20751</v>
      </c>
      <c r="DV36" s="4">
        <f>IF('KN 2023'!DV315=0,"",'KN 2023'!DV315)</f>
        <v>27300</v>
      </c>
      <c r="DW36" s="4">
        <f>IF('KN 2023'!DW315=0,"",'KN 2023'!DW315)</f>
        <v>24800</v>
      </c>
      <c r="DX36" s="4">
        <f>IF('KN 2023'!DX315=0,"",'KN 2023'!DX315)</f>
        <v>23488.846153846152</v>
      </c>
    </row>
    <row r="37" spans="1:128" x14ac:dyDescent="0.25">
      <c r="A37" s="6">
        <v>320</v>
      </c>
      <c r="B37" s="37">
        <f>IF('KN 2023'!B325=0,"",'KN 2023'!B325)</f>
        <v>4733.9621475089289</v>
      </c>
      <c r="C37" s="37">
        <f>IF('KN 2023'!C325=0,"",'KN 2023'!C325)</f>
        <v>2558.834712200643</v>
      </c>
      <c r="D37" s="37">
        <f>IF('KN 2023'!D325=0,"",'KN 2023'!D325)</f>
        <v>6331.0225913621261</v>
      </c>
      <c r="E37" s="37">
        <f>IF('KN 2023'!E325=0,"",'KN 2023'!E325)</f>
        <v>5055.2520000000004</v>
      </c>
      <c r="F37" s="37">
        <f>IF('KN 2023'!F325=0,"",'KN 2023'!F325)</f>
        <v>5571</v>
      </c>
      <c r="G37" s="37">
        <f>IF('KN 2023'!G325=0,"",'KN 2023'!G325)</f>
        <v>748.73684210526312</v>
      </c>
      <c r="H37" s="37">
        <f>IF('KN 2023'!H325=0,"",'KN 2023'!H325)</f>
        <v>2017.0727330410868</v>
      </c>
      <c r="I37" s="37">
        <f>IF('KN 2023'!I325=0,"",'KN 2023'!I325)</f>
        <v>4596.2278333090944</v>
      </c>
      <c r="J37" s="37">
        <f>IF('KN 2023'!J325=0,"",'KN 2023'!J325)</f>
        <v>5911.6118707219612</v>
      </c>
      <c r="K37" s="37">
        <f>IF('KN 2023'!K325=0,"",'KN 2023'!K325)</f>
        <v>3522.4892387543014</v>
      </c>
      <c r="L37" s="37">
        <f>IF('KN 2023'!L325=0,"",'KN 2023'!L325)</f>
        <v>3460.9974773735175</v>
      </c>
      <c r="M37" s="37">
        <f>IF('KN 2023'!M325=0,"",'KN 2023'!M325)</f>
        <v>4064.08634099562</v>
      </c>
      <c r="N37" s="37">
        <f>IF('KN 2023'!N325=0,"",'KN 2023'!N325)</f>
        <v>1863.4886673058486</v>
      </c>
      <c r="O37" s="37">
        <f>IF('KN 2023'!O325=0,"",'KN 2023'!O325)</f>
        <v>4473.3240822439975</v>
      </c>
      <c r="P37" s="37">
        <f>IF('KN 2023'!P325=0,"",'KN 2023'!P325)</f>
        <v>3922.0076097801707</v>
      </c>
      <c r="R37" s="4">
        <f>IF('KN 2023'!R325=0,"",'KN 2023'!R325)</f>
        <v>44</v>
      </c>
      <c r="S37" s="4">
        <f>IF('KN 2023'!S325=0,"",'KN 2023'!S325)</f>
        <v>24</v>
      </c>
      <c r="T37" s="4">
        <f>IF('KN 2023'!T325=0,"",'KN 2023'!T325)</f>
        <v>24</v>
      </c>
      <c r="U37" s="4">
        <f>IF('KN 2023'!U325=0,"",'KN 2023'!U325)</f>
        <v>90</v>
      </c>
      <c r="V37" s="4">
        <f>IF('KN 2023'!V325=0,"",'KN 2023'!V325)</f>
        <v>30</v>
      </c>
      <c r="W37" s="4">
        <f>IF('KN 2023'!W325=0,"",'KN 2023'!W325)</f>
        <v>20</v>
      </c>
      <c r="X37" s="4">
        <f>IF('KN 2023'!X325=0,"",'KN 2023'!X325)</f>
        <v>20</v>
      </c>
      <c r="Y37" s="4">
        <f>IF('KN 2023'!Y325=0,"",'KN 2023'!Y325)</f>
        <v>11</v>
      </c>
      <c r="Z37" s="4">
        <f>IF('KN 2023'!Z325=0,"",'KN 2023'!Z325)</f>
        <v>22</v>
      </c>
      <c r="AA37" s="4">
        <f>IF('KN 2023'!AA325=0,"",'KN 2023'!AA325)</f>
        <v>24</v>
      </c>
      <c r="AB37" s="4">
        <f>IF('KN 2023'!AB325=0,"",'KN 2023'!AB325)</f>
        <v>14</v>
      </c>
      <c r="AC37" s="4">
        <f>IF('KN 2023'!AC325=0,"",'KN 2023'!AC325)</f>
        <v>52</v>
      </c>
      <c r="AD37" s="4" t="str">
        <f>IF('KN 2023'!AD325=0,"",'KN 2023'!AD325)</f>
        <v/>
      </c>
      <c r="AE37" s="4">
        <f>IF('KN 2023'!AE325=0,"",'KN 2023'!AE325)</f>
        <v>35</v>
      </c>
      <c r="AF37" s="4">
        <f>IF('KN 2023'!AF325=0,"",'KN 2023'!AF325)</f>
        <v>31.53846153846154</v>
      </c>
      <c r="AH37" s="4">
        <f>IF('KN 2023'!AH325=0,"",'KN 2023'!AH325)</f>
        <v>4350.0389190552669</v>
      </c>
      <c r="AI37" s="4">
        <f>IF('KN 2023'!AI325=0,"",'KN 2023'!AI325)</f>
        <v>2558.834712200643</v>
      </c>
      <c r="AJ37" s="4">
        <f>IF('KN 2023'!AJ325=0,"",'KN 2023'!AJ325)</f>
        <v>5594.6511627906975</v>
      </c>
      <c r="AK37" s="4">
        <f>IF('KN 2023'!AK325=0,"",'KN 2023'!AK325)</f>
        <v>4775.76</v>
      </c>
      <c r="AL37" s="4">
        <f>IF('KN 2023'!AL325=0,"",'KN 2023'!AL325)</f>
        <v>4875</v>
      </c>
      <c r="AM37" s="4">
        <f>IF('KN 2023'!AM325=0,"",'KN 2023'!AM325)</f>
        <v>682.10526315789468</v>
      </c>
      <c r="AN37" s="4">
        <f>IF('KN 2023'!AN325=0,"",'KN 2023'!AN325)</f>
        <v>1482.4727330410867</v>
      </c>
      <c r="AO37" s="4">
        <f>IF('KN 2023'!AO325=0,"",'KN 2023'!AO325)</f>
        <v>4326.2459601973123</v>
      </c>
      <c r="AP37" s="4">
        <f>IF('KN 2023'!AP325=0,"",'KN 2023'!AP325)</f>
        <v>5564.771870721961</v>
      </c>
      <c r="AQ37" s="4">
        <f>IF('KN 2023'!AQ325=0,"",'KN 2023'!AQ325)</f>
        <v>3341.1660764796829</v>
      </c>
      <c r="AR37" s="4">
        <f>IF('KN 2023'!AR325=0,"",'KN 2023'!AR325)</f>
        <v>3180.3526788730492</v>
      </c>
      <c r="AS37" s="4">
        <f>IF('KN 2023'!AS325=0,"",'KN 2023'!AS325)</f>
        <v>3806.0428176795581</v>
      </c>
      <c r="AT37" s="4">
        <f>IF('KN 2023'!AT325=0,"",'KN 2023'!AT325)</f>
        <v>1830.7286673058486</v>
      </c>
      <c r="AU37" s="4">
        <f>IF('KN 2023'!AU325=0,"",'KN 2023'!AU325)</f>
        <v>4022.8245363766046</v>
      </c>
      <c r="AV37" s="4">
        <f>IF('KN 2023'!AV325=0,"",'KN 2023'!AV325)</f>
        <v>3599.356814134258</v>
      </c>
      <c r="AX37" s="4">
        <f>IF('KN 2023'!AX325=0,"",'KN 2023'!AX325)</f>
        <v>383.92322845366209</v>
      </c>
      <c r="AY37" s="51" t="str">
        <f>IF('KN 2023'!AY325=0,"",'KN 2023'!AY325)</f>
        <v>x</v>
      </c>
      <c r="AZ37" s="4">
        <f>IF('KN 2023'!AZ325=0,"",'KN 2023'!AZ325)</f>
        <v>736.37142857142862</v>
      </c>
      <c r="BA37" s="4">
        <f>IF('KN 2023'!BA325=0,"",'KN 2023'!BA325)</f>
        <v>279.49200000000002</v>
      </c>
      <c r="BB37" s="4">
        <f>IF('KN 2023'!BB325=0,"",'KN 2023'!BB325)</f>
        <v>696</v>
      </c>
      <c r="BC37" s="4">
        <f>IF('KN 2023'!BC325=0,"",'KN 2023'!BC325)</f>
        <v>66.631578947368425</v>
      </c>
      <c r="BD37" s="4">
        <f>IF('KN 2023'!BD325=0,"",'KN 2023'!BD325)</f>
        <v>534.6</v>
      </c>
      <c r="BE37" s="4">
        <f>IF('KN 2023'!BE325=0,"",'KN 2023'!BE325)</f>
        <v>269.98187311178248</v>
      </c>
      <c r="BF37" s="4">
        <f>IF('KN 2023'!BF325=0,"",'KN 2023'!BF325)</f>
        <v>346.84</v>
      </c>
      <c r="BG37" s="4">
        <f>IF('KN 2023'!BG325=0,"",'KN 2023'!BG325)</f>
        <v>181.3231622746186</v>
      </c>
      <c r="BH37" s="4">
        <f>IF('KN 2023'!BH325=0,"",'KN 2023'!BH325)</f>
        <v>280.6447985004686</v>
      </c>
      <c r="BI37" s="4">
        <f>IF('KN 2023'!BI325=0,"",'KN 2023'!BI325)</f>
        <v>258.04352331606219</v>
      </c>
      <c r="BJ37" s="4">
        <f>IF('KN 2023'!BJ325=0,"",'KN 2023'!BJ325)</f>
        <v>32.76</v>
      </c>
      <c r="BK37" s="4">
        <f>IF('KN 2023'!BK325=0,"",'KN 2023'!BK325)</f>
        <v>450.49954586739324</v>
      </c>
      <c r="BL37" s="4">
        <f>IF('KN 2023'!BL325=0,"",'KN 2023'!BL325)</f>
        <v>347.47008761867568</v>
      </c>
      <c r="BN37" s="66">
        <f>IF('KN 2023'!BN325=0,"",'KN 2023'!BN325)</f>
        <v>110.00177444479561</v>
      </c>
      <c r="BO37" s="66">
        <f>IF('KN 2023'!BO325=0,"",'KN 2023'!BO325)</f>
        <v>191.55281803194731</v>
      </c>
      <c r="BP37" s="66">
        <f>IF('KN 2023'!BP325=0,"",'KN 2023'!BP325)</f>
        <v>86</v>
      </c>
      <c r="BQ37" s="66">
        <f>IF('KN 2023'!BQ325=0,"",'KN 2023'!BQ325)</f>
        <v>100</v>
      </c>
      <c r="BR37" s="66">
        <f>IF('KN 2023'!BR325=0,"",'KN 2023'!BR325)</f>
        <v>96</v>
      </c>
      <c r="BS37" s="66">
        <f>IF('KN 2023'!BS325=0,"",'KN 2023'!BS325)</f>
        <v>633.33333333333337</v>
      </c>
      <c r="BT37" s="66">
        <f>IF('KN 2023'!BT325=0,"",'KN 2023'!BT325)</f>
        <v>329.99999871595708</v>
      </c>
      <c r="BU37" s="66">
        <f>IF('KN 2023'!BU325=0,"",'KN 2023'!BU325)</f>
        <v>117.58</v>
      </c>
      <c r="BV37" s="66">
        <f>IF('KN 2023'!BV325=0,"",'KN 2023'!BV325)</f>
        <v>82.090696728010471</v>
      </c>
      <c r="BW37" s="66">
        <f>IF('KN 2023'!BW325=0,"",'KN 2023'!BW325)</f>
        <v>140.351</v>
      </c>
      <c r="BX37" s="66">
        <f>IF('KN 2023'!BX325=0,"",'KN 2023'!BX325)</f>
        <v>148.01</v>
      </c>
      <c r="BY37" s="66">
        <f>IF('KN 2023'!BY325=0,"",'KN 2023'!BY325)</f>
        <v>115.84</v>
      </c>
      <c r="BZ37" s="66">
        <f>IF('KN 2023'!BZ325=0,"",'KN 2023'!BZ325)</f>
        <v>250.32</v>
      </c>
      <c r="CA37" s="66">
        <f>IF('KN 2023'!CA325=0,"",'KN 2023'!CA325)</f>
        <v>126.18</v>
      </c>
      <c r="CB37" s="66">
        <f>IF('KN 2023'!CB325=0,"",'KN 2023'!CB325)</f>
        <v>180.51854437528885</v>
      </c>
      <c r="CD37" s="4">
        <f>IF('KN 2023'!CD325=0,"",'KN 2023'!CD325)</f>
        <v>39876</v>
      </c>
      <c r="CE37" s="4">
        <f>IF('KN 2023'!CE325=0,"",'KN 2023'!CE325)</f>
        <v>40846</v>
      </c>
      <c r="CF37" s="4">
        <f>IF('KN 2023'!CF325=0,"",'KN 2023'!CF325)</f>
        <v>40095</v>
      </c>
      <c r="CG37" s="4">
        <f>IF('KN 2023'!CG325=0,"",'KN 2023'!CG325)</f>
        <v>39798</v>
      </c>
      <c r="CH37" s="4">
        <f>IF('KN 2023'!CH325=0,"",'KN 2023'!CH325)</f>
        <v>39000</v>
      </c>
      <c r="CI37" s="4">
        <f>IF('KN 2023'!CI325=0,"",'KN 2023'!CI325)</f>
        <v>36000</v>
      </c>
      <c r="CJ37" s="4">
        <f>IF('KN 2023'!CJ325=0,"",'KN 2023'!CJ325)</f>
        <v>40768</v>
      </c>
      <c r="CK37" s="4">
        <f>IF('KN 2023'!CK325=0,"",'KN 2023'!CK325)</f>
        <v>42390</v>
      </c>
      <c r="CL37" s="4">
        <f>IF('KN 2023'!CL325=0,"",'KN 2023'!CL325)</f>
        <v>38068</v>
      </c>
      <c r="CM37" s="4">
        <f>IF('KN 2023'!CM325=0,"",'KN 2023'!CM325)</f>
        <v>39078</v>
      </c>
      <c r="CN37" s="4">
        <f>IF('KN 2023'!CN325=0,"",'KN 2023'!CN325)</f>
        <v>39227</v>
      </c>
      <c r="CO37" s="4">
        <f>IF('KN 2023'!CO325=0,"",'KN 2023'!CO325)</f>
        <v>36741</v>
      </c>
      <c r="CP37" s="4">
        <f>IF('KN 2023'!CP325=0,"",'KN 2023'!CP325)</f>
        <v>38189</v>
      </c>
      <c r="CQ37" s="4">
        <f>IF('KN 2023'!CQ325=0,"",'KN 2023'!CQ325)</f>
        <v>42300</v>
      </c>
      <c r="CR37" s="4">
        <f>IF('KN 2023'!CR325=0,"",'KN 2023'!CR325)</f>
        <v>39455.428571428572</v>
      </c>
      <c r="CT37" s="66">
        <f>IF('KN 2023'!CT325=0,"",'KN 2023'!CT325)</f>
        <v>708.23534459003997</v>
      </c>
      <c r="CU37" s="52" t="str">
        <f>IF('KN 2023'!CU46=0,"",'KN 2023'!CU46)</f>
        <v>x</v>
      </c>
      <c r="CV37" s="66">
        <f>IF('KN 2023'!CV325=0,"",'KN 2023'!CV325)</f>
        <v>420</v>
      </c>
      <c r="CW37" s="12">
        <f>IF('KN 2023'!CW325=0,"",'KN 2023'!CW325)</f>
        <v>1000</v>
      </c>
      <c r="CX37" s="66">
        <f>IF('KN 2023'!CX325=0,"",'KN 2023'!CX325)</f>
        <v>400</v>
      </c>
      <c r="CY37" s="12">
        <f>IF('KN 2023'!CY325=0,"",'KN 2023'!CY325)</f>
        <v>3800</v>
      </c>
      <c r="CZ37" s="66">
        <f>IF('KN 2023'!CZ325=0,"",'KN 2023'!CZ325)</f>
        <v>480</v>
      </c>
      <c r="DA37" s="66">
        <f>IF('KN 2023'!DA325=0,"",'KN 2023'!DA325)</f>
        <v>993</v>
      </c>
      <c r="DB37" s="66">
        <f>IF('KN 2023'!DB325=0,"",'KN 2023'!DB325)</f>
        <v>900</v>
      </c>
      <c r="DC37" s="12">
        <f>IF('KN 2023'!DC325=0,"",'KN 2023'!DC325)</f>
        <v>1442</v>
      </c>
      <c r="DD37" s="12">
        <f>IF('KN 2023'!DD325=0,"",'KN 2023'!DD325)</f>
        <v>1067</v>
      </c>
      <c r="DE37" s="66">
        <f>IF('KN 2023'!DE325=0,"",'KN 2023'!DE325)</f>
        <v>965</v>
      </c>
      <c r="DF37" s="12">
        <f>IF('KN 2023'!DF325=0,"",'KN 2023'!DF325)</f>
        <v>10000</v>
      </c>
      <c r="DG37" s="66">
        <f>IF('KN 2023'!DG325=0,"",'KN 2023'!DG325)</f>
        <v>660.6</v>
      </c>
      <c r="DH37" s="12">
        <f>IF('KN 2023'!DH325=0,"",'KN 2023'!DH325)</f>
        <v>1756.6027188146184</v>
      </c>
      <c r="DJ37" s="4">
        <f>IF('KN 2023'!DJ325=0,"",'KN 2023'!DJ325)</f>
        <v>22659</v>
      </c>
      <c r="DK37" s="51" t="str">
        <f>IF('KN 2023'!DK46=0,"",'KN 2023'!DK46)</f>
        <v>x</v>
      </c>
      <c r="DL37" s="4">
        <f>IF('KN 2023'!DL325=0,"",'KN 2023'!DL325)</f>
        <v>25773</v>
      </c>
      <c r="DM37" s="4">
        <f>IF('KN 2023'!DM325=0,"",'KN 2023'!DM325)</f>
        <v>23291</v>
      </c>
      <c r="DN37" s="4">
        <f>IF('KN 2023'!DN325=0,"",'KN 2023'!DN325)</f>
        <v>23200</v>
      </c>
      <c r="DO37" s="4">
        <f>IF('KN 2023'!DO325=0,"",'KN 2023'!DO325)</f>
        <v>21100</v>
      </c>
      <c r="DP37" s="4">
        <f>IF('KN 2023'!DP325=0,"",'KN 2023'!DP325)</f>
        <v>21384</v>
      </c>
      <c r="DQ37" s="4">
        <f>IF('KN 2023'!DQ325=0,"",'KN 2023'!DQ325)</f>
        <v>22341</v>
      </c>
      <c r="DR37" s="4">
        <f>IF('KN 2023'!DR325=0,"",'KN 2023'!DR325)</f>
        <v>26013</v>
      </c>
      <c r="DS37" s="4">
        <f>IF('KN 2023'!DS325=0,"",'KN 2023'!DS325)</f>
        <v>21789</v>
      </c>
      <c r="DT37" s="4">
        <f>IF('KN 2023'!DT325=0,"",'KN 2023'!DT325)</f>
        <v>24954</v>
      </c>
      <c r="DU37" s="4">
        <f>IF('KN 2023'!DU325=0,"",'KN 2023'!DU325)</f>
        <v>20751</v>
      </c>
      <c r="DV37" s="4">
        <f>IF('KN 2023'!DV325=0,"",'KN 2023'!DV325)</f>
        <v>27300</v>
      </c>
      <c r="DW37" s="4">
        <f>IF('KN 2023'!DW325=0,"",'KN 2023'!DW325)</f>
        <v>24800</v>
      </c>
      <c r="DX37" s="4">
        <f>IF('KN 2023'!DX325=0,"",'KN 2023'!DX325)</f>
        <v>23488.846153846152</v>
      </c>
    </row>
    <row r="38" spans="1:128" x14ac:dyDescent="0.25">
      <c r="A38" s="6">
        <v>330</v>
      </c>
      <c r="B38" s="37">
        <f>IF('KN 2023'!B335=0,"",'KN 2023'!B335)</f>
        <v>4721.8136553182658</v>
      </c>
      <c r="C38" s="37">
        <f>IF('KN 2023'!C335=0,"",'KN 2023'!C335)</f>
        <v>2538.2644836993004</v>
      </c>
      <c r="D38" s="37">
        <f>IF('KN 2023'!D335=0,"",'KN 2023'!D335)</f>
        <v>6331.0225913621261</v>
      </c>
      <c r="E38" s="37">
        <f>IF('KN 2023'!E335=0,"",'KN 2023'!E335)</f>
        <v>5055.2520000000004</v>
      </c>
      <c r="F38" s="37">
        <f>IF('KN 2023'!F335=0,"",'KN 2023'!F335)</f>
        <v>5571</v>
      </c>
      <c r="G38" s="37">
        <f>IF('KN 2023'!G335=0,"",'KN 2023'!G335)</f>
        <v>748.73684210526312</v>
      </c>
      <c r="H38" s="37">
        <f>IF('KN 2023'!H335=0,"",'KN 2023'!H335)</f>
        <v>2017.0727330410868</v>
      </c>
      <c r="I38" s="37">
        <f>IF('KN 2023'!I335=0,"",'KN 2023'!I335)</f>
        <v>4565.1773472315153</v>
      </c>
      <c r="J38" s="37">
        <f>IF('KN 2023'!J335=0,"",'KN 2023'!J335)</f>
        <v>5911.6118707219612</v>
      </c>
      <c r="K38" s="37">
        <f>IF('KN 2023'!K335=0,"",'KN 2023'!K335)</f>
        <v>3522.4892387543014</v>
      </c>
      <c r="L38" s="37">
        <f>IF('KN 2023'!L335=0,"",'KN 2023'!L335)</f>
        <v>3460.9974773735175</v>
      </c>
      <c r="M38" s="37">
        <f>IF('KN 2023'!M335=0,"",'KN 2023'!M335)</f>
        <v>4060.1476971691154</v>
      </c>
      <c r="N38" s="37">
        <f>IF('KN 2023'!N335=0,"",'KN 2023'!N335)</f>
        <v>1863.4155346942036</v>
      </c>
      <c r="O38" s="37">
        <f>IF('KN 2023'!O335=0,"",'KN 2023'!O335)</f>
        <v>4473.3240822439975</v>
      </c>
      <c r="P38" s="37">
        <f>IF('KN 2023'!P335=0,"",'KN 2023'!P335)</f>
        <v>3917.1661109796187</v>
      </c>
      <c r="R38" s="4">
        <f>IF('KN 2023'!R335=0,"",'KN 2023'!R335)</f>
        <v>44</v>
      </c>
      <c r="S38" s="4">
        <f>IF('KN 2023'!S335=0,"",'KN 2023'!S335)</f>
        <v>24</v>
      </c>
      <c r="T38" s="4">
        <f>IF('KN 2023'!T335=0,"",'KN 2023'!T335)</f>
        <v>24</v>
      </c>
      <c r="U38" s="4">
        <f>IF('KN 2023'!U335=0,"",'KN 2023'!U335)</f>
        <v>90</v>
      </c>
      <c r="V38" s="4">
        <f>IF('KN 2023'!V335=0,"",'KN 2023'!V335)</f>
        <v>30</v>
      </c>
      <c r="W38" s="4">
        <f>IF('KN 2023'!W335=0,"",'KN 2023'!W335)</f>
        <v>20</v>
      </c>
      <c r="X38" s="4">
        <f>IF('KN 2023'!X335=0,"",'KN 2023'!X335)</f>
        <v>20</v>
      </c>
      <c r="Y38" s="4">
        <f>IF('KN 2023'!Y335=0,"",'KN 2023'!Y335)</f>
        <v>11</v>
      </c>
      <c r="Z38" s="4">
        <f>IF('KN 2023'!Z335=0,"",'KN 2023'!Z335)</f>
        <v>22</v>
      </c>
      <c r="AA38" s="4">
        <f>IF('KN 2023'!AA335=0,"",'KN 2023'!AA335)</f>
        <v>24</v>
      </c>
      <c r="AB38" s="4">
        <f>IF('KN 2023'!AB335=0,"",'KN 2023'!AB335)</f>
        <v>14</v>
      </c>
      <c r="AC38" s="4">
        <f>IF('KN 2023'!AC335=0,"",'KN 2023'!AC335)</f>
        <v>52</v>
      </c>
      <c r="AD38" s="4" t="str">
        <f>IF('KN 2023'!AD335=0,"",'KN 2023'!AD335)</f>
        <v/>
      </c>
      <c r="AE38" s="4">
        <f>IF('KN 2023'!AE335=0,"",'KN 2023'!AE335)</f>
        <v>35</v>
      </c>
      <c r="AF38" s="4">
        <f>IF('KN 2023'!AF335=0,"",'KN 2023'!AF335)</f>
        <v>31.53846153846154</v>
      </c>
      <c r="AH38" s="4">
        <f>IF('KN 2023'!AH335=0,"",'KN 2023'!AH335)</f>
        <v>4337.9041597020505</v>
      </c>
      <c r="AI38" s="4">
        <f>IF('KN 2023'!AI335=0,"",'KN 2023'!AI335)</f>
        <v>2538.2644836993004</v>
      </c>
      <c r="AJ38" s="4">
        <f>IF('KN 2023'!AJ335=0,"",'KN 2023'!AJ335)</f>
        <v>5594.6511627906975</v>
      </c>
      <c r="AK38" s="4">
        <f>IF('KN 2023'!AK335=0,"",'KN 2023'!AK335)</f>
        <v>4775.76</v>
      </c>
      <c r="AL38" s="4">
        <f>IF('KN 2023'!AL335=0,"",'KN 2023'!AL335)</f>
        <v>4875</v>
      </c>
      <c r="AM38" s="4">
        <f>IF('KN 2023'!AM335=0,"",'KN 2023'!AM335)</f>
        <v>682.10526315789468</v>
      </c>
      <c r="AN38" s="4">
        <f>IF('KN 2023'!AN335=0,"",'KN 2023'!AN335)</f>
        <v>1482.4727330410867</v>
      </c>
      <c r="AO38" s="4">
        <f>IF('KN 2023'!AO335=0,"",'KN 2023'!AO335)</f>
        <v>4295.1954741197333</v>
      </c>
      <c r="AP38" s="4">
        <f>IF('KN 2023'!AP335=0,"",'KN 2023'!AP335)</f>
        <v>5564.771870721961</v>
      </c>
      <c r="AQ38" s="4">
        <f>IF('KN 2023'!AQ335=0,"",'KN 2023'!AQ335)</f>
        <v>3341.1660764796829</v>
      </c>
      <c r="AR38" s="4">
        <f>IF('KN 2023'!AR335=0,"",'KN 2023'!AR335)</f>
        <v>3180.3526788730492</v>
      </c>
      <c r="AS38" s="4">
        <f>IF('KN 2023'!AS335=0,"",'KN 2023'!AS335)</f>
        <v>3802.104173853053</v>
      </c>
      <c r="AT38" s="4">
        <f>IF('KN 2023'!AT335=0,"",'KN 2023'!AT335)</f>
        <v>1830.6555346942037</v>
      </c>
      <c r="AU38" s="4">
        <f>IF('KN 2023'!AU335=0,"",'KN 2023'!AU335)</f>
        <v>4022.8245363766046</v>
      </c>
      <c r="AV38" s="4">
        <f>IF('KN 2023'!AV335=0,"",'KN 2023'!AV335)</f>
        <v>3594.5162962506661</v>
      </c>
      <c r="AX38" s="4">
        <f>IF('KN 2023'!AX335=0,"",'KN 2023'!AX335)</f>
        <v>383.90949561621568</v>
      </c>
      <c r="AY38" s="51" t="str">
        <f>IF('KN 2023'!AY335=0,"",'KN 2023'!AY335)</f>
        <v>x</v>
      </c>
      <c r="AZ38" s="4">
        <f>IF('KN 2023'!AZ335=0,"",'KN 2023'!AZ335)</f>
        <v>736.37142857142862</v>
      </c>
      <c r="BA38" s="4">
        <f>IF('KN 2023'!BA335=0,"",'KN 2023'!BA335)</f>
        <v>279.49200000000002</v>
      </c>
      <c r="BB38" s="4">
        <f>IF('KN 2023'!BB335=0,"",'KN 2023'!BB335)</f>
        <v>696</v>
      </c>
      <c r="BC38" s="4">
        <f>IF('KN 2023'!BC335=0,"",'KN 2023'!BC335)</f>
        <v>66.631578947368425</v>
      </c>
      <c r="BD38" s="4">
        <f>IF('KN 2023'!BD335=0,"",'KN 2023'!BD335)</f>
        <v>534.6</v>
      </c>
      <c r="BE38" s="4">
        <f>IF('KN 2023'!BE335=0,"",'KN 2023'!BE335)</f>
        <v>269.98187311178248</v>
      </c>
      <c r="BF38" s="4">
        <f>IF('KN 2023'!BF335=0,"",'KN 2023'!BF335)</f>
        <v>346.84</v>
      </c>
      <c r="BG38" s="4">
        <f>IF('KN 2023'!BG335=0,"",'KN 2023'!BG335)</f>
        <v>181.3231622746186</v>
      </c>
      <c r="BH38" s="4">
        <f>IF('KN 2023'!BH335=0,"",'KN 2023'!BH335)</f>
        <v>280.6447985004686</v>
      </c>
      <c r="BI38" s="4">
        <f>IF('KN 2023'!BI335=0,"",'KN 2023'!BI335)</f>
        <v>258.04352331606219</v>
      </c>
      <c r="BJ38" s="4">
        <f>IF('KN 2023'!BJ335=0,"",'KN 2023'!BJ335)</f>
        <v>32.76</v>
      </c>
      <c r="BK38" s="4">
        <f>IF('KN 2023'!BK335=0,"",'KN 2023'!BK335)</f>
        <v>450.49954586739324</v>
      </c>
      <c r="BL38" s="4">
        <f>IF('KN 2023'!BL335=0,"",'KN 2023'!BL335)</f>
        <v>347.46903124656444</v>
      </c>
      <c r="BN38" s="66">
        <f>IF('KN 2023'!BN335=0,"",'KN 2023'!BN335)</f>
        <v>110.30949103146315</v>
      </c>
      <c r="BO38" s="66">
        <f>IF('KN 2023'!BO335=0,"",'KN 2023'!BO335)</f>
        <v>193.1051721157308</v>
      </c>
      <c r="BP38" s="66">
        <f>IF('KN 2023'!BP335=0,"",'KN 2023'!BP335)</f>
        <v>86</v>
      </c>
      <c r="BQ38" s="66">
        <f>IF('KN 2023'!BQ335=0,"",'KN 2023'!BQ335)</f>
        <v>100</v>
      </c>
      <c r="BR38" s="66">
        <f>IF('KN 2023'!BR335=0,"",'KN 2023'!BR335)</f>
        <v>96</v>
      </c>
      <c r="BS38" s="66">
        <f>IF('KN 2023'!BS335=0,"",'KN 2023'!BS335)</f>
        <v>633.33333333333337</v>
      </c>
      <c r="BT38" s="66">
        <f>IF('KN 2023'!BT335=0,"",'KN 2023'!BT335)</f>
        <v>329.99999871595708</v>
      </c>
      <c r="BU38" s="66">
        <f>IF('KN 2023'!BU335=0,"",'KN 2023'!BU335)</f>
        <v>118.43</v>
      </c>
      <c r="BV38" s="66">
        <f>IF('KN 2023'!BV335=0,"",'KN 2023'!BV335)</f>
        <v>82.090696728010471</v>
      </c>
      <c r="BW38" s="66">
        <f>IF('KN 2023'!BW335=0,"",'KN 2023'!BW335)</f>
        <v>140.351</v>
      </c>
      <c r="BX38" s="66">
        <f>IF('KN 2023'!BX335=0,"",'KN 2023'!BX335)</f>
        <v>148.01</v>
      </c>
      <c r="BY38" s="66">
        <f>IF('KN 2023'!BY335=0,"",'KN 2023'!BY335)</f>
        <v>115.96</v>
      </c>
      <c r="BZ38" s="66">
        <f>IF('KN 2023'!BZ335=0,"",'KN 2023'!BZ335)</f>
        <v>250.33</v>
      </c>
      <c r="CA38" s="66">
        <f>IF('KN 2023'!CA335=0,"",'KN 2023'!CA335)</f>
        <v>126.18</v>
      </c>
      <c r="CB38" s="66">
        <f>IF('KN 2023'!CB335=0,"",'KN 2023'!CB335)</f>
        <v>180.72140656603534</v>
      </c>
      <c r="CD38" s="4">
        <f>IF('KN 2023'!CD335=0,"",'KN 2023'!CD335)</f>
        <v>39876</v>
      </c>
      <c r="CE38" s="4">
        <f>IF('KN 2023'!CE335=0,"",'KN 2023'!CE335)</f>
        <v>40846</v>
      </c>
      <c r="CF38" s="4">
        <f>IF('KN 2023'!CF335=0,"",'KN 2023'!CF335)</f>
        <v>40095</v>
      </c>
      <c r="CG38" s="4">
        <f>IF('KN 2023'!CG335=0,"",'KN 2023'!CG335)</f>
        <v>39798</v>
      </c>
      <c r="CH38" s="4">
        <f>IF('KN 2023'!CH335=0,"",'KN 2023'!CH335)</f>
        <v>39000</v>
      </c>
      <c r="CI38" s="4">
        <f>IF('KN 2023'!CI335=0,"",'KN 2023'!CI335)</f>
        <v>36000</v>
      </c>
      <c r="CJ38" s="4">
        <f>IF('KN 2023'!CJ335=0,"",'KN 2023'!CJ335)</f>
        <v>40768</v>
      </c>
      <c r="CK38" s="4">
        <f>IF('KN 2023'!CK335=0,"",'KN 2023'!CK335)</f>
        <v>42390</v>
      </c>
      <c r="CL38" s="4">
        <f>IF('KN 2023'!CL335=0,"",'KN 2023'!CL335)</f>
        <v>38068</v>
      </c>
      <c r="CM38" s="4">
        <f>IF('KN 2023'!CM335=0,"",'KN 2023'!CM335)</f>
        <v>39078</v>
      </c>
      <c r="CN38" s="4">
        <f>IF('KN 2023'!CN335=0,"",'KN 2023'!CN335)</f>
        <v>39227</v>
      </c>
      <c r="CO38" s="4">
        <f>IF('KN 2023'!CO335=0,"",'KN 2023'!CO335)</f>
        <v>36741</v>
      </c>
      <c r="CP38" s="4">
        <f>IF('KN 2023'!CP335=0,"",'KN 2023'!CP335)</f>
        <v>38189</v>
      </c>
      <c r="CQ38" s="4">
        <f>IF('KN 2023'!CQ335=0,"",'KN 2023'!CQ335)</f>
        <v>42300</v>
      </c>
      <c r="CR38" s="4">
        <f>IF('KN 2023'!CR335=0,"",'KN 2023'!CR335)</f>
        <v>39455.428571428572</v>
      </c>
      <c r="CT38" s="66">
        <f>IF('KN 2023'!CT335=0,"",'KN 2023'!CT335)</f>
        <v>708.26067889662033</v>
      </c>
      <c r="CU38" s="52" t="str">
        <f>IF('KN 2023'!CU47=0,"",'KN 2023'!CU47)</f>
        <v>x</v>
      </c>
      <c r="CV38" s="66">
        <f>IF('KN 2023'!CV335=0,"",'KN 2023'!CV335)</f>
        <v>420</v>
      </c>
      <c r="CW38" s="12">
        <f>IF('KN 2023'!CW335=0,"",'KN 2023'!CW335)</f>
        <v>1000</v>
      </c>
      <c r="CX38" s="66">
        <f>IF('KN 2023'!CX335=0,"",'KN 2023'!CX335)</f>
        <v>400</v>
      </c>
      <c r="CY38" s="12">
        <f>IF('KN 2023'!CY335=0,"",'KN 2023'!CY335)</f>
        <v>3800</v>
      </c>
      <c r="CZ38" s="66">
        <f>IF('KN 2023'!CZ335=0,"",'KN 2023'!CZ335)</f>
        <v>480</v>
      </c>
      <c r="DA38" s="66">
        <f>IF('KN 2023'!DA335=0,"",'KN 2023'!DA335)</f>
        <v>993</v>
      </c>
      <c r="DB38" s="66">
        <f>IF('KN 2023'!DB335=0,"",'KN 2023'!DB335)</f>
        <v>900</v>
      </c>
      <c r="DC38" s="12">
        <f>IF('KN 2023'!DC335=0,"",'KN 2023'!DC335)</f>
        <v>1442</v>
      </c>
      <c r="DD38" s="12">
        <f>IF('KN 2023'!DD335=0,"",'KN 2023'!DD335)</f>
        <v>1067</v>
      </c>
      <c r="DE38" s="66">
        <f>IF('KN 2023'!DE335=0,"",'KN 2023'!DE335)</f>
        <v>965</v>
      </c>
      <c r="DF38" s="12">
        <f>IF('KN 2023'!DF335=0,"",'KN 2023'!DF335)</f>
        <v>10000</v>
      </c>
      <c r="DG38" s="66">
        <f>IF('KN 2023'!DG335=0,"",'KN 2023'!DG335)</f>
        <v>660.6</v>
      </c>
      <c r="DH38" s="12">
        <f>IF('KN 2023'!DH335=0,"",'KN 2023'!DH335)</f>
        <v>1756.6046676074325</v>
      </c>
      <c r="DJ38" s="4">
        <f>IF('KN 2023'!DJ335=0,"",'KN 2023'!DJ335)</f>
        <v>22659</v>
      </c>
      <c r="DK38" s="51" t="str">
        <f>IF('KN 2023'!DK47=0,"",'KN 2023'!DK47)</f>
        <v>x</v>
      </c>
      <c r="DL38" s="4">
        <f>IF('KN 2023'!DL335=0,"",'KN 2023'!DL335)</f>
        <v>25773</v>
      </c>
      <c r="DM38" s="4">
        <f>IF('KN 2023'!DM335=0,"",'KN 2023'!DM335)</f>
        <v>23291</v>
      </c>
      <c r="DN38" s="4">
        <f>IF('KN 2023'!DN335=0,"",'KN 2023'!DN335)</f>
        <v>23200</v>
      </c>
      <c r="DO38" s="4">
        <f>IF('KN 2023'!DO335=0,"",'KN 2023'!DO335)</f>
        <v>21100</v>
      </c>
      <c r="DP38" s="4">
        <f>IF('KN 2023'!DP335=0,"",'KN 2023'!DP335)</f>
        <v>21384</v>
      </c>
      <c r="DQ38" s="4">
        <f>IF('KN 2023'!DQ335=0,"",'KN 2023'!DQ335)</f>
        <v>22341</v>
      </c>
      <c r="DR38" s="4">
        <f>IF('KN 2023'!DR335=0,"",'KN 2023'!DR335)</f>
        <v>26013</v>
      </c>
      <c r="DS38" s="4">
        <f>IF('KN 2023'!DS335=0,"",'KN 2023'!DS335)</f>
        <v>21789</v>
      </c>
      <c r="DT38" s="4">
        <f>IF('KN 2023'!DT335=0,"",'KN 2023'!DT335)</f>
        <v>24954</v>
      </c>
      <c r="DU38" s="4">
        <f>IF('KN 2023'!DU335=0,"",'KN 2023'!DU335)</f>
        <v>20751</v>
      </c>
      <c r="DV38" s="4">
        <f>IF('KN 2023'!DV335=0,"",'KN 2023'!DV335)</f>
        <v>27300</v>
      </c>
      <c r="DW38" s="4">
        <f>IF('KN 2023'!DW335=0,"",'KN 2023'!DW335)</f>
        <v>24800</v>
      </c>
      <c r="DX38" s="4">
        <f>IF('KN 2023'!DX335=0,"",'KN 2023'!DX335)</f>
        <v>23488.846153846152</v>
      </c>
    </row>
    <row r="39" spans="1:128" x14ac:dyDescent="0.25">
      <c r="A39" s="6">
        <v>340</v>
      </c>
      <c r="B39" s="37">
        <f>IF('KN 2023'!B345=0,"",'KN 2023'!B345)</f>
        <v>4710.0923856342915</v>
      </c>
      <c r="C39" s="37">
        <f>IF('KN 2023'!C345=0,"",'KN 2023'!C345)</f>
        <v>2518.6046090051927</v>
      </c>
      <c r="D39" s="37">
        <f>IF('KN 2023'!D345=0,"",'KN 2023'!D345)</f>
        <v>6331.0225913621261</v>
      </c>
      <c r="E39" s="37">
        <f>IF('KN 2023'!E345=0,"",'KN 2023'!E345)</f>
        <v>5055.2520000000004</v>
      </c>
      <c r="F39" s="37">
        <f>IF('KN 2023'!F345=0,"",'KN 2023'!F345)</f>
        <v>5571</v>
      </c>
      <c r="G39" s="37">
        <f>IF('KN 2023'!G345=0,"",'KN 2023'!G345)</f>
        <v>748.73684210526312</v>
      </c>
      <c r="H39" s="37">
        <f>IF('KN 2023'!H345=0,"",'KN 2023'!H345)</f>
        <v>2017.0727330410868</v>
      </c>
      <c r="I39" s="37">
        <f>IF('KN 2023'!I345=0,"",'KN 2023'!I345)</f>
        <v>4534.5693982626872</v>
      </c>
      <c r="J39" s="37">
        <f>IF('KN 2023'!J345=0,"",'KN 2023'!J345)</f>
        <v>5911.6118707219612</v>
      </c>
      <c r="K39" s="37">
        <f>IF('KN 2023'!K345=0,"",'KN 2023'!K345)</f>
        <v>3522.4892387543014</v>
      </c>
      <c r="L39" s="37">
        <f>IF('KN 2023'!L345=0,"",'KN 2023'!L345)</f>
        <v>3460.9974773735175</v>
      </c>
      <c r="M39" s="37">
        <f>IF('KN 2023'!M345=0,"",'KN 2023'!M345)</f>
        <v>4056.2171966448013</v>
      </c>
      <c r="N39" s="37">
        <f>IF('KN 2023'!N345=0,"",'KN 2023'!N345)</f>
        <v>1863.3424079252218</v>
      </c>
      <c r="O39" s="37">
        <f>IF('KN 2023'!O345=0,"",'KN 2023'!O345)</f>
        <v>4473.3240822439975</v>
      </c>
      <c r="P39" s="37">
        <f>IF('KN 2023'!P345=0,"",'KN 2023'!P345)</f>
        <v>3912.4523452196036</v>
      </c>
      <c r="R39" s="4">
        <f>IF('KN 2023'!R345=0,"",'KN 2023'!R345)</f>
        <v>44</v>
      </c>
      <c r="S39" s="4">
        <f>IF('KN 2023'!S345=0,"",'KN 2023'!S345)</f>
        <v>24</v>
      </c>
      <c r="T39" s="4">
        <f>IF('KN 2023'!T345=0,"",'KN 2023'!T345)</f>
        <v>24</v>
      </c>
      <c r="U39" s="4">
        <f>IF('KN 2023'!U345=0,"",'KN 2023'!U345)</f>
        <v>90</v>
      </c>
      <c r="V39" s="4">
        <f>IF('KN 2023'!V345=0,"",'KN 2023'!V345)</f>
        <v>30</v>
      </c>
      <c r="W39" s="4">
        <f>IF('KN 2023'!W345=0,"",'KN 2023'!W345)</f>
        <v>20</v>
      </c>
      <c r="X39" s="4">
        <f>IF('KN 2023'!X345=0,"",'KN 2023'!X345)</f>
        <v>20</v>
      </c>
      <c r="Y39" s="4">
        <f>IF('KN 2023'!Y345=0,"",'KN 2023'!Y345)</f>
        <v>11</v>
      </c>
      <c r="Z39" s="4">
        <f>IF('KN 2023'!Z345=0,"",'KN 2023'!Z345)</f>
        <v>22</v>
      </c>
      <c r="AA39" s="4">
        <f>IF('KN 2023'!AA345=0,"",'KN 2023'!AA345)</f>
        <v>24</v>
      </c>
      <c r="AB39" s="4">
        <f>IF('KN 2023'!AB345=0,"",'KN 2023'!AB345)</f>
        <v>14</v>
      </c>
      <c r="AC39" s="4">
        <f>IF('KN 2023'!AC345=0,"",'KN 2023'!AC345)</f>
        <v>52</v>
      </c>
      <c r="AD39" s="4" t="str">
        <f>IF('KN 2023'!AD345=0,"",'KN 2023'!AD345)</f>
        <v/>
      </c>
      <c r="AE39" s="4">
        <f>IF('KN 2023'!AE345=0,"",'KN 2023'!AE345)</f>
        <v>35</v>
      </c>
      <c r="AF39" s="4">
        <f>IF('KN 2023'!AF345=0,"",'KN 2023'!AF345)</f>
        <v>31.53846153846154</v>
      </c>
      <c r="AH39" s="4">
        <f>IF('KN 2023'!AH345=0,"",'KN 2023'!AH345)</f>
        <v>4326.1962119193986</v>
      </c>
      <c r="AI39" s="4">
        <f>IF('KN 2023'!AI345=0,"",'KN 2023'!AI345)</f>
        <v>2518.6046090051927</v>
      </c>
      <c r="AJ39" s="4">
        <f>IF('KN 2023'!AJ345=0,"",'KN 2023'!AJ345)</f>
        <v>5594.6511627906975</v>
      </c>
      <c r="AK39" s="4">
        <f>IF('KN 2023'!AK345=0,"",'KN 2023'!AK345)</f>
        <v>4775.76</v>
      </c>
      <c r="AL39" s="4">
        <f>IF('KN 2023'!AL345=0,"",'KN 2023'!AL345)</f>
        <v>4875</v>
      </c>
      <c r="AM39" s="4">
        <f>IF('KN 2023'!AM345=0,"",'KN 2023'!AM345)</f>
        <v>682.10526315789468</v>
      </c>
      <c r="AN39" s="4">
        <f>IF('KN 2023'!AN345=0,"",'KN 2023'!AN345)</f>
        <v>1482.4727330410867</v>
      </c>
      <c r="AO39" s="4">
        <f>IF('KN 2023'!AO345=0,"",'KN 2023'!AO345)</f>
        <v>4264.5875251509051</v>
      </c>
      <c r="AP39" s="4">
        <f>IF('KN 2023'!AP345=0,"",'KN 2023'!AP345)</f>
        <v>5564.771870721961</v>
      </c>
      <c r="AQ39" s="4">
        <f>IF('KN 2023'!AQ345=0,"",'KN 2023'!AQ345)</f>
        <v>3341.1660764796829</v>
      </c>
      <c r="AR39" s="4">
        <f>IF('KN 2023'!AR345=0,"",'KN 2023'!AR345)</f>
        <v>3180.3526788730492</v>
      </c>
      <c r="AS39" s="4">
        <f>IF('KN 2023'!AS345=0,"",'KN 2023'!AS345)</f>
        <v>3798.1736733287389</v>
      </c>
      <c r="AT39" s="4">
        <f>IF('KN 2023'!AT345=0,"",'KN 2023'!AT345)</f>
        <v>1830.5824079252218</v>
      </c>
      <c r="AU39" s="4">
        <f>IF('KN 2023'!AU345=0,"",'KN 2023'!AU345)</f>
        <v>4022.8245363766046</v>
      </c>
      <c r="AV39" s="4">
        <f>IF('KN 2023'!AV345=0,"",'KN 2023'!AV345)</f>
        <v>3589.8034820550311</v>
      </c>
      <c r="AX39" s="4">
        <f>IF('KN 2023'!AX345=0,"",'KN 2023'!AX345)</f>
        <v>383.89617371489328</v>
      </c>
      <c r="AY39" s="51" t="str">
        <f>IF('KN 2023'!AY345=0,"",'KN 2023'!AY345)</f>
        <v>x</v>
      </c>
      <c r="AZ39" s="4">
        <f>IF('KN 2023'!AZ345=0,"",'KN 2023'!AZ345)</f>
        <v>736.37142857142862</v>
      </c>
      <c r="BA39" s="4">
        <f>IF('KN 2023'!BA345=0,"",'KN 2023'!BA345)</f>
        <v>279.49200000000002</v>
      </c>
      <c r="BB39" s="4">
        <f>IF('KN 2023'!BB345=0,"",'KN 2023'!BB345)</f>
        <v>696</v>
      </c>
      <c r="BC39" s="4">
        <f>IF('KN 2023'!BC345=0,"",'KN 2023'!BC345)</f>
        <v>66.631578947368425</v>
      </c>
      <c r="BD39" s="4">
        <f>IF('KN 2023'!BD345=0,"",'KN 2023'!BD345)</f>
        <v>534.6</v>
      </c>
      <c r="BE39" s="4">
        <f>IF('KN 2023'!BE345=0,"",'KN 2023'!BE345)</f>
        <v>269.98187311178248</v>
      </c>
      <c r="BF39" s="4">
        <f>IF('KN 2023'!BF345=0,"",'KN 2023'!BF345)</f>
        <v>346.84</v>
      </c>
      <c r="BG39" s="4">
        <f>IF('KN 2023'!BG345=0,"",'KN 2023'!BG345)</f>
        <v>181.3231622746186</v>
      </c>
      <c r="BH39" s="4">
        <f>IF('KN 2023'!BH345=0,"",'KN 2023'!BH345)</f>
        <v>280.6447985004686</v>
      </c>
      <c r="BI39" s="4">
        <f>IF('KN 2023'!BI345=0,"",'KN 2023'!BI345)</f>
        <v>258.04352331606219</v>
      </c>
      <c r="BJ39" s="4">
        <f>IF('KN 2023'!BJ345=0,"",'KN 2023'!BJ345)</f>
        <v>32.76</v>
      </c>
      <c r="BK39" s="4">
        <f>IF('KN 2023'!BK345=0,"",'KN 2023'!BK345)</f>
        <v>450.49954586739324</v>
      </c>
      <c r="BL39" s="4">
        <f>IF('KN 2023'!BL345=0,"",'KN 2023'!BL345)</f>
        <v>347.46800648492422</v>
      </c>
      <c r="BN39" s="66">
        <f>IF('KN 2023'!BN345=0,"",'KN 2023'!BN345)</f>
        <v>110.60802066295997</v>
      </c>
      <c r="BO39" s="66">
        <f>IF('KN 2023'!BO345=0,"",'KN 2023'!BO345)</f>
        <v>194.61252403313989</v>
      </c>
      <c r="BP39" s="66">
        <f>IF('KN 2023'!BP345=0,"",'KN 2023'!BP345)</f>
        <v>86</v>
      </c>
      <c r="BQ39" s="66">
        <f>IF('KN 2023'!BQ345=0,"",'KN 2023'!BQ345)</f>
        <v>100</v>
      </c>
      <c r="BR39" s="66">
        <f>IF('KN 2023'!BR345=0,"",'KN 2023'!BR345)</f>
        <v>96</v>
      </c>
      <c r="BS39" s="66">
        <f>IF('KN 2023'!BS345=0,"",'KN 2023'!BS345)</f>
        <v>633.33333333333337</v>
      </c>
      <c r="BT39" s="66">
        <f>IF('KN 2023'!BT345=0,"",'KN 2023'!BT345)</f>
        <v>329.99999871595708</v>
      </c>
      <c r="BU39" s="66">
        <f>IF('KN 2023'!BU345=0,"",'KN 2023'!BU345)</f>
        <v>119.28</v>
      </c>
      <c r="BV39" s="66">
        <f>IF('KN 2023'!BV345=0,"",'KN 2023'!BV345)</f>
        <v>82.090696728010471</v>
      </c>
      <c r="BW39" s="66">
        <f>IF('KN 2023'!BW345=0,"",'KN 2023'!BW345)</f>
        <v>140.351</v>
      </c>
      <c r="BX39" s="66">
        <f>IF('KN 2023'!BX345=0,"",'KN 2023'!BX345)</f>
        <v>148.01</v>
      </c>
      <c r="BY39" s="66">
        <f>IF('KN 2023'!BY345=0,"",'KN 2023'!BY345)</f>
        <v>116.08</v>
      </c>
      <c r="BZ39" s="66">
        <f>IF('KN 2023'!BZ345=0,"",'KN 2023'!BZ345)</f>
        <v>250.34</v>
      </c>
      <c r="CA39" s="66">
        <f>IF('KN 2023'!CA345=0,"",'KN 2023'!CA345)</f>
        <v>126.18</v>
      </c>
      <c r="CB39" s="66">
        <f>IF('KN 2023'!CB345=0,"",'KN 2023'!CB345)</f>
        <v>180.92039810524292</v>
      </c>
      <c r="CD39" s="4">
        <f>IF('KN 2023'!CD345=0,"",'KN 2023'!CD345)</f>
        <v>39876</v>
      </c>
      <c r="CE39" s="4">
        <f>IF('KN 2023'!CE345=0,"",'KN 2023'!CE345)</f>
        <v>40846</v>
      </c>
      <c r="CF39" s="4">
        <f>IF('KN 2023'!CF345=0,"",'KN 2023'!CF345)</f>
        <v>40095</v>
      </c>
      <c r="CG39" s="4">
        <f>IF('KN 2023'!CG345=0,"",'KN 2023'!CG345)</f>
        <v>39798</v>
      </c>
      <c r="CH39" s="4">
        <f>IF('KN 2023'!CH345=0,"",'KN 2023'!CH345)</f>
        <v>39000</v>
      </c>
      <c r="CI39" s="4">
        <f>IF('KN 2023'!CI345=0,"",'KN 2023'!CI345)</f>
        <v>36000</v>
      </c>
      <c r="CJ39" s="4">
        <f>IF('KN 2023'!CJ345=0,"",'KN 2023'!CJ345)</f>
        <v>40768</v>
      </c>
      <c r="CK39" s="4">
        <f>IF('KN 2023'!CK345=0,"",'KN 2023'!CK345)</f>
        <v>42390</v>
      </c>
      <c r="CL39" s="4">
        <f>IF('KN 2023'!CL345=0,"",'KN 2023'!CL345)</f>
        <v>38068</v>
      </c>
      <c r="CM39" s="4">
        <f>IF('KN 2023'!CM345=0,"",'KN 2023'!CM345)</f>
        <v>39078</v>
      </c>
      <c r="CN39" s="4">
        <f>IF('KN 2023'!CN345=0,"",'KN 2023'!CN345)</f>
        <v>39227</v>
      </c>
      <c r="CO39" s="4">
        <f>IF('KN 2023'!CO345=0,"",'KN 2023'!CO345)</f>
        <v>36741</v>
      </c>
      <c r="CP39" s="4">
        <f>IF('KN 2023'!CP345=0,"",'KN 2023'!CP345)</f>
        <v>38189</v>
      </c>
      <c r="CQ39" s="4">
        <f>IF('KN 2023'!CQ345=0,"",'KN 2023'!CQ345)</f>
        <v>42300</v>
      </c>
      <c r="CR39" s="4">
        <f>IF('KN 2023'!CR345=0,"",'KN 2023'!CR345)</f>
        <v>39455.428571428572</v>
      </c>
      <c r="CT39" s="66">
        <f>IF('KN 2023'!CT345=0,"",'KN 2023'!CT345)</f>
        <v>708.28525684118142</v>
      </c>
      <c r="CU39" s="52" t="str">
        <f>IF('KN 2023'!CU48=0,"",'KN 2023'!CU48)</f>
        <v>x</v>
      </c>
      <c r="CV39" s="66">
        <f>IF('KN 2023'!CV345=0,"",'KN 2023'!CV345)</f>
        <v>420</v>
      </c>
      <c r="CW39" s="12">
        <f>IF('KN 2023'!CW345=0,"",'KN 2023'!CW345)</f>
        <v>1000</v>
      </c>
      <c r="CX39" s="66">
        <f>IF('KN 2023'!CX345=0,"",'KN 2023'!CX345)</f>
        <v>400</v>
      </c>
      <c r="CY39" s="12">
        <f>IF('KN 2023'!CY345=0,"",'KN 2023'!CY345)</f>
        <v>3800</v>
      </c>
      <c r="CZ39" s="66">
        <f>IF('KN 2023'!CZ345=0,"",'KN 2023'!CZ345)</f>
        <v>480</v>
      </c>
      <c r="DA39" s="66">
        <f>IF('KN 2023'!DA345=0,"",'KN 2023'!DA345)</f>
        <v>993</v>
      </c>
      <c r="DB39" s="66">
        <f>IF('KN 2023'!DB345=0,"",'KN 2023'!DB345)</f>
        <v>900</v>
      </c>
      <c r="DC39" s="12">
        <f>IF('KN 2023'!DC345=0,"",'KN 2023'!DC345)</f>
        <v>1442</v>
      </c>
      <c r="DD39" s="12">
        <f>IF('KN 2023'!DD345=0,"",'KN 2023'!DD345)</f>
        <v>1067</v>
      </c>
      <c r="DE39" s="66">
        <f>IF('KN 2023'!DE345=0,"",'KN 2023'!DE345)</f>
        <v>965</v>
      </c>
      <c r="DF39" s="12">
        <f>IF('KN 2023'!DF345=0,"",'KN 2023'!DF345)</f>
        <v>10000</v>
      </c>
      <c r="DG39" s="66">
        <f>IF('KN 2023'!DG345=0,"",'KN 2023'!DG345)</f>
        <v>660.6</v>
      </c>
      <c r="DH39" s="12">
        <f>IF('KN 2023'!DH345=0,"",'KN 2023'!DH345)</f>
        <v>1756.6065582185524</v>
      </c>
      <c r="DJ39" s="4">
        <f>IF('KN 2023'!DJ345=0,"",'KN 2023'!DJ345)</f>
        <v>22659</v>
      </c>
      <c r="DK39" s="51" t="str">
        <f>IF('KN 2023'!DK48=0,"",'KN 2023'!DK48)</f>
        <v>x</v>
      </c>
      <c r="DL39" s="4">
        <f>IF('KN 2023'!DL345=0,"",'KN 2023'!DL345)</f>
        <v>25773</v>
      </c>
      <c r="DM39" s="4">
        <f>IF('KN 2023'!DM345=0,"",'KN 2023'!DM345)</f>
        <v>23291</v>
      </c>
      <c r="DN39" s="4">
        <f>IF('KN 2023'!DN345=0,"",'KN 2023'!DN345)</f>
        <v>23200</v>
      </c>
      <c r="DO39" s="4">
        <f>IF('KN 2023'!DO345=0,"",'KN 2023'!DO345)</f>
        <v>21100</v>
      </c>
      <c r="DP39" s="4">
        <f>IF('KN 2023'!DP345=0,"",'KN 2023'!DP345)</f>
        <v>21384</v>
      </c>
      <c r="DQ39" s="4">
        <f>IF('KN 2023'!DQ345=0,"",'KN 2023'!DQ345)</f>
        <v>22341</v>
      </c>
      <c r="DR39" s="4">
        <f>IF('KN 2023'!DR345=0,"",'KN 2023'!DR345)</f>
        <v>26013</v>
      </c>
      <c r="DS39" s="4">
        <f>IF('KN 2023'!DS345=0,"",'KN 2023'!DS345)</f>
        <v>21789</v>
      </c>
      <c r="DT39" s="4">
        <f>IF('KN 2023'!DT345=0,"",'KN 2023'!DT345)</f>
        <v>24954</v>
      </c>
      <c r="DU39" s="4">
        <f>IF('KN 2023'!DU345=0,"",'KN 2023'!DU345)</f>
        <v>20751</v>
      </c>
      <c r="DV39" s="4">
        <f>IF('KN 2023'!DV345=0,"",'KN 2023'!DV345)</f>
        <v>27300</v>
      </c>
      <c r="DW39" s="4">
        <f>IF('KN 2023'!DW345=0,"",'KN 2023'!DW345)</f>
        <v>24800</v>
      </c>
      <c r="DX39" s="4">
        <f>IF('KN 2023'!DX345=0,"",'KN 2023'!DX345)</f>
        <v>23488.846153846152</v>
      </c>
    </row>
    <row r="40" spans="1:128" x14ac:dyDescent="0.25">
      <c r="A40" s="6">
        <v>350</v>
      </c>
      <c r="B40" s="37">
        <f>IF('KN 2023'!B355=0,"",'KN 2023'!B355)</f>
        <v>4698.7712315696017</v>
      </c>
      <c r="C40" s="37">
        <f>IF('KN 2023'!C355=0,"",'KN 2023'!C355)</f>
        <v>2499.7882260450224</v>
      </c>
      <c r="D40" s="37">
        <f>IF('KN 2023'!D355=0,"",'KN 2023'!D355)</f>
        <v>6331.0225913621261</v>
      </c>
      <c r="E40" s="37">
        <f>IF('KN 2023'!E355=0,"",'KN 2023'!E355)</f>
        <v>5055.2520000000004</v>
      </c>
      <c r="F40" s="37">
        <f>IF('KN 2023'!F355=0,"",'KN 2023'!F355)</f>
        <v>5571</v>
      </c>
      <c r="G40" s="37">
        <f>IF('KN 2023'!G355=0,"",'KN 2023'!G355)</f>
        <v>748.73684210526312</v>
      </c>
      <c r="H40" s="37">
        <f>IF('KN 2023'!H355=0,"",'KN 2023'!H355)</f>
        <v>2017.0727330410868</v>
      </c>
      <c r="I40" s="37">
        <f>IF('KN 2023'!I355=0,"",'KN 2023'!I355)</f>
        <v>4504.7471078770168</v>
      </c>
      <c r="J40" s="37">
        <f>IF('KN 2023'!J355=0,"",'KN 2023'!J355)</f>
        <v>5911.6118707219612</v>
      </c>
      <c r="K40" s="37">
        <f>IF('KN 2023'!K355=0,"",'KN 2023'!K355)</f>
        <v>3522.4892387543014</v>
      </c>
      <c r="L40" s="37">
        <f>IF('KN 2023'!L355=0,"",'KN 2023'!L355)</f>
        <v>3460.9974773735175</v>
      </c>
      <c r="M40" s="37">
        <f>IF('KN 2023'!M355=0,"",'KN 2023'!M355)</f>
        <v>4052.2948141938587</v>
      </c>
      <c r="N40" s="37">
        <f>IF('KN 2023'!N355=0,"",'KN 2023'!N355)</f>
        <v>1863.2692869982025</v>
      </c>
      <c r="O40" s="37">
        <f>IF('KN 2023'!O355=0,"",'KN 2023'!O355)</f>
        <v>4473.3240822439975</v>
      </c>
      <c r="P40" s="37">
        <f>IF('KN 2023'!P355=0,"",'KN 2023'!P355)</f>
        <v>3907.8841073061403</v>
      </c>
      <c r="R40" s="4">
        <f>IF('KN 2023'!R355=0,"",'KN 2023'!R355)</f>
        <v>44</v>
      </c>
      <c r="S40" s="4">
        <f>IF('KN 2023'!S355=0,"",'KN 2023'!S355)</f>
        <v>24</v>
      </c>
      <c r="T40" s="4">
        <f>IF('KN 2023'!T355=0,"",'KN 2023'!T355)</f>
        <v>24</v>
      </c>
      <c r="U40" s="4">
        <f>IF('KN 2023'!U355=0,"",'KN 2023'!U355)</f>
        <v>90</v>
      </c>
      <c r="V40" s="4">
        <f>IF('KN 2023'!V355=0,"",'KN 2023'!V355)</f>
        <v>30</v>
      </c>
      <c r="W40" s="4">
        <f>IF('KN 2023'!W355=0,"",'KN 2023'!W355)</f>
        <v>20</v>
      </c>
      <c r="X40" s="4">
        <f>IF('KN 2023'!X355=0,"",'KN 2023'!X355)</f>
        <v>20</v>
      </c>
      <c r="Y40" s="4">
        <f>IF('KN 2023'!Y355=0,"",'KN 2023'!Y355)</f>
        <v>11</v>
      </c>
      <c r="Z40" s="4">
        <f>IF('KN 2023'!Z355=0,"",'KN 2023'!Z355)</f>
        <v>22</v>
      </c>
      <c r="AA40" s="4">
        <f>IF('KN 2023'!AA355=0,"",'KN 2023'!AA355)</f>
        <v>24</v>
      </c>
      <c r="AB40" s="4">
        <f>IF('KN 2023'!AB355=0,"",'KN 2023'!AB355)</f>
        <v>14</v>
      </c>
      <c r="AC40" s="4">
        <f>IF('KN 2023'!AC355=0,"",'KN 2023'!AC355)</f>
        <v>52</v>
      </c>
      <c r="AD40" s="4" t="str">
        <f>IF('KN 2023'!AD355=0,"",'KN 2023'!AD355)</f>
        <v/>
      </c>
      <c r="AE40" s="4">
        <f>IF('KN 2023'!AE355=0,"",'KN 2023'!AE355)</f>
        <v>35</v>
      </c>
      <c r="AF40" s="4">
        <f>IF('KN 2023'!AF355=0,"",'KN 2023'!AF355)</f>
        <v>31.53846153846154</v>
      </c>
      <c r="AH40" s="4">
        <f>IF('KN 2023'!AH355=0,"",'KN 2023'!AH355)</f>
        <v>4314.8879926743648</v>
      </c>
      <c r="AI40" s="4">
        <f>IF('KN 2023'!AI355=0,"",'KN 2023'!AI355)</f>
        <v>2499.7882260450224</v>
      </c>
      <c r="AJ40" s="4">
        <f>IF('KN 2023'!AJ355=0,"",'KN 2023'!AJ355)</f>
        <v>5594.6511627906975</v>
      </c>
      <c r="AK40" s="4">
        <f>IF('KN 2023'!AK355=0,"",'KN 2023'!AK355)</f>
        <v>4775.76</v>
      </c>
      <c r="AL40" s="4">
        <f>IF('KN 2023'!AL355=0,"",'KN 2023'!AL355)</f>
        <v>4875</v>
      </c>
      <c r="AM40" s="4">
        <f>IF('KN 2023'!AM355=0,"",'KN 2023'!AM355)</f>
        <v>682.10526315789468</v>
      </c>
      <c r="AN40" s="4">
        <f>IF('KN 2023'!AN355=0,"",'KN 2023'!AN355)</f>
        <v>1482.4727330410867</v>
      </c>
      <c r="AO40" s="4">
        <f>IF('KN 2023'!AO355=0,"",'KN 2023'!AO355)</f>
        <v>4234.7652347652347</v>
      </c>
      <c r="AP40" s="4">
        <f>IF('KN 2023'!AP355=0,"",'KN 2023'!AP355)</f>
        <v>5564.771870721961</v>
      </c>
      <c r="AQ40" s="4">
        <f>IF('KN 2023'!AQ355=0,"",'KN 2023'!AQ355)</f>
        <v>3341.1660764796829</v>
      </c>
      <c r="AR40" s="4">
        <f>IF('KN 2023'!AR355=0,"",'KN 2023'!AR355)</f>
        <v>3180.3526788730492</v>
      </c>
      <c r="AS40" s="4">
        <f>IF('KN 2023'!AS355=0,"",'KN 2023'!AS355)</f>
        <v>3794.2512908777967</v>
      </c>
      <c r="AT40" s="4">
        <f>IF('KN 2023'!AT355=0,"",'KN 2023'!AT355)</f>
        <v>1830.5092869982025</v>
      </c>
      <c r="AU40" s="4">
        <f>IF('KN 2023'!AU355=0,"",'KN 2023'!AU355)</f>
        <v>4022.8245363766046</v>
      </c>
      <c r="AV40" s="4">
        <f>IF('KN 2023'!AV355=0,"",'KN 2023'!AV355)</f>
        <v>3585.2361680572571</v>
      </c>
      <c r="AX40" s="4">
        <f>IF('KN 2023'!AX355=0,"",'KN 2023'!AX355)</f>
        <v>383.88323889523713</v>
      </c>
      <c r="AY40" s="51" t="str">
        <f>IF('KN 2023'!AY355=0,"",'KN 2023'!AY355)</f>
        <v>x</v>
      </c>
      <c r="AZ40" s="4">
        <f>IF('KN 2023'!AZ355=0,"",'KN 2023'!AZ355)</f>
        <v>736.37142857142862</v>
      </c>
      <c r="BA40" s="4">
        <f>IF('KN 2023'!BA355=0,"",'KN 2023'!BA355)</f>
        <v>279.49200000000002</v>
      </c>
      <c r="BB40" s="4">
        <f>IF('KN 2023'!BB355=0,"",'KN 2023'!BB355)</f>
        <v>696</v>
      </c>
      <c r="BC40" s="4">
        <f>IF('KN 2023'!BC355=0,"",'KN 2023'!BC355)</f>
        <v>66.631578947368425</v>
      </c>
      <c r="BD40" s="4">
        <f>IF('KN 2023'!BD355=0,"",'KN 2023'!BD355)</f>
        <v>534.6</v>
      </c>
      <c r="BE40" s="4">
        <f>IF('KN 2023'!BE355=0,"",'KN 2023'!BE355)</f>
        <v>269.98187311178248</v>
      </c>
      <c r="BF40" s="4">
        <f>IF('KN 2023'!BF355=0,"",'KN 2023'!BF355)</f>
        <v>346.84</v>
      </c>
      <c r="BG40" s="4">
        <f>IF('KN 2023'!BG355=0,"",'KN 2023'!BG355)</f>
        <v>181.3231622746186</v>
      </c>
      <c r="BH40" s="4">
        <f>IF('KN 2023'!BH355=0,"",'KN 2023'!BH355)</f>
        <v>280.6447985004686</v>
      </c>
      <c r="BI40" s="4">
        <f>IF('KN 2023'!BI355=0,"",'KN 2023'!BI355)</f>
        <v>258.04352331606219</v>
      </c>
      <c r="BJ40" s="4">
        <f>IF('KN 2023'!BJ355=0,"",'KN 2023'!BJ355)</f>
        <v>32.76</v>
      </c>
      <c r="BK40" s="4">
        <f>IF('KN 2023'!BK355=0,"",'KN 2023'!BK355)</f>
        <v>450.49954586739324</v>
      </c>
      <c r="BL40" s="4">
        <f>IF('KN 2023'!BL355=0,"",'KN 2023'!BL355)</f>
        <v>347.46701149879686</v>
      </c>
      <c r="BN40" s="66">
        <f>IF('KN 2023'!BN355=0,"",'KN 2023'!BN355)</f>
        <v>110.89789603169248</v>
      </c>
      <c r="BO40" s="66">
        <f>IF('KN 2023'!BO355=0,"",'KN 2023'!BO355)</f>
        <v>196.07740963540812</v>
      </c>
      <c r="BP40" s="66">
        <f>IF('KN 2023'!BP355=0,"",'KN 2023'!BP355)</f>
        <v>86</v>
      </c>
      <c r="BQ40" s="66">
        <f>IF('KN 2023'!BQ355=0,"",'KN 2023'!BQ355)</f>
        <v>100</v>
      </c>
      <c r="BR40" s="66">
        <f>IF('KN 2023'!BR355=0,"",'KN 2023'!BR355)</f>
        <v>96</v>
      </c>
      <c r="BS40" s="66">
        <f>IF('KN 2023'!BS355=0,"",'KN 2023'!BS355)</f>
        <v>633.33333333333337</v>
      </c>
      <c r="BT40" s="66">
        <f>IF('KN 2023'!BT355=0,"",'KN 2023'!BT355)</f>
        <v>329.99999871595708</v>
      </c>
      <c r="BU40" s="66">
        <f>IF('KN 2023'!BU355=0,"",'KN 2023'!BU355)</f>
        <v>120.12</v>
      </c>
      <c r="BV40" s="66">
        <f>IF('KN 2023'!BV355=0,"",'KN 2023'!BV355)</f>
        <v>82.090696728010471</v>
      </c>
      <c r="BW40" s="66">
        <f>IF('KN 2023'!BW355=0,"",'KN 2023'!BW355)</f>
        <v>140.351</v>
      </c>
      <c r="BX40" s="66">
        <f>IF('KN 2023'!BX355=0,"",'KN 2023'!BX355)</f>
        <v>148.01</v>
      </c>
      <c r="BY40" s="66">
        <f>IF('KN 2023'!BY355=0,"",'KN 2023'!BY355)</f>
        <v>116.2</v>
      </c>
      <c r="BZ40" s="66">
        <f>IF('KN 2023'!BZ355=0,"",'KN 2023'!BZ355)</f>
        <v>250.35</v>
      </c>
      <c r="CA40" s="66">
        <f>IF('KN 2023'!CA355=0,"",'KN 2023'!CA355)</f>
        <v>126.18</v>
      </c>
      <c r="CB40" s="66">
        <f>IF('KN 2023'!CB355=0,"",'KN 2023'!CB355)</f>
        <v>181.11502388888582</v>
      </c>
      <c r="CD40" s="4">
        <f>IF('KN 2023'!CD355=0,"",'KN 2023'!CD355)</f>
        <v>39876</v>
      </c>
      <c r="CE40" s="4">
        <f>IF('KN 2023'!CE355=0,"",'KN 2023'!CE355)</f>
        <v>40846</v>
      </c>
      <c r="CF40" s="4">
        <f>IF('KN 2023'!CF355=0,"",'KN 2023'!CF355)</f>
        <v>40095</v>
      </c>
      <c r="CG40" s="4">
        <f>IF('KN 2023'!CG355=0,"",'KN 2023'!CG355)</f>
        <v>39798</v>
      </c>
      <c r="CH40" s="4">
        <f>IF('KN 2023'!CH355=0,"",'KN 2023'!CH355)</f>
        <v>39000</v>
      </c>
      <c r="CI40" s="4">
        <f>IF('KN 2023'!CI355=0,"",'KN 2023'!CI355)</f>
        <v>36000</v>
      </c>
      <c r="CJ40" s="4">
        <f>IF('KN 2023'!CJ355=0,"",'KN 2023'!CJ355)</f>
        <v>40768</v>
      </c>
      <c r="CK40" s="4">
        <f>IF('KN 2023'!CK355=0,"",'KN 2023'!CK355)</f>
        <v>42390</v>
      </c>
      <c r="CL40" s="4">
        <f>IF('KN 2023'!CL355=0,"",'KN 2023'!CL355)</f>
        <v>38068</v>
      </c>
      <c r="CM40" s="4">
        <f>IF('KN 2023'!CM355=0,"",'KN 2023'!CM355)</f>
        <v>39078</v>
      </c>
      <c r="CN40" s="4">
        <f>IF('KN 2023'!CN355=0,"",'KN 2023'!CN355)</f>
        <v>39227</v>
      </c>
      <c r="CO40" s="4">
        <f>IF('KN 2023'!CO355=0,"",'KN 2023'!CO355)</f>
        <v>36741</v>
      </c>
      <c r="CP40" s="4">
        <f>IF('KN 2023'!CP355=0,"",'KN 2023'!CP355)</f>
        <v>38189</v>
      </c>
      <c r="CQ40" s="4">
        <f>IF('KN 2023'!CQ355=0,"",'KN 2023'!CQ355)</f>
        <v>42300</v>
      </c>
      <c r="CR40" s="4">
        <f>IF('KN 2023'!CR355=0,"",'KN 2023'!CR355)</f>
        <v>39455.428571428572</v>
      </c>
      <c r="CT40" s="66">
        <f>IF('KN 2023'!CT355=0,"",'KN 2023'!CT355)</f>
        <v>708.30912228028922</v>
      </c>
      <c r="CU40" s="52" t="str">
        <f>IF('KN 2023'!CU49=0,"",'KN 2023'!CU49)</f>
        <v>x</v>
      </c>
      <c r="CV40" s="66">
        <f>IF('KN 2023'!CV355=0,"",'KN 2023'!CV355)</f>
        <v>420</v>
      </c>
      <c r="CW40" s="12">
        <f>IF('KN 2023'!CW355=0,"",'KN 2023'!CW355)</f>
        <v>1000</v>
      </c>
      <c r="CX40" s="66">
        <f>IF('KN 2023'!CX355=0,"",'KN 2023'!CX355)</f>
        <v>400</v>
      </c>
      <c r="CY40" s="12">
        <f>IF('KN 2023'!CY355=0,"",'KN 2023'!CY355)</f>
        <v>3800</v>
      </c>
      <c r="CZ40" s="66">
        <f>IF('KN 2023'!CZ355=0,"",'KN 2023'!CZ355)</f>
        <v>480</v>
      </c>
      <c r="DA40" s="66">
        <f>IF('KN 2023'!DA355=0,"",'KN 2023'!DA355)</f>
        <v>993</v>
      </c>
      <c r="DB40" s="66">
        <f>IF('KN 2023'!DB355=0,"",'KN 2023'!DB355)</f>
        <v>900</v>
      </c>
      <c r="DC40" s="12">
        <f>IF('KN 2023'!DC355=0,"",'KN 2023'!DC355)</f>
        <v>1442</v>
      </c>
      <c r="DD40" s="12">
        <f>IF('KN 2023'!DD355=0,"",'KN 2023'!DD355)</f>
        <v>1067</v>
      </c>
      <c r="DE40" s="66">
        <f>IF('KN 2023'!DE355=0,"",'KN 2023'!DE355)</f>
        <v>965</v>
      </c>
      <c r="DF40" s="12">
        <f>IF('KN 2023'!DF355=0,"",'KN 2023'!DF355)</f>
        <v>10000</v>
      </c>
      <c r="DG40" s="66">
        <f>IF('KN 2023'!DG355=0,"",'KN 2023'!DG355)</f>
        <v>660.6</v>
      </c>
      <c r="DH40" s="12">
        <f>IF('KN 2023'!DH355=0,"",'KN 2023'!DH355)</f>
        <v>1756.6083940215608</v>
      </c>
      <c r="DJ40" s="4">
        <f>IF('KN 2023'!DJ355=0,"",'KN 2023'!DJ355)</f>
        <v>22659</v>
      </c>
      <c r="DK40" s="51" t="str">
        <f>IF('KN 2023'!DK49=0,"",'KN 2023'!DK49)</f>
        <v>x</v>
      </c>
      <c r="DL40" s="4">
        <f>IF('KN 2023'!DL355=0,"",'KN 2023'!DL355)</f>
        <v>25773</v>
      </c>
      <c r="DM40" s="4">
        <f>IF('KN 2023'!DM355=0,"",'KN 2023'!DM355)</f>
        <v>23291</v>
      </c>
      <c r="DN40" s="4">
        <f>IF('KN 2023'!DN355=0,"",'KN 2023'!DN355)</f>
        <v>23200</v>
      </c>
      <c r="DO40" s="4">
        <f>IF('KN 2023'!DO355=0,"",'KN 2023'!DO355)</f>
        <v>21100</v>
      </c>
      <c r="DP40" s="4">
        <f>IF('KN 2023'!DP355=0,"",'KN 2023'!DP355)</f>
        <v>21384</v>
      </c>
      <c r="DQ40" s="4">
        <f>IF('KN 2023'!DQ355=0,"",'KN 2023'!DQ355)</f>
        <v>22341</v>
      </c>
      <c r="DR40" s="4">
        <f>IF('KN 2023'!DR355=0,"",'KN 2023'!DR355)</f>
        <v>26013</v>
      </c>
      <c r="DS40" s="4">
        <f>IF('KN 2023'!DS355=0,"",'KN 2023'!DS355)</f>
        <v>21789</v>
      </c>
      <c r="DT40" s="4">
        <f>IF('KN 2023'!DT355=0,"",'KN 2023'!DT355)</f>
        <v>24954</v>
      </c>
      <c r="DU40" s="4">
        <f>IF('KN 2023'!DU355=0,"",'KN 2023'!DU355)</f>
        <v>20751</v>
      </c>
      <c r="DV40" s="4">
        <f>IF('KN 2023'!DV355=0,"",'KN 2023'!DV355)</f>
        <v>27300</v>
      </c>
      <c r="DW40" s="4">
        <f>IF('KN 2023'!DW355=0,"",'KN 2023'!DW355)</f>
        <v>24800</v>
      </c>
      <c r="DX40" s="4">
        <f>IF('KN 2023'!DX355=0,"",'KN 2023'!DX355)</f>
        <v>23488.846153846152</v>
      </c>
    </row>
    <row r="41" spans="1:128" x14ac:dyDescent="0.25">
      <c r="A41" s="6">
        <v>360</v>
      </c>
      <c r="B41" s="37">
        <f>IF('KN 2023'!B365=0,"",'KN 2023'!B365)</f>
        <v>4687.8255255638178</v>
      </c>
      <c r="C41" s="37">
        <f>IF('KN 2023'!C365=0,"",'KN 2023'!C365)</f>
        <v>2481.755182826329</v>
      </c>
      <c r="D41" s="37">
        <f>IF('KN 2023'!D365=0,"",'KN 2023'!D365)</f>
        <v>6331.0225913621261</v>
      </c>
      <c r="E41" s="37">
        <f>IF('KN 2023'!E365=0,"",'KN 2023'!E365)</f>
        <v>5055.2520000000004</v>
      </c>
      <c r="F41" s="37">
        <f>IF('KN 2023'!F365=0,"",'KN 2023'!F365)</f>
        <v>5571</v>
      </c>
      <c r="G41" s="37">
        <f>IF('KN 2023'!G365=0,"",'KN 2023'!G365)</f>
        <v>748.73684210526312</v>
      </c>
      <c r="H41" s="37">
        <f>IF('KN 2023'!H365=0,"",'KN 2023'!H365)</f>
        <v>2017.0727330410868</v>
      </c>
      <c r="I41" s="37">
        <f>IF('KN 2023'!I365=0,"",'KN 2023'!I365)</f>
        <v>4475.3390159689252</v>
      </c>
      <c r="J41" s="37">
        <f>IF('KN 2023'!J365=0,"",'KN 2023'!J365)</f>
        <v>5911.6118707219612</v>
      </c>
      <c r="K41" s="37">
        <f>IF('KN 2023'!K365=0,"",'KN 2023'!K365)</f>
        <v>3522.4892387543014</v>
      </c>
      <c r="L41" s="37">
        <f>IF('KN 2023'!L365=0,"",'KN 2023'!L365)</f>
        <v>3460.9974773735175</v>
      </c>
      <c r="M41" s="37">
        <f>IF('KN 2023'!M365=0,"",'KN 2023'!M365)</f>
        <v>4048.7064069890048</v>
      </c>
      <c r="N41" s="37">
        <f>IF('KN 2023'!N365=0,"",'KN 2023'!N365)</f>
        <v>1863.1961719124461</v>
      </c>
      <c r="O41" s="37">
        <f>IF('KN 2023'!O365=0,"",'KN 2023'!O365)</f>
        <v>4473.3240822439975</v>
      </c>
      <c r="P41" s="37">
        <f>IF('KN 2023'!P365=0,"",'KN 2023'!P365)</f>
        <v>3903.4520813473414</v>
      </c>
      <c r="R41" s="4">
        <f>IF('KN 2023'!R365=0,"",'KN 2023'!R365)</f>
        <v>44</v>
      </c>
      <c r="S41" s="4">
        <f>IF('KN 2023'!S365=0,"",'KN 2023'!S365)</f>
        <v>24</v>
      </c>
      <c r="T41" s="4">
        <f>IF('KN 2023'!T365=0,"",'KN 2023'!T365)</f>
        <v>24</v>
      </c>
      <c r="U41" s="4">
        <f>IF('KN 2023'!U365=0,"",'KN 2023'!U365)</f>
        <v>90</v>
      </c>
      <c r="V41" s="4">
        <f>IF('KN 2023'!V365=0,"",'KN 2023'!V365)</f>
        <v>30</v>
      </c>
      <c r="W41" s="4">
        <f>IF('KN 2023'!W365=0,"",'KN 2023'!W365)</f>
        <v>20</v>
      </c>
      <c r="X41" s="4">
        <f>IF('KN 2023'!X365=0,"",'KN 2023'!X365)</f>
        <v>20</v>
      </c>
      <c r="Y41" s="4">
        <f>IF('KN 2023'!Y365=0,"",'KN 2023'!Y365)</f>
        <v>11</v>
      </c>
      <c r="Z41" s="4">
        <f>IF('KN 2023'!Z365=0,"",'KN 2023'!Z365)</f>
        <v>22</v>
      </c>
      <c r="AA41" s="4">
        <f>IF('KN 2023'!AA365=0,"",'KN 2023'!AA365)</f>
        <v>24</v>
      </c>
      <c r="AB41" s="4">
        <f>IF('KN 2023'!AB365=0,"",'KN 2023'!AB365)</f>
        <v>14</v>
      </c>
      <c r="AC41" s="4">
        <f>IF('KN 2023'!AC365=0,"",'KN 2023'!AC365)</f>
        <v>52</v>
      </c>
      <c r="AD41" s="4" t="str">
        <f>IF('KN 2023'!AD365=0,"",'KN 2023'!AD365)</f>
        <v/>
      </c>
      <c r="AE41" s="4">
        <f>IF('KN 2023'!AE365=0,"",'KN 2023'!AE365)</f>
        <v>35</v>
      </c>
      <c r="AF41" s="4">
        <f>IF('KN 2023'!AF365=0,"",'KN 2023'!AF365)</f>
        <v>31.53846153846154</v>
      </c>
      <c r="AH41" s="4">
        <f>IF('KN 2023'!AH365=0,"",'KN 2023'!AH365)</f>
        <v>4303.9548562431028</v>
      </c>
      <c r="AI41" s="4">
        <f>IF('KN 2023'!AI365=0,"",'KN 2023'!AI365)</f>
        <v>2481.755182826329</v>
      </c>
      <c r="AJ41" s="4">
        <f>IF('KN 2023'!AJ365=0,"",'KN 2023'!AJ365)</f>
        <v>5594.6511627906975</v>
      </c>
      <c r="AK41" s="4">
        <f>IF('KN 2023'!AK365=0,"",'KN 2023'!AK365)</f>
        <v>4775.76</v>
      </c>
      <c r="AL41" s="4">
        <f>IF('KN 2023'!AL365=0,"",'KN 2023'!AL365)</f>
        <v>4875</v>
      </c>
      <c r="AM41" s="4">
        <f>IF('KN 2023'!AM365=0,"",'KN 2023'!AM365)</f>
        <v>682.10526315789468</v>
      </c>
      <c r="AN41" s="4">
        <f>IF('KN 2023'!AN365=0,"",'KN 2023'!AN365)</f>
        <v>1482.4727330410867</v>
      </c>
      <c r="AO41" s="4">
        <f>IF('KN 2023'!AO365=0,"",'KN 2023'!AO365)</f>
        <v>4205.3571428571431</v>
      </c>
      <c r="AP41" s="4">
        <f>IF('KN 2023'!AP365=0,"",'KN 2023'!AP365)</f>
        <v>5564.771870721961</v>
      </c>
      <c r="AQ41" s="4">
        <f>IF('KN 2023'!AQ365=0,"",'KN 2023'!AQ365)</f>
        <v>3341.1660764796829</v>
      </c>
      <c r="AR41" s="4">
        <f>IF('KN 2023'!AR365=0,"",'KN 2023'!AR365)</f>
        <v>3180.3526788730492</v>
      </c>
      <c r="AS41" s="4">
        <f>IF('KN 2023'!AS365=0,"",'KN 2023'!AS365)</f>
        <v>3790.6628836729428</v>
      </c>
      <c r="AT41" s="4">
        <f>IF('KN 2023'!AT365=0,"",'KN 2023'!AT365)</f>
        <v>1830.4361719124461</v>
      </c>
      <c r="AU41" s="4">
        <f>IF('KN 2023'!AU365=0,"",'KN 2023'!AU365)</f>
        <v>4022.8245363766046</v>
      </c>
      <c r="AV41" s="4">
        <f>IF('KN 2023'!AV365=0,"",'KN 2023'!AV365)</f>
        <v>3580.8050399252097</v>
      </c>
      <c r="AX41" s="4">
        <f>IF('KN 2023'!AX365=0,"",'KN 2023'!AX365)</f>
        <v>383.8706693207148</v>
      </c>
      <c r="AY41" s="51" t="str">
        <f>IF('KN 2023'!AY365=0,"",'KN 2023'!AY365)</f>
        <v>x</v>
      </c>
      <c r="AZ41" s="4">
        <f>IF('KN 2023'!AZ365=0,"",'KN 2023'!AZ365)</f>
        <v>736.37142857142862</v>
      </c>
      <c r="BA41" s="4">
        <f>IF('KN 2023'!BA365=0,"",'KN 2023'!BA365)</f>
        <v>279.49200000000002</v>
      </c>
      <c r="BB41" s="4">
        <f>IF('KN 2023'!BB365=0,"",'KN 2023'!BB365)</f>
        <v>696</v>
      </c>
      <c r="BC41" s="4">
        <f>IF('KN 2023'!BC365=0,"",'KN 2023'!BC365)</f>
        <v>66.631578947368425</v>
      </c>
      <c r="BD41" s="4">
        <f>IF('KN 2023'!BD365=0,"",'KN 2023'!BD365)</f>
        <v>534.6</v>
      </c>
      <c r="BE41" s="4">
        <f>IF('KN 2023'!BE365=0,"",'KN 2023'!BE365)</f>
        <v>269.98187311178248</v>
      </c>
      <c r="BF41" s="4">
        <f>IF('KN 2023'!BF365=0,"",'KN 2023'!BF365)</f>
        <v>346.84</v>
      </c>
      <c r="BG41" s="4">
        <f>IF('KN 2023'!BG365=0,"",'KN 2023'!BG365)</f>
        <v>181.3231622746186</v>
      </c>
      <c r="BH41" s="4">
        <f>IF('KN 2023'!BH365=0,"",'KN 2023'!BH365)</f>
        <v>280.6447985004686</v>
      </c>
      <c r="BI41" s="4">
        <f>IF('KN 2023'!BI365=0,"",'KN 2023'!BI365)</f>
        <v>258.04352331606219</v>
      </c>
      <c r="BJ41" s="4">
        <f>IF('KN 2023'!BJ365=0,"",'KN 2023'!BJ365)</f>
        <v>32.76</v>
      </c>
      <c r="BK41" s="4">
        <f>IF('KN 2023'!BK365=0,"",'KN 2023'!BK365)</f>
        <v>450.49954586739324</v>
      </c>
      <c r="BL41" s="4">
        <f>IF('KN 2023'!BL365=0,"",'KN 2023'!BL365)</f>
        <v>347.46604460844901</v>
      </c>
      <c r="BN41" s="66">
        <f>IF('KN 2023'!BN365=0,"",'KN 2023'!BN365)</f>
        <v>111.17960480135946</v>
      </c>
      <c r="BO41" s="66">
        <f>IF('KN 2023'!BO365=0,"",'KN 2023'!BO365)</f>
        <v>197.50215629319001</v>
      </c>
      <c r="BP41" s="66">
        <f>IF('KN 2023'!BP365=0,"",'KN 2023'!BP365)</f>
        <v>86</v>
      </c>
      <c r="BQ41" s="66">
        <f>IF('KN 2023'!BQ365=0,"",'KN 2023'!BQ365)</f>
        <v>100</v>
      </c>
      <c r="BR41" s="66">
        <f>IF('KN 2023'!BR365=0,"",'KN 2023'!BR365)</f>
        <v>96</v>
      </c>
      <c r="BS41" s="66">
        <f>IF('KN 2023'!BS365=0,"",'KN 2023'!BS365)</f>
        <v>633.33333333333337</v>
      </c>
      <c r="BT41" s="66">
        <f>IF('KN 2023'!BT365=0,"",'KN 2023'!BT365)</f>
        <v>329.99999871595708</v>
      </c>
      <c r="BU41" s="66">
        <f>IF('KN 2023'!BU365=0,"",'KN 2023'!BU365)</f>
        <v>120.96</v>
      </c>
      <c r="BV41" s="66">
        <f>IF('KN 2023'!BV365=0,"",'KN 2023'!BV365)</f>
        <v>82.090696728010471</v>
      </c>
      <c r="BW41" s="66">
        <f>IF('KN 2023'!BW365=0,"",'KN 2023'!BW365)</f>
        <v>140.351</v>
      </c>
      <c r="BX41" s="66">
        <f>IF('KN 2023'!BX365=0,"",'KN 2023'!BX365)</f>
        <v>148.01</v>
      </c>
      <c r="BY41" s="66">
        <f>IF('KN 2023'!BY365=0,"",'KN 2023'!BY365)</f>
        <v>116.31</v>
      </c>
      <c r="BZ41" s="66">
        <f>IF('KN 2023'!BZ365=0,"",'KN 2023'!BZ365)</f>
        <v>250.36</v>
      </c>
      <c r="CA41" s="66">
        <f>IF('KN 2023'!CA365=0,"",'KN 2023'!CA365)</f>
        <v>126.18</v>
      </c>
      <c r="CB41" s="66">
        <f>IF('KN 2023'!CB365=0,"",'KN 2023'!CB365)</f>
        <v>181.30548499084648</v>
      </c>
      <c r="CD41" s="4">
        <f>IF('KN 2023'!CD365=0,"",'KN 2023'!CD365)</f>
        <v>39876</v>
      </c>
      <c r="CE41" s="4">
        <f>IF('KN 2023'!CE365=0,"",'KN 2023'!CE365)</f>
        <v>40846</v>
      </c>
      <c r="CF41" s="4">
        <f>IF('KN 2023'!CF365=0,"",'KN 2023'!CF365)</f>
        <v>40095</v>
      </c>
      <c r="CG41" s="4">
        <f>IF('KN 2023'!CG365=0,"",'KN 2023'!CG365)</f>
        <v>39798</v>
      </c>
      <c r="CH41" s="4">
        <f>IF('KN 2023'!CH365=0,"",'KN 2023'!CH365)</f>
        <v>39000</v>
      </c>
      <c r="CI41" s="4">
        <f>IF('KN 2023'!CI365=0,"",'KN 2023'!CI365)</f>
        <v>36000</v>
      </c>
      <c r="CJ41" s="4">
        <f>IF('KN 2023'!CJ365=0,"",'KN 2023'!CJ365)</f>
        <v>40768</v>
      </c>
      <c r="CK41" s="4">
        <f>IF('KN 2023'!CK365=0,"",'KN 2023'!CK365)</f>
        <v>42390</v>
      </c>
      <c r="CL41" s="4">
        <f>IF('KN 2023'!CL365=0,"",'KN 2023'!CL365)</f>
        <v>38068</v>
      </c>
      <c r="CM41" s="4">
        <f>IF('KN 2023'!CM365=0,"",'KN 2023'!CM365)</f>
        <v>39078</v>
      </c>
      <c r="CN41" s="4">
        <f>IF('KN 2023'!CN365=0,"",'KN 2023'!CN365)</f>
        <v>39227</v>
      </c>
      <c r="CO41" s="4">
        <f>IF('KN 2023'!CO365=0,"",'KN 2023'!CO365)</f>
        <v>36741</v>
      </c>
      <c r="CP41" s="4">
        <f>IF('KN 2023'!CP365=0,"",'KN 2023'!CP365)</f>
        <v>38189</v>
      </c>
      <c r="CQ41" s="4">
        <f>IF('KN 2023'!CQ365=0,"",'KN 2023'!CQ365)</f>
        <v>42300</v>
      </c>
      <c r="CR41" s="4">
        <f>IF('KN 2023'!CR365=0,"",'KN 2023'!CR365)</f>
        <v>39455.428571428572</v>
      </c>
      <c r="CT41" s="66">
        <f>IF('KN 2023'!CT365=0,"",'KN 2023'!CT365)</f>
        <v>708.33231536329583</v>
      </c>
      <c r="CU41" s="52" t="str">
        <f>IF('KN 2023'!CU50=0,"",'KN 2023'!CU50)</f>
        <v>x</v>
      </c>
      <c r="CV41" s="66">
        <f>IF('KN 2023'!CV365=0,"",'KN 2023'!CV365)</f>
        <v>420</v>
      </c>
      <c r="CW41" s="12">
        <f>IF('KN 2023'!CW365=0,"",'KN 2023'!CW365)</f>
        <v>1000</v>
      </c>
      <c r="CX41" s="66">
        <f>IF('KN 2023'!CX365=0,"",'KN 2023'!CX365)</f>
        <v>400</v>
      </c>
      <c r="CY41" s="12">
        <f>IF('KN 2023'!CY365=0,"",'KN 2023'!CY365)</f>
        <v>3800</v>
      </c>
      <c r="CZ41" s="66">
        <f>IF('KN 2023'!CZ365=0,"",'KN 2023'!CZ365)</f>
        <v>480</v>
      </c>
      <c r="DA41" s="66">
        <f>IF('KN 2023'!DA365=0,"",'KN 2023'!DA365)</f>
        <v>993</v>
      </c>
      <c r="DB41" s="66">
        <f>IF('KN 2023'!DB365=0,"",'KN 2023'!DB365)</f>
        <v>900</v>
      </c>
      <c r="DC41" s="12">
        <f>IF('KN 2023'!DC365=0,"",'KN 2023'!DC365)</f>
        <v>1442</v>
      </c>
      <c r="DD41" s="12">
        <f>IF('KN 2023'!DD365=0,"",'KN 2023'!DD365)</f>
        <v>1067</v>
      </c>
      <c r="DE41" s="66">
        <f>IF('KN 2023'!DE365=0,"",'KN 2023'!DE365)</f>
        <v>965</v>
      </c>
      <c r="DF41" s="12">
        <f>IF('KN 2023'!DF365=0,"",'KN 2023'!DF365)</f>
        <v>10000</v>
      </c>
      <c r="DG41" s="66">
        <f>IF('KN 2023'!DG365=0,"",'KN 2023'!DG365)</f>
        <v>660.6</v>
      </c>
      <c r="DH41" s="12">
        <f>IF('KN 2023'!DH365=0,"",'KN 2023'!DH365)</f>
        <v>1756.6101781048687</v>
      </c>
      <c r="DJ41" s="4">
        <f>IF('KN 2023'!DJ365=0,"",'KN 2023'!DJ365)</f>
        <v>22659</v>
      </c>
      <c r="DK41" s="51" t="str">
        <f>IF('KN 2023'!DK50=0,"",'KN 2023'!DK50)</f>
        <v>x</v>
      </c>
      <c r="DL41" s="4">
        <f>IF('KN 2023'!DL365=0,"",'KN 2023'!DL365)</f>
        <v>25773</v>
      </c>
      <c r="DM41" s="4">
        <f>IF('KN 2023'!DM365=0,"",'KN 2023'!DM365)</f>
        <v>23291</v>
      </c>
      <c r="DN41" s="4">
        <f>IF('KN 2023'!DN365=0,"",'KN 2023'!DN365)</f>
        <v>23200</v>
      </c>
      <c r="DO41" s="4">
        <f>IF('KN 2023'!DO365=0,"",'KN 2023'!DO365)</f>
        <v>21100</v>
      </c>
      <c r="DP41" s="4">
        <f>IF('KN 2023'!DP365=0,"",'KN 2023'!DP365)</f>
        <v>21384</v>
      </c>
      <c r="DQ41" s="4">
        <f>IF('KN 2023'!DQ365=0,"",'KN 2023'!DQ365)</f>
        <v>22341</v>
      </c>
      <c r="DR41" s="4">
        <f>IF('KN 2023'!DR365=0,"",'KN 2023'!DR365)</f>
        <v>26013</v>
      </c>
      <c r="DS41" s="4">
        <f>IF('KN 2023'!DS365=0,"",'KN 2023'!DS365)</f>
        <v>21789</v>
      </c>
      <c r="DT41" s="4">
        <f>IF('KN 2023'!DT365=0,"",'KN 2023'!DT365)</f>
        <v>24954</v>
      </c>
      <c r="DU41" s="4">
        <f>IF('KN 2023'!DU365=0,"",'KN 2023'!DU365)</f>
        <v>20751</v>
      </c>
      <c r="DV41" s="4">
        <f>IF('KN 2023'!DV365=0,"",'KN 2023'!DV365)</f>
        <v>27300</v>
      </c>
      <c r="DW41" s="4">
        <f>IF('KN 2023'!DW365=0,"",'KN 2023'!DW365)</f>
        <v>24800</v>
      </c>
      <c r="DX41" s="4">
        <f>IF('KN 2023'!DX365=0,"",'KN 2023'!DX365)</f>
        <v>23488.846153846152</v>
      </c>
    </row>
    <row r="42" spans="1:128" x14ac:dyDescent="0.25">
      <c r="A42" s="6">
        <v>370</v>
      </c>
      <c r="B42" s="37">
        <f>IF('KN 2023'!B375=0,"",'KN 2023'!B375)</f>
        <v>4677.2327588175158</v>
      </c>
      <c r="C42" s="37">
        <f>IF('KN 2023'!C375=0,"",'KN 2023'!C375)</f>
        <v>2464.4511952608555</v>
      </c>
      <c r="D42" s="37">
        <f>IF('KN 2023'!D375=0,"",'KN 2023'!D375)</f>
        <v>6331.0225913621261</v>
      </c>
      <c r="E42" s="37">
        <f>IF('KN 2023'!E375=0,"",'KN 2023'!E375)</f>
        <v>5055.2520000000004</v>
      </c>
      <c r="F42" s="37">
        <f>IF('KN 2023'!F375=0,"",'KN 2023'!F375)</f>
        <v>5571</v>
      </c>
      <c r="G42" s="37">
        <f>IF('KN 2023'!G375=0,"",'KN 2023'!G375)</f>
        <v>748.73684210526312</v>
      </c>
      <c r="H42" s="37">
        <f>IF('KN 2023'!H375=0,"",'KN 2023'!H375)</f>
        <v>2017.0727330410868</v>
      </c>
      <c r="I42" s="37">
        <f>IF('KN 2023'!I375=0,"",'KN 2023'!I375)</f>
        <v>4446.6794673313398</v>
      </c>
      <c r="J42" s="37">
        <f>IF('KN 2023'!J375=0,"",'KN 2023'!J375)</f>
        <v>5911.6118707219612</v>
      </c>
      <c r="K42" s="37">
        <f>IF('KN 2023'!K375=0,"",'KN 2023'!K375)</f>
        <v>3522.4892387543014</v>
      </c>
      <c r="L42" s="37">
        <f>IF('KN 2023'!L375=0,"",'KN 2023'!L375)</f>
        <v>3460.9974773735175</v>
      </c>
      <c r="M42" s="37">
        <f>IF('KN 2023'!M375=0,"",'KN 2023'!M375)</f>
        <v>4045.1247808319531</v>
      </c>
      <c r="N42" s="37">
        <f>IF('KN 2023'!N375=0,"",'KN 2023'!N375)</f>
        <v>1863.1230626672525</v>
      </c>
      <c r="O42" s="37">
        <f>IF('KN 2023'!O375=0,"",'KN 2023'!O375)</f>
        <v>4473.3240822439975</v>
      </c>
      <c r="P42" s="37">
        <f>IF('KN 2023'!P375=0,"",'KN 2023'!P375)</f>
        <v>3899.1512928936559</v>
      </c>
      <c r="R42" s="4">
        <f>IF('KN 2023'!R375=0,"",'KN 2023'!R375)</f>
        <v>44</v>
      </c>
      <c r="S42" s="4">
        <f>IF('KN 2023'!S375=0,"",'KN 2023'!S375)</f>
        <v>24</v>
      </c>
      <c r="T42" s="4">
        <f>IF('KN 2023'!T375=0,"",'KN 2023'!T375)</f>
        <v>24</v>
      </c>
      <c r="U42" s="4">
        <f>IF('KN 2023'!U375=0,"",'KN 2023'!U375)</f>
        <v>90</v>
      </c>
      <c r="V42" s="4">
        <f>IF('KN 2023'!V375=0,"",'KN 2023'!V375)</f>
        <v>30</v>
      </c>
      <c r="W42" s="4">
        <f>IF('KN 2023'!W375=0,"",'KN 2023'!W375)</f>
        <v>20</v>
      </c>
      <c r="X42" s="4">
        <f>IF('KN 2023'!X375=0,"",'KN 2023'!X375)</f>
        <v>20</v>
      </c>
      <c r="Y42" s="4">
        <f>IF('KN 2023'!Y375=0,"",'KN 2023'!Y375)</f>
        <v>11</v>
      </c>
      <c r="Z42" s="4">
        <f>IF('KN 2023'!Z375=0,"",'KN 2023'!Z375)</f>
        <v>22</v>
      </c>
      <c r="AA42" s="4">
        <f>IF('KN 2023'!AA375=0,"",'KN 2023'!AA375)</f>
        <v>24</v>
      </c>
      <c r="AB42" s="4">
        <f>IF('KN 2023'!AB375=0,"",'KN 2023'!AB375)</f>
        <v>14</v>
      </c>
      <c r="AC42" s="4">
        <f>IF('KN 2023'!AC375=0,"",'KN 2023'!AC375)</f>
        <v>52</v>
      </c>
      <c r="AD42" s="4" t="str">
        <f>IF('KN 2023'!AD375=0,"",'KN 2023'!AD375)</f>
        <v/>
      </c>
      <c r="AE42" s="4">
        <f>IF('KN 2023'!AE375=0,"",'KN 2023'!AE375)</f>
        <v>35</v>
      </c>
      <c r="AF42" s="4">
        <f>IF('KN 2023'!AF375=0,"",'KN 2023'!AF375)</f>
        <v>31.53846153846154</v>
      </c>
      <c r="AH42" s="4">
        <f>IF('KN 2023'!AH375=0,"",'KN 2023'!AH375)</f>
        <v>4293.3743138661348</v>
      </c>
      <c r="AI42" s="4">
        <f>IF('KN 2023'!AI375=0,"",'KN 2023'!AI375)</f>
        <v>2464.4511952608555</v>
      </c>
      <c r="AJ42" s="4">
        <f>IF('KN 2023'!AJ375=0,"",'KN 2023'!AJ375)</f>
        <v>5594.6511627906975</v>
      </c>
      <c r="AK42" s="4">
        <f>IF('KN 2023'!AK375=0,"",'KN 2023'!AK375)</f>
        <v>4775.76</v>
      </c>
      <c r="AL42" s="4">
        <f>IF('KN 2023'!AL375=0,"",'KN 2023'!AL375)</f>
        <v>4875</v>
      </c>
      <c r="AM42" s="4">
        <f>IF('KN 2023'!AM375=0,"",'KN 2023'!AM375)</f>
        <v>682.10526315789468</v>
      </c>
      <c r="AN42" s="4">
        <f>IF('KN 2023'!AN375=0,"",'KN 2023'!AN375)</f>
        <v>1482.4727330410867</v>
      </c>
      <c r="AO42" s="4">
        <f>IF('KN 2023'!AO375=0,"",'KN 2023'!AO375)</f>
        <v>4176.6975942195577</v>
      </c>
      <c r="AP42" s="4">
        <f>IF('KN 2023'!AP375=0,"",'KN 2023'!AP375)</f>
        <v>5564.771870721961</v>
      </c>
      <c r="AQ42" s="4">
        <f>IF('KN 2023'!AQ375=0,"",'KN 2023'!AQ375)</f>
        <v>3341.1660764796829</v>
      </c>
      <c r="AR42" s="4">
        <f>IF('KN 2023'!AR375=0,"",'KN 2023'!AR375)</f>
        <v>3180.3526788730492</v>
      </c>
      <c r="AS42" s="4">
        <f>IF('KN 2023'!AS375=0,"",'KN 2023'!AS375)</f>
        <v>3787.0812575158907</v>
      </c>
      <c r="AT42" s="4">
        <f>IF('KN 2023'!AT375=0,"",'KN 2023'!AT375)</f>
        <v>1830.3630626672525</v>
      </c>
      <c r="AU42" s="4">
        <f>IF('KN 2023'!AU375=0,"",'KN 2023'!AU375)</f>
        <v>4022.8245363766046</v>
      </c>
      <c r="AV42" s="4">
        <f>IF('KN 2023'!AV375=0,"",'KN 2023'!AV375)</f>
        <v>3576.5051246407625</v>
      </c>
      <c r="AX42" s="4">
        <f>IF('KN 2023'!AX375=0,"",'KN 2023'!AX375)</f>
        <v>383.85844495138139</v>
      </c>
      <c r="AY42" s="51" t="str">
        <f>IF('KN 2023'!AY375=0,"",'KN 2023'!AY375)</f>
        <v>x</v>
      </c>
      <c r="AZ42" s="4">
        <f>IF('KN 2023'!AZ375=0,"",'KN 2023'!AZ375)</f>
        <v>736.37142857142862</v>
      </c>
      <c r="BA42" s="4">
        <f>IF('KN 2023'!BA375=0,"",'KN 2023'!BA375)</f>
        <v>279.49200000000002</v>
      </c>
      <c r="BB42" s="4">
        <f>IF('KN 2023'!BB375=0,"",'KN 2023'!BB375)</f>
        <v>696</v>
      </c>
      <c r="BC42" s="4">
        <f>IF('KN 2023'!BC375=0,"",'KN 2023'!BC375)</f>
        <v>66.631578947368425</v>
      </c>
      <c r="BD42" s="4">
        <f>IF('KN 2023'!BD375=0,"",'KN 2023'!BD375)</f>
        <v>534.6</v>
      </c>
      <c r="BE42" s="4">
        <f>IF('KN 2023'!BE375=0,"",'KN 2023'!BE375)</f>
        <v>269.98187311178248</v>
      </c>
      <c r="BF42" s="4">
        <f>IF('KN 2023'!BF375=0,"",'KN 2023'!BF375)</f>
        <v>346.84</v>
      </c>
      <c r="BG42" s="4">
        <f>IF('KN 2023'!BG375=0,"",'KN 2023'!BG375)</f>
        <v>181.3231622746186</v>
      </c>
      <c r="BH42" s="4">
        <f>IF('KN 2023'!BH375=0,"",'KN 2023'!BH375)</f>
        <v>280.6447985004686</v>
      </c>
      <c r="BI42" s="4">
        <f>IF('KN 2023'!BI375=0,"",'KN 2023'!BI375)</f>
        <v>258.04352331606219</v>
      </c>
      <c r="BJ42" s="4">
        <f>IF('KN 2023'!BJ375=0,"",'KN 2023'!BJ375)</f>
        <v>32.76</v>
      </c>
      <c r="BK42" s="4">
        <f>IF('KN 2023'!BK375=0,"",'KN 2023'!BK375)</f>
        <v>450.49954586739324</v>
      </c>
      <c r="BL42" s="4">
        <f>IF('KN 2023'!BL375=0,"",'KN 2023'!BL375)</f>
        <v>347.46510427234637</v>
      </c>
      <c r="BN42" s="66">
        <f>IF('KN 2023'!BN375=0,"",'KN 2023'!BN375)</f>
        <v>111.4535945432406</v>
      </c>
      <c r="BO42" s="66">
        <f>IF('KN 2023'!BO375=0,"",'KN 2023'!BO375)</f>
        <v>198.88890514146243</v>
      </c>
      <c r="BP42" s="66">
        <f>IF('KN 2023'!BP375=0,"",'KN 2023'!BP375)</f>
        <v>86</v>
      </c>
      <c r="BQ42" s="66">
        <f>IF('KN 2023'!BQ375=0,"",'KN 2023'!BQ375)</f>
        <v>100</v>
      </c>
      <c r="BR42" s="66">
        <f>IF('KN 2023'!BR375=0,"",'KN 2023'!BR375)</f>
        <v>96</v>
      </c>
      <c r="BS42" s="66">
        <f>IF('KN 2023'!BS375=0,"",'KN 2023'!BS375)</f>
        <v>633.33333333333337</v>
      </c>
      <c r="BT42" s="66">
        <f>IF('KN 2023'!BT375=0,"",'KN 2023'!BT375)</f>
        <v>329.99999871595708</v>
      </c>
      <c r="BU42" s="66">
        <f>IF('KN 2023'!BU375=0,"",'KN 2023'!BU375)</f>
        <v>121.79</v>
      </c>
      <c r="BV42" s="66">
        <f>IF('KN 2023'!BV375=0,"",'KN 2023'!BV375)</f>
        <v>82.090696728010471</v>
      </c>
      <c r="BW42" s="66">
        <f>IF('KN 2023'!BW375=0,"",'KN 2023'!BW375)</f>
        <v>140.351</v>
      </c>
      <c r="BX42" s="66">
        <f>IF('KN 2023'!BX375=0,"",'KN 2023'!BX375)</f>
        <v>148.01</v>
      </c>
      <c r="BY42" s="66">
        <f>IF('KN 2023'!BY375=0,"",'KN 2023'!BY375)</f>
        <v>116.42</v>
      </c>
      <c r="BZ42" s="66">
        <f>IF('KN 2023'!BZ375=0,"",'KN 2023'!BZ375)</f>
        <v>250.37</v>
      </c>
      <c r="CA42" s="66">
        <f>IF('KN 2023'!CA375=0,"",'KN 2023'!CA375)</f>
        <v>126.18</v>
      </c>
      <c r="CB42" s="66">
        <f>IF('KN 2023'!CB375=0,"",'KN 2023'!CB375)</f>
        <v>181.49196631871453</v>
      </c>
      <c r="CD42" s="4">
        <f>IF('KN 2023'!CD375=0,"",'KN 2023'!CD375)</f>
        <v>39876</v>
      </c>
      <c r="CE42" s="4">
        <f>IF('KN 2023'!CE375=0,"",'KN 2023'!CE375)</f>
        <v>40846</v>
      </c>
      <c r="CF42" s="4">
        <f>IF('KN 2023'!CF375=0,"",'KN 2023'!CF375)</f>
        <v>40095</v>
      </c>
      <c r="CG42" s="4">
        <f>IF('KN 2023'!CG375=0,"",'KN 2023'!CG375)</f>
        <v>39798</v>
      </c>
      <c r="CH42" s="4">
        <f>IF('KN 2023'!CH375=0,"",'KN 2023'!CH375)</f>
        <v>39000</v>
      </c>
      <c r="CI42" s="4">
        <f>IF('KN 2023'!CI375=0,"",'KN 2023'!CI375)</f>
        <v>36000</v>
      </c>
      <c r="CJ42" s="4">
        <f>IF('KN 2023'!CJ375=0,"",'KN 2023'!CJ375)</f>
        <v>40768</v>
      </c>
      <c r="CK42" s="4">
        <f>IF('KN 2023'!CK375=0,"",'KN 2023'!CK375)</f>
        <v>42390</v>
      </c>
      <c r="CL42" s="4">
        <f>IF('KN 2023'!CL375=0,"",'KN 2023'!CL375)</f>
        <v>38068</v>
      </c>
      <c r="CM42" s="4">
        <f>IF('KN 2023'!CM375=0,"",'KN 2023'!CM375)</f>
        <v>39078</v>
      </c>
      <c r="CN42" s="4">
        <f>IF('KN 2023'!CN375=0,"",'KN 2023'!CN375)</f>
        <v>39227</v>
      </c>
      <c r="CO42" s="4">
        <f>IF('KN 2023'!CO375=0,"",'KN 2023'!CO375)</f>
        <v>36741</v>
      </c>
      <c r="CP42" s="4">
        <f>IF('KN 2023'!CP375=0,"",'KN 2023'!CP375)</f>
        <v>38189</v>
      </c>
      <c r="CQ42" s="4">
        <f>IF('KN 2023'!CQ375=0,"",'KN 2023'!CQ375)</f>
        <v>42300</v>
      </c>
      <c r="CR42" s="4">
        <f>IF('KN 2023'!CR375=0,"",'KN 2023'!CR375)</f>
        <v>39455.428571428572</v>
      </c>
      <c r="CT42" s="66">
        <f>IF('KN 2023'!CT375=0,"",'KN 2023'!CT375)</f>
        <v>708.35487293874496</v>
      </c>
      <c r="CU42" s="52" t="str">
        <f>IF('KN 2023'!CU51=0,"",'KN 2023'!CU51)</f>
        <v>x</v>
      </c>
      <c r="CV42" s="66">
        <f>IF('KN 2023'!CV375=0,"",'KN 2023'!CV375)</f>
        <v>420</v>
      </c>
      <c r="CW42" s="12">
        <f>IF('KN 2023'!CW375=0,"",'KN 2023'!CW375)</f>
        <v>1000</v>
      </c>
      <c r="CX42" s="66">
        <f>IF('KN 2023'!CX375=0,"",'KN 2023'!CX375)</f>
        <v>400</v>
      </c>
      <c r="CY42" s="12">
        <f>IF('KN 2023'!CY375=0,"",'KN 2023'!CY375)</f>
        <v>3800</v>
      </c>
      <c r="CZ42" s="66">
        <f>IF('KN 2023'!CZ375=0,"",'KN 2023'!CZ375)</f>
        <v>480</v>
      </c>
      <c r="DA42" s="66">
        <f>IF('KN 2023'!DA375=0,"",'KN 2023'!DA375)</f>
        <v>993</v>
      </c>
      <c r="DB42" s="66">
        <f>IF('KN 2023'!DB375=0,"",'KN 2023'!DB375)</f>
        <v>900</v>
      </c>
      <c r="DC42" s="12">
        <f>IF('KN 2023'!DC375=0,"",'KN 2023'!DC375)</f>
        <v>1442</v>
      </c>
      <c r="DD42" s="12">
        <f>IF('KN 2023'!DD375=0,"",'KN 2023'!DD375)</f>
        <v>1067</v>
      </c>
      <c r="DE42" s="66">
        <f>IF('KN 2023'!DE375=0,"",'KN 2023'!DE375)</f>
        <v>965</v>
      </c>
      <c r="DF42" s="12">
        <f>IF('KN 2023'!DF375=0,"",'KN 2023'!DF375)</f>
        <v>10000</v>
      </c>
      <c r="DG42" s="66">
        <f>IF('KN 2023'!DG375=0,"",'KN 2023'!DG375)</f>
        <v>660.6</v>
      </c>
      <c r="DH42" s="12">
        <f>IF('KN 2023'!DH375=0,"",'KN 2023'!DH375)</f>
        <v>1756.6119133029802</v>
      </c>
      <c r="DJ42" s="4">
        <f>IF('KN 2023'!DJ375=0,"",'KN 2023'!DJ375)</f>
        <v>22659</v>
      </c>
      <c r="DK42" s="51" t="str">
        <f>IF('KN 2023'!DK51=0,"",'KN 2023'!DK51)</f>
        <v>x</v>
      </c>
      <c r="DL42" s="4">
        <f>IF('KN 2023'!DL375=0,"",'KN 2023'!DL375)</f>
        <v>25773</v>
      </c>
      <c r="DM42" s="4">
        <f>IF('KN 2023'!DM375=0,"",'KN 2023'!DM375)</f>
        <v>23291</v>
      </c>
      <c r="DN42" s="4">
        <f>IF('KN 2023'!DN375=0,"",'KN 2023'!DN375)</f>
        <v>23200</v>
      </c>
      <c r="DO42" s="4">
        <f>IF('KN 2023'!DO375=0,"",'KN 2023'!DO375)</f>
        <v>21100</v>
      </c>
      <c r="DP42" s="4">
        <f>IF('KN 2023'!DP375=0,"",'KN 2023'!DP375)</f>
        <v>21384</v>
      </c>
      <c r="DQ42" s="4">
        <f>IF('KN 2023'!DQ375=0,"",'KN 2023'!DQ375)</f>
        <v>22341</v>
      </c>
      <c r="DR42" s="4">
        <f>IF('KN 2023'!DR375=0,"",'KN 2023'!DR375)</f>
        <v>26013</v>
      </c>
      <c r="DS42" s="4">
        <f>IF('KN 2023'!DS375=0,"",'KN 2023'!DS375)</f>
        <v>21789</v>
      </c>
      <c r="DT42" s="4">
        <f>IF('KN 2023'!DT375=0,"",'KN 2023'!DT375)</f>
        <v>24954</v>
      </c>
      <c r="DU42" s="4">
        <f>IF('KN 2023'!DU375=0,"",'KN 2023'!DU375)</f>
        <v>20751</v>
      </c>
      <c r="DV42" s="4">
        <f>IF('KN 2023'!DV375=0,"",'KN 2023'!DV375)</f>
        <v>27300</v>
      </c>
      <c r="DW42" s="4">
        <f>IF('KN 2023'!DW375=0,"",'KN 2023'!DW375)</f>
        <v>24800</v>
      </c>
      <c r="DX42" s="4">
        <f>IF('KN 2023'!DX375=0,"",'KN 2023'!DX375)</f>
        <v>23488.846153846152</v>
      </c>
    </row>
    <row r="43" spans="1:128" x14ac:dyDescent="0.25">
      <c r="A43" s="6">
        <v>380</v>
      </c>
      <c r="B43" s="37">
        <f>IF('KN 2023'!B385=0,"",'KN 2023'!B385)</f>
        <v>4666.9723396356912</v>
      </c>
      <c r="C43" s="37">
        <f>IF('KN 2023'!C385=0,"",'KN 2023'!C385)</f>
        <v>2447.8271306063916</v>
      </c>
      <c r="D43" s="37">
        <f>IF('KN 2023'!D385=0,"",'KN 2023'!D385)</f>
        <v>6331.0225913621261</v>
      </c>
      <c r="E43" s="37">
        <f>IF('KN 2023'!E385=0,"",'KN 2023'!E385)</f>
        <v>5055.2520000000004</v>
      </c>
      <c r="F43" s="37">
        <f>IF('KN 2023'!F385=0,"",'KN 2023'!F385)</f>
        <v>5571</v>
      </c>
      <c r="G43" s="37">
        <f>IF('KN 2023'!G385=0,"",'KN 2023'!G385)</f>
        <v>748.73684210526312</v>
      </c>
      <c r="H43" s="37">
        <f>IF('KN 2023'!H385=0,"",'KN 2023'!H385)</f>
        <v>2017.0727330410868</v>
      </c>
      <c r="I43" s="37">
        <f>IF('KN 2023'!I385=0,"",'KN 2023'!I385)</f>
        <v>4418.7462479588585</v>
      </c>
      <c r="J43" s="37">
        <f>IF('KN 2023'!J385=0,"",'KN 2023'!J385)</f>
        <v>5911.6118707219612</v>
      </c>
      <c r="K43" s="37">
        <f>IF('KN 2023'!K385=0,"",'KN 2023'!K385)</f>
        <v>3522.4892387543014</v>
      </c>
      <c r="L43" s="37">
        <f>IF('KN 2023'!L385=0,"",'KN 2023'!L385)</f>
        <v>3460.9974773735175</v>
      </c>
      <c r="M43" s="37">
        <f>IF('KN 2023'!M385=0,"",'KN 2023'!M385)</f>
        <v>4041.5499165195288</v>
      </c>
      <c r="N43" s="37">
        <f>IF('KN 2023'!N385=0,"",'KN 2023'!N385)</f>
        <v>1863.0499592619219</v>
      </c>
      <c r="O43" s="37">
        <f>IF('KN 2023'!O385=0,"",'KN 2023'!O385)</f>
        <v>4473.3240822439975</v>
      </c>
      <c r="P43" s="37">
        <f>IF('KN 2023'!P385=0,"",'KN 2023'!P385)</f>
        <v>3894.9751735417603</v>
      </c>
      <c r="R43" s="4">
        <f>IF('KN 2023'!R385=0,"",'KN 2023'!R385)</f>
        <v>44</v>
      </c>
      <c r="S43" s="4">
        <f>IF('KN 2023'!S385=0,"",'KN 2023'!S385)</f>
        <v>24</v>
      </c>
      <c r="T43" s="4">
        <f>IF('KN 2023'!T385=0,"",'KN 2023'!T385)</f>
        <v>24</v>
      </c>
      <c r="U43" s="4">
        <f>IF('KN 2023'!U385=0,"",'KN 2023'!U385)</f>
        <v>90</v>
      </c>
      <c r="V43" s="4">
        <f>IF('KN 2023'!V385=0,"",'KN 2023'!V385)</f>
        <v>30</v>
      </c>
      <c r="W43" s="4">
        <f>IF('KN 2023'!W385=0,"",'KN 2023'!W385)</f>
        <v>20</v>
      </c>
      <c r="X43" s="4">
        <f>IF('KN 2023'!X385=0,"",'KN 2023'!X385)</f>
        <v>20</v>
      </c>
      <c r="Y43" s="4">
        <f>IF('KN 2023'!Y385=0,"",'KN 2023'!Y385)</f>
        <v>11</v>
      </c>
      <c r="Z43" s="4">
        <f>IF('KN 2023'!Z385=0,"",'KN 2023'!Z385)</f>
        <v>22</v>
      </c>
      <c r="AA43" s="4">
        <f>IF('KN 2023'!AA385=0,"",'KN 2023'!AA385)</f>
        <v>24</v>
      </c>
      <c r="AB43" s="4">
        <f>IF('KN 2023'!AB385=0,"",'KN 2023'!AB385)</f>
        <v>14</v>
      </c>
      <c r="AC43" s="4">
        <f>IF('KN 2023'!AC385=0,"",'KN 2023'!AC385)</f>
        <v>52</v>
      </c>
      <c r="AD43" s="4" t="str">
        <f>IF('KN 2023'!AD385=0,"",'KN 2023'!AD385)</f>
        <v/>
      </c>
      <c r="AE43" s="4">
        <f>IF('KN 2023'!AE385=0,"",'KN 2023'!AE385)</f>
        <v>35</v>
      </c>
      <c r="AF43" s="4">
        <f>IF('KN 2023'!AF385=0,"",'KN 2023'!AF385)</f>
        <v>31.53846153846154</v>
      </c>
      <c r="AH43" s="4">
        <f>IF('KN 2023'!AH385=0,"",'KN 2023'!AH385)</f>
        <v>4283.125792283613</v>
      </c>
      <c r="AI43" s="4">
        <f>IF('KN 2023'!AI385=0,"",'KN 2023'!AI385)</f>
        <v>2447.8271306063916</v>
      </c>
      <c r="AJ43" s="4">
        <f>IF('KN 2023'!AJ385=0,"",'KN 2023'!AJ385)</f>
        <v>5594.6511627906975</v>
      </c>
      <c r="AK43" s="4">
        <f>IF('KN 2023'!AK385=0,"",'KN 2023'!AK385)</f>
        <v>4775.76</v>
      </c>
      <c r="AL43" s="4">
        <f>IF('KN 2023'!AL385=0,"",'KN 2023'!AL385)</f>
        <v>4875</v>
      </c>
      <c r="AM43" s="4">
        <f>IF('KN 2023'!AM385=0,"",'KN 2023'!AM385)</f>
        <v>682.10526315789468</v>
      </c>
      <c r="AN43" s="4">
        <f>IF('KN 2023'!AN385=0,"",'KN 2023'!AN385)</f>
        <v>1482.4727330410867</v>
      </c>
      <c r="AO43" s="4">
        <f>IF('KN 2023'!AO385=0,"",'KN 2023'!AO385)</f>
        <v>4148.7643748470764</v>
      </c>
      <c r="AP43" s="4">
        <f>IF('KN 2023'!AP385=0,"",'KN 2023'!AP385)</f>
        <v>5564.771870721961</v>
      </c>
      <c r="AQ43" s="4">
        <f>IF('KN 2023'!AQ385=0,"",'KN 2023'!AQ385)</f>
        <v>3341.1660764796829</v>
      </c>
      <c r="AR43" s="4">
        <f>IF('KN 2023'!AR385=0,"",'KN 2023'!AR385)</f>
        <v>3180.3526788730492</v>
      </c>
      <c r="AS43" s="4">
        <f>IF('KN 2023'!AS385=0,"",'KN 2023'!AS385)</f>
        <v>3783.5063932034668</v>
      </c>
      <c r="AT43" s="4">
        <f>IF('KN 2023'!AT385=0,"",'KN 2023'!AT385)</f>
        <v>1830.2899592619219</v>
      </c>
      <c r="AU43" s="4">
        <f>IF('KN 2023'!AU385=0,"",'KN 2023'!AU385)</f>
        <v>4022.8245363766046</v>
      </c>
      <c r="AV43" s="4">
        <f>IF('KN 2023'!AV385=0,"",'KN 2023'!AV385)</f>
        <v>3572.3298551173893</v>
      </c>
      <c r="AX43" s="4">
        <f>IF('KN 2023'!AX385=0,"",'KN 2023'!AX385)</f>
        <v>383.84654735207846</v>
      </c>
      <c r="AY43" s="51" t="str">
        <f>IF('KN 2023'!AY385=0,"",'KN 2023'!AY385)</f>
        <v>x</v>
      </c>
      <c r="AZ43" s="4">
        <f>IF('KN 2023'!AZ385=0,"",'KN 2023'!AZ385)</f>
        <v>736.37142857142862</v>
      </c>
      <c r="BA43" s="4">
        <f>IF('KN 2023'!BA385=0,"",'KN 2023'!BA385)</f>
        <v>279.49200000000002</v>
      </c>
      <c r="BB43" s="4">
        <f>IF('KN 2023'!BB385=0,"",'KN 2023'!BB385)</f>
        <v>696</v>
      </c>
      <c r="BC43" s="4">
        <f>IF('KN 2023'!BC385=0,"",'KN 2023'!BC385)</f>
        <v>66.631578947368425</v>
      </c>
      <c r="BD43" s="4">
        <f>IF('KN 2023'!BD385=0,"",'KN 2023'!BD385)</f>
        <v>534.6</v>
      </c>
      <c r="BE43" s="4">
        <f>IF('KN 2023'!BE385=0,"",'KN 2023'!BE385)</f>
        <v>269.98187311178248</v>
      </c>
      <c r="BF43" s="4">
        <f>IF('KN 2023'!BF385=0,"",'KN 2023'!BF385)</f>
        <v>346.84</v>
      </c>
      <c r="BG43" s="4">
        <f>IF('KN 2023'!BG385=0,"",'KN 2023'!BG385)</f>
        <v>181.3231622746186</v>
      </c>
      <c r="BH43" s="4">
        <f>IF('KN 2023'!BH385=0,"",'KN 2023'!BH385)</f>
        <v>280.6447985004686</v>
      </c>
      <c r="BI43" s="4">
        <f>IF('KN 2023'!BI385=0,"",'KN 2023'!BI385)</f>
        <v>258.04352331606219</v>
      </c>
      <c r="BJ43" s="4">
        <f>IF('KN 2023'!BJ385=0,"",'KN 2023'!BJ385)</f>
        <v>32.76</v>
      </c>
      <c r="BK43" s="4">
        <f>IF('KN 2023'!BK385=0,"",'KN 2023'!BK385)</f>
        <v>450.49954586739324</v>
      </c>
      <c r="BL43" s="4">
        <f>IF('KN 2023'!BL385=0,"",'KN 2023'!BL385)</f>
        <v>347.46418907240002</v>
      </c>
      <c r="BN43" s="66">
        <f>IF('KN 2023'!BN385=0,"",'KN 2023'!BN385)</f>
        <v>111.72027701406222</v>
      </c>
      <c r="BO43" s="66">
        <f>IF('KN 2023'!BO385=0,"",'KN 2023'!BO385)</f>
        <v>200.239630434432</v>
      </c>
      <c r="BP43" s="66">
        <f>IF('KN 2023'!BP385=0,"",'KN 2023'!BP385)</f>
        <v>86</v>
      </c>
      <c r="BQ43" s="66">
        <f>IF('KN 2023'!BQ385=0,"",'KN 2023'!BQ385)</f>
        <v>100</v>
      </c>
      <c r="BR43" s="66">
        <f>IF('KN 2023'!BR385=0,"",'KN 2023'!BR385)</f>
        <v>96</v>
      </c>
      <c r="BS43" s="66">
        <f>IF('KN 2023'!BS385=0,"",'KN 2023'!BS385)</f>
        <v>633.33333333333337</v>
      </c>
      <c r="BT43" s="66">
        <f>IF('KN 2023'!BT385=0,"",'KN 2023'!BT385)</f>
        <v>329.99999871595708</v>
      </c>
      <c r="BU43" s="66">
        <f>IF('KN 2023'!BU385=0,"",'KN 2023'!BU385)</f>
        <v>122.61</v>
      </c>
      <c r="BV43" s="66">
        <f>IF('KN 2023'!BV385=0,"",'KN 2023'!BV385)</f>
        <v>82.090696728010471</v>
      </c>
      <c r="BW43" s="66">
        <f>IF('KN 2023'!BW385=0,"",'KN 2023'!BW385)</f>
        <v>140.351</v>
      </c>
      <c r="BX43" s="66">
        <f>IF('KN 2023'!BX385=0,"",'KN 2023'!BX385)</f>
        <v>148.01</v>
      </c>
      <c r="BY43" s="66">
        <f>IF('KN 2023'!BY385=0,"",'KN 2023'!BY385)</f>
        <v>116.53</v>
      </c>
      <c r="BZ43" s="66">
        <f>IF('KN 2023'!BZ385=0,"",'KN 2023'!BZ385)</f>
        <v>250.38</v>
      </c>
      <c r="CA43" s="66">
        <f>IF('KN 2023'!CA385=0,"",'KN 2023'!CA385)</f>
        <v>126.18</v>
      </c>
      <c r="CB43" s="66">
        <f>IF('KN 2023'!CB385=0,"",'KN 2023'!CB385)</f>
        <v>181.67463830184255</v>
      </c>
      <c r="CD43" s="4">
        <f>IF('KN 2023'!CD385=0,"",'KN 2023'!CD385)</f>
        <v>39876</v>
      </c>
      <c r="CE43" s="4">
        <f>IF('KN 2023'!CE385=0,"",'KN 2023'!CE385)</f>
        <v>40846</v>
      </c>
      <c r="CF43" s="4">
        <f>IF('KN 2023'!CF385=0,"",'KN 2023'!CF385)</f>
        <v>40095</v>
      </c>
      <c r="CG43" s="4">
        <f>IF('KN 2023'!CG385=0,"",'KN 2023'!CG385)</f>
        <v>39798</v>
      </c>
      <c r="CH43" s="4">
        <f>IF('KN 2023'!CH385=0,"",'KN 2023'!CH385)</f>
        <v>39000</v>
      </c>
      <c r="CI43" s="4">
        <f>IF('KN 2023'!CI385=0,"",'KN 2023'!CI385)</f>
        <v>36000</v>
      </c>
      <c r="CJ43" s="4">
        <f>IF('KN 2023'!CJ385=0,"",'KN 2023'!CJ385)</f>
        <v>40768</v>
      </c>
      <c r="CK43" s="4">
        <f>IF('KN 2023'!CK385=0,"",'KN 2023'!CK385)</f>
        <v>42390</v>
      </c>
      <c r="CL43" s="4">
        <f>IF('KN 2023'!CL385=0,"",'KN 2023'!CL385)</f>
        <v>38068</v>
      </c>
      <c r="CM43" s="4">
        <f>IF('KN 2023'!CM385=0,"",'KN 2023'!CM385)</f>
        <v>39078</v>
      </c>
      <c r="CN43" s="4">
        <f>IF('KN 2023'!CN385=0,"",'KN 2023'!CN385)</f>
        <v>39227</v>
      </c>
      <c r="CO43" s="4">
        <f>IF('KN 2023'!CO385=0,"",'KN 2023'!CO385)</f>
        <v>36741</v>
      </c>
      <c r="CP43" s="4">
        <f>IF('KN 2023'!CP385=0,"",'KN 2023'!CP385)</f>
        <v>38189</v>
      </c>
      <c r="CQ43" s="4">
        <f>IF('KN 2023'!CQ385=0,"",'KN 2023'!CQ385)</f>
        <v>42300</v>
      </c>
      <c r="CR43" s="4">
        <f>IF('KN 2023'!CR385=0,"",'KN 2023'!CR385)</f>
        <v>39455.428571428572</v>
      </c>
      <c r="CT43" s="66">
        <f>IF('KN 2023'!CT385=0,"",'KN 2023'!CT385)</f>
        <v>708.37682890656765</v>
      </c>
      <c r="CU43" s="52" t="str">
        <f>IF('KN 2023'!CU52=0,"",'KN 2023'!CU52)</f>
        <v>x</v>
      </c>
      <c r="CV43" s="66">
        <f>IF('KN 2023'!CV385=0,"",'KN 2023'!CV385)</f>
        <v>420</v>
      </c>
      <c r="CW43" s="12">
        <f>IF('KN 2023'!CW385=0,"",'KN 2023'!CW385)</f>
        <v>1000</v>
      </c>
      <c r="CX43" s="66">
        <f>IF('KN 2023'!CX385=0,"",'KN 2023'!CX385)</f>
        <v>400</v>
      </c>
      <c r="CY43" s="12">
        <f>IF('KN 2023'!CY385=0,"",'KN 2023'!CY385)</f>
        <v>3800</v>
      </c>
      <c r="CZ43" s="66">
        <f>IF('KN 2023'!CZ385=0,"",'KN 2023'!CZ385)</f>
        <v>480</v>
      </c>
      <c r="DA43" s="66">
        <f>IF('KN 2023'!DA385=0,"",'KN 2023'!DA385)</f>
        <v>993</v>
      </c>
      <c r="DB43" s="66">
        <f>IF('KN 2023'!DB385=0,"",'KN 2023'!DB385)</f>
        <v>900</v>
      </c>
      <c r="DC43" s="12">
        <f>IF('KN 2023'!DC385=0,"",'KN 2023'!DC385)</f>
        <v>1442</v>
      </c>
      <c r="DD43" s="12">
        <f>IF('KN 2023'!DD385=0,"",'KN 2023'!DD385)</f>
        <v>1067</v>
      </c>
      <c r="DE43" s="66">
        <f>IF('KN 2023'!DE385=0,"",'KN 2023'!DE385)</f>
        <v>965</v>
      </c>
      <c r="DF43" s="12">
        <f>IF('KN 2023'!DF385=0,"",'KN 2023'!DF385)</f>
        <v>10000</v>
      </c>
      <c r="DG43" s="66">
        <f>IF('KN 2023'!DG385=0,"",'KN 2023'!DG385)</f>
        <v>660.6</v>
      </c>
      <c r="DH43" s="12">
        <f>IF('KN 2023'!DH385=0,"",'KN 2023'!DH385)</f>
        <v>1756.6136022235819</v>
      </c>
      <c r="DJ43" s="4">
        <f>IF('KN 2023'!DJ385=0,"",'KN 2023'!DJ385)</f>
        <v>22659</v>
      </c>
      <c r="DK43" s="51" t="str">
        <f>IF('KN 2023'!DK52=0,"",'KN 2023'!DK52)</f>
        <v>x</v>
      </c>
      <c r="DL43" s="4">
        <f>IF('KN 2023'!DL385=0,"",'KN 2023'!DL385)</f>
        <v>25773</v>
      </c>
      <c r="DM43" s="4">
        <f>IF('KN 2023'!DM385=0,"",'KN 2023'!DM385)</f>
        <v>23291</v>
      </c>
      <c r="DN43" s="4">
        <f>IF('KN 2023'!DN385=0,"",'KN 2023'!DN385)</f>
        <v>23200</v>
      </c>
      <c r="DO43" s="4">
        <f>IF('KN 2023'!DO385=0,"",'KN 2023'!DO385)</f>
        <v>21100</v>
      </c>
      <c r="DP43" s="4">
        <f>IF('KN 2023'!DP385=0,"",'KN 2023'!DP385)</f>
        <v>21384</v>
      </c>
      <c r="DQ43" s="4">
        <f>IF('KN 2023'!DQ385=0,"",'KN 2023'!DQ385)</f>
        <v>22341</v>
      </c>
      <c r="DR43" s="4">
        <f>IF('KN 2023'!DR385=0,"",'KN 2023'!DR385)</f>
        <v>26013</v>
      </c>
      <c r="DS43" s="4">
        <f>IF('KN 2023'!DS385=0,"",'KN 2023'!DS385)</f>
        <v>21789</v>
      </c>
      <c r="DT43" s="4">
        <f>IF('KN 2023'!DT385=0,"",'KN 2023'!DT385)</f>
        <v>24954</v>
      </c>
      <c r="DU43" s="4">
        <f>IF('KN 2023'!DU385=0,"",'KN 2023'!DU385)</f>
        <v>20751</v>
      </c>
      <c r="DV43" s="4">
        <f>IF('KN 2023'!DV385=0,"",'KN 2023'!DV385)</f>
        <v>27300</v>
      </c>
      <c r="DW43" s="4">
        <f>IF('KN 2023'!DW385=0,"",'KN 2023'!DW385)</f>
        <v>24800</v>
      </c>
      <c r="DX43" s="4">
        <f>IF('KN 2023'!DX385=0,"",'KN 2023'!DX385)</f>
        <v>23488.846153846152</v>
      </c>
    </row>
    <row r="44" spans="1:128" x14ac:dyDescent="0.25">
      <c r="A44" s="6">
        <v>390</v>
      </c>
      <c r="B44" s="37">
        <f>IF('KN 2023'!B395=0,"",'KN 2023'!B395)</f>
        <v>4657.025384412419</v>
      </c>
      <c r="C44" s="37">
        <f>IF('KN 2023'!C395=0,"",'KN 2023'!C395)</f>
        <v>2431.838394986104</v>
      </c>
      <c r="D44" s="37">
        <f>IF('KN 2023'!D395=0,"",'KN 2023'!D395)</f>
        <v>6331.0225913621261</v>
      </c>
      <c r="E44" s="37">
        <f>IF('KN 2023'!E395=0,"",'KN 2023'!E395)</f>
        <v>5055.2520000000004</v>
      </c>
      <c r="F44" s="37">
        <f>IF('KN 2023'!F395=0,"",'KN 2023'!F395)</f>
        <v>5571</v>
      </c>
      <c r="G44" s="37">
        <f>IF('KN 2023'!G395=0,"",'KN 2023'!G395)</f>
        <v>748.73684210526312</v>
      </c>
      <c r="H44" s="37">
        <f>IF('KN 2023'!H395=0,"",'KN 2023'!H395)</f>
        <v>2017.0727330410868</v>
      </c>
      <c r="I44" s="37">
        <f>IF('KN 2023'!I395=0,"",'KN 2023'!I395)</f>
        <v>4391.1841740110767</v>
      </c>
      <c r="J44" s="37">
        <f>IF('KN 2023'!J395=0,"",'KN 2023'!J395)</f>
        <v>5911.6118707219612</v>
      </c>
      <c r="K44" s="37">
        <f>IF('KN 2023'!K395=0,"",'KN 2023'!K395)</f>
        <v>3522.4892387543014</v>
      </c>
      <c r="L44" s="37">
        <f>IF('KN 2023'!L395=0,"",'KN 2023'!L395)</f>
        <v>3460.9974773735175</v>
      </c>
      <c r="M44" s="37">
        <f>IF('KN 2023'!M395=0,"",'KN 2023'!M395)</f>
        <v>4038.305891488917</v>
      </c>
      <c r="N44" s="37">
        <f>IF('KN 2023'!N395=0,"",'KN 2023'!N395)</f>
        <v>1862.9768616957547</v>
      </c>
      <c r="O44" s="37">
        <f>IF('KN 2023'!O395=0,"",'KN 2023'!O395)</f>
        <v>4473.3240822439975</v>
      </c>
      <c r="P44" s="37">
        <f>IF('KN 2023'!P395=0,"",'KN 2023'!P395)</f>
        <v>3890.9169672997518</v>
      </c>
      <c r="R44" s="4">
        <f>IF('KN 2023'!R395=0,"",'KN 2023'!R395)</f>
        <v>44</v>
      </c>
      <c r="S44" s="4">
        <f>IF('KN 2023'!S395=0,"",'KN 2023'!S395)</f>
        <v>24</v>
      </c>
      <c r="T44" s="4">
        <f>IF('KN 2023'!T395=0,"",'KN 2023'!T395)</f>
        <v>24</v>
      </c>
      <c r="U44" s="4">
        <f>IF('KN 2023'!U395=0,"",'KN 2023'!U395)</f>
        <v>90</v>
      </c>
      <c r="V44" s="4">
        <f>IF('KN 2023'!V395=0,"",'KN 2023'!V395)</f>
        <v>30</v>
      </c>
      <c r="W44" s="4">
        <f>IF('KN 2023'!W395=0,"",'KN 2023'!W395)</f>
        <v>20</v>
      </c>
      <c r="X44" s="4">
        <f>IF('KN 2023'!X395=0,"",'KN 2023'!X395)</f>
        <v>20</v>
      </c>
      <c r="Y44" s="4">
        <f>IF('KN 2023'!Y395=0,"",'KN 2023'!Y395)</f>
        <v>11</v>
      </c>
      <c r="Z44" s="4">
        <f>IF('KN 2023'!Z395=0,"",'KN 2023'!Z395)</f>
        <v>22</v>
      </c>
      <c r="AA44" s="4">
        <f>IF('KN 2023'!AA395=0,"",'KN 2023'!AA395)</f>
        <v>24</v>
      </c>
      <c r="AB44" s="4">
        <f>IF('KN 2023'!AB395=0,"",'KN 2023'!AB395)</f>
        <v>14</v>
      </c>
      <c r="AC44" s="4">
        <f>IF('KN 2023'!AC395=0,"",'KN 2023'!AC395)</f>
        <v>52</v>
      </c>
      <c r="AD44" s="4" t="str">
        <f>IF('KN 2023'!AD395=0,"",'KN 2023'!AD395)</f>
        <v/>
      </c>
      <c r="AE44" s="4">
        <f>IF('KN 2023'!AE395=0,"",'KN 2023'!AE395)</f>
        <v>35</v>
      </c>
      <c r="AF44" s="4">
        <f>IF('KN 2023'!AF395=0,"",'KN 2023'!AF395)</f>
        <v>31.53846153846154</v>
      </c>
      <c r="AH44" s="4">
        <f>IF('KN 2023'!AH395=0,"",'KN 2023'!AH395)</f>
        <v>4273.1904248868586</v>
      </c>
      <c r="AI44" s="4">
        <f>IF('KN 2023'!AI395=0,"",'KN 2023'!AI395)</f>
        <v>2431.838394986104</v>
      </c>
      <c r="AJ44" s="4">
        <f>IF('KN 2023'!AJ395=0,"",'KN 2023'!AJ395)</f>
        <v>5594.6511627906975</v>
      </c>
      <c r="AK44" s="4">
        <f>IF('KN 2023'!AK395=0,"",'KN 2023'!AK395)</f>
        <v>4775.76</v>
      </c>
      <c r="AL44" s="4">
        <f>IF('KN 2023'!AL395=0,"",'KN 2023'!AL395)</f>
        <v>4875</v>
      </c>
      <c r="AM44" s="4">
        <f>IF('KN 2023'!AM395=0,"",'KN 2023'!AM395)</f>
        <v>682.10526315789468</v>
      </c>
      <c r="AN44" s="4">
        <f>IF('KN 2023'!AN395=0,"",'KN 2023'!AN395)</f>
        <v>1482.4727330410867</v>
      </c>
      <c r="AO44" s="4">
        <f>IF('KN 2023'!AO395=0,"",'KN 2023'!AO395)</f>
        <v>4121.2023008992946</v>
      </c>
      <c r="AP44" s="4">
        <f>IF('KN 2023'!AP395=0,"",'KN 2023'!AP395)</f>
        <v>5564.771870721961</v>
      </c>
      <c r="AQ44" s="4">
        <f>IF('KN 2023'!AQ395=0,"",'KN 2023'!AQ395)</f>
        <v>3341.1660764796829</v>
      </c>
      <c r="AR44" s="4">
        <f>IF('KN 2023'!AR395=0,"",'KN 2023'!AR395)</f>
        <v>3180.3526788730492</v>
      </c>
      <c r="AS44" s="4">
        <f>IF('KN 2023'!AS395=0,"",'KN 2023'!AS395)</f>
        <v>3780.2623681728546</v>
      </c>
      <c r="AT44" s="4">
        <f>IF('KN 2023'!AT395=0,"",'KN 2023'!AT395)</f>
        <v>1830.2168616957547</v>
      </c>
      <c r="AU44" s="4">
        <f>IF('KN 2023'!AU395=0,"",'KN 2023'!AU395)</f>
        <v>4022.8245363766046</v>
      </c>
      <c r="AV44" s="4">
        <f>IF('KN 2023'!AV395=0,"",'KN 2023'!AV395)</f>
        <v>3568.2724765772741</v>
      </c>
      <c r="AX44" s="4">
        <f>IF('KN 2023'!AX395=0,"",'KN 2023'!AX395)</f>
        <v>383.83495952556081</v>
      </c>
      <c r="AY44" s="51" t="str">
        <f>IF('KN 2023'!AY395=0,"",'KN 2023'!AY395)</f>
        <v>x</v>
      </c>
      <c r="AZ44" s="4">
        <f>IF('KN 2023'!AZ395=0,"",'KN 2023'!AZ395)</f>
        <v>736.37142857142862</v>
      </c>
      <c r="BA44" s="4">
        <f>IF('KN 2023'!BA395=0,"",'KN 2023'!BA395)</f>
        <v>279.49200000000002</v>
      </c>
      <c r="BB44" s="4">
        <f>IF('KN 2023'!BB395=0,"",'KN 2023'!BB395)</f>
        <v>696</v>
      </c>
      <c r="BC44" s="4">
        <f>IF('KN 2023'!BC395=0,"",'KN 2023'!BC395)</f>
        <v>66.631578947368425</v>
      </c>
      <c r="BD44" s="4">
        <f>IF('KN 2023'!BD395=0,"",'KN 2023'!BD395)</f>
        <v>534.6</v>
      </c>
      <c r="BE44" s="4">
        <f>IF('KN 2023'!BE395=0,"",'KN 2023'!BE395)</f>
        <v>269.98187311178248</v>
      </c>
      <c r="BF44" s="4">
        <f>IF('KN 2023'!BF395=0,"",'KN 2023'!BF395)</f>
        <v>346.84</v>
      </c>
      <c r="BG44" s="4">
        <f>IF('KN 2023'!BG395=0,"",'KN 2023'!BG395)</f>
        <v>181.3231622746186</v>
      </c>
      <c r="BH44" s="4">
        <f>IF('KN 2023'!BH395=0,"",'KN 2023'!BH395)</f>
        <v>280.6447985004686</v>
      </c>
      <c r="BI44" s="4">
        <f>IF('KN 2023'!BI395=0,"",'KN 2023'!BI395)</f>
        <v>258.04352331606219</v>
      </c>
      <c r="BJ44" s="4">
        <f>IF('KN 2023'!BJ395=0,"",'KN 2023'!BJ395)</f>
        <v>32.76</v>
      </c>
      <c r="BK44" s="4">
        <f>IF('KN 2023'!BK395=0,"",'KN 2023'!BK395)</f>
        <v>450.49954586739324</v>
      </c>
      <c r="BL44" s="4">
        <f>IF('KN 2023'!BL395=0,"",'KN 2023'!BL395)</f>
        <v>347.46329770112942</v>
      </c>
      <c r="BN44" s="66">
        <f>IF('KN 2023'!BN395=0,"",'KN 2023'!BN395)</f>
        <v>111.98003187809482</v>
      </c>
      <c r="BO44" s="66">
        <f>IF('KN 2023'!BO395=0,"",'KN 2023'!BO395)</f>
        <v>201.55615644961506</v>
      </c>
      <c r="BP44" s="66">
        <f>IF('KN 2023'!BP395=0,"",'KN 2023'!BP395)</f>
        <v>86</v>
      </c>
      <c r="BQ44" s="66">
        <f>IF('KN 2023'!BQ395=0,"",'KN 2023'!BQ395)</f>
        <v>100</v>
      </c>
      <c r="BR44" s="66">
        <f>IF('KN 2023'!BR395=0,"",'KN 2023'!BR395)</f>
        <v>96</v>
      </c>
      <c r="BS44" s="66">
        <f>IF('KN 2023'!BS395=0,"",'KN 2023'!BS395)</f>
        <v>633.33333333333337</v>
      </c>
      <c r="BT44" s="66">
        <f>IF('KN 2023'!BT395=0,"",'KN 2023'!BT395)</f>
        <v>329.99999871595708</v>
      </c>
      <c r="BU44" s="66">
        <f>IF('KN 2023'!BU395=0,"",'KN 2023'!BU395)</f>
        <v>123.43</v>
      </c>
      <c r="BV44" s="66">
        <f>IF('KN 2023'!BV395=0,"",'KN 2023'!BV395)</f>
        <v>82.090696728010471</v>
      </c>
      <c r="BW44" s="66">
        <f>IF('KN 2023'!BW395=0,"",'KN 2023'!BW395)</f>
        <v>140.351</v>
      </c>
      <c r="BX44" s="66">
        <f>IF('KN 2023'!BX395=0,"",'KN 2023'!BX395)</f>
        <v>148.01</v>
      </c>
      <c r="BY44" s="66">
        <f>IF('KN 2023'!BY395=0,"",'KN 2023'!BY395)</f>
        <v>116.63</v>
      </c>
      <c r="BZ44" s="66">
        <f>IF('KN 2023'!BZ395=0,"",'KN 2023'!BZ395)</f>
        <v>250.39</v>
      </c>
      <c r="CA44" s="66">
        <f>IF('KN 2023'!CA395=0,"",'KN 2023'!CA395)</f>
        <v>126.18</v>
      </c>
      <c r="CB44" s="66">
        <f>IF('KN 2023'!CB395=0,"",'KN 2023'!CB395)</f>
        <v>181.85365836464365</v>
      </c>
      <c r="CD44" s="4">
        <f>IF('KN 2023'!CD395=0,"",'KN 2023'!CD395)</f>
        <v>39876</v>
      </c>
      <c r="CE44" s="4">
        <f>IF('KN 2023'!CE395=0,"",'KN 2023'!CE395)</f>
        <v>40846</v>
      </c>
      <c r="CF44" s="4">
        <f>IF('KN 2023'!CF395=0,"",'KN 2023'!CF395)</f>
        <v>40095</v>
      </c>
      <c r="CG44" s="4">
        <f>IF('KN 2023'!CG395=0,"",'KN 2023'!CG395)</f>
        <v>39798</v>
      </c>
      <c r="CH44" s="4">
        <f>IF('KN 2023'!CH395=0,"",'KN 2023'!CH395)</f>
        <v>39000</v>
      </c>
      <c r="CI44" s="4">
        <f>IF('KN 2023'!CI395=0,"",'KN 2023'!CI395)</f>
        <v>36000</v>
      </c>
      <c r="CJ44" s="4">
        <f>IF('KN 2023'!CJ395=0,"",'KN 2023'!CJ395)</f>
        <v>40768</v>
      </c>
      <c r="CK44" s="4">
        <f>IF('KN 2023'!CK395=0,"",'KN 2023'!CK395)</f>
        <v>42390</v>
      </c>
      <c r="CL44" s="4">
        <f>IF('KN 2023'!CL395=0,"",'KN 2023'!CL395)</f>
        <v>38068</v>
      </c>
      <c r="CM44" s="4">
        <f>IF('KN 2023'!CM395=0,"",'KN 2023'!CM395)</f>
        <v>39078</v>
      </c>
      <c r="CN44" s="4">
        <f>IF('KN 2023'!CN395=0,"",'KN 2023'!CN395)</f>
        <v>39227</v>
      </c>
      <c r="CO44" s="4">
        <f>IF('KN 2023'!CO395=0,"",'KN 2023'!CO395)</f>
        <v>36741</v>
      </c>
      <c r="CP44" s="4">
        <f>IF('KN 2023'!CP395=0,"",'KN 2023'!CP395)</f>
        <v>38189</v>
      </c>
      <c r="CQ44" s="4">
        <f>IF('KN 2023'!CQ395=0,"",'KN 2023'!CQ395)</f>
        <v>42300</v>
      </c>
      <c r="CR44" s="4">
        <f>IF('KN 2023'!CR395=0,"",'KN 2023'!CR395)</f>
        <v>39455.428571428572</v>
      </c>
      <c r="CT44" s="66">
        <f>IF('KN 2023'!CT395=0,"",'KN 2023'!CT395)</f>
        <v>708.3982145245235</v>
      </c>
      <c r="CU44" s="52" t="str">
        <f>IF('KN 2023'!CU53=0,"",'KN 2023'!CU53)</f>
        <v>x</v>
      </c>
      <c r="CV44" s="66">
        <f>IF('KN 2023'!CV395=0,"",'KN 2023'!CV395)</f>
        <v>420</v>
      </c>
      <c r="CW44" s="12">
        <f>IF('KN 2023'!CW395=0,"",'KN 2023'!CW395)</f>
        <v>1000</v>
      </c>
      <c r="CX44" s="66">
        <f>IF('KN 2023'!CX395=0,"",'KN 2023'!CX395)</f>
        <v>400</v>
      </c>
      <c r="CY44" s="12">
        <f>IF('KN 2023'!CY395=0,"",'KN 2023'!CY395)</f>
        <v>3800</v>
      </c>
      <c r="CZ44" s="66">
        <f>IF('KN 2023'!CZ395=0,"",'KN 2023'!CZ395)</f>
        <v>480</v>
      </c>
      <c r="DA44" s="66">
        <f>IF('KN 2023'!DA395=0,"",'KN 2023'!DA395)</f>
        <v>993</v>
      </c>
      <c r="DB44" s="66">
        <f>IF('KN 2023'!DB395=0,"",'KN 2023'!DB395)</f>
        <v>900</v>
      </c>
      <c r="DC44" s="12">
        <f>IF('KN 2023'!DC395=0,"",'KN 2023'!DC395)</f>
        <v>1442</v>
      </c>
      <c r="DD44" s="12">
        <f>IF('KN 2023'!DD395=0,"",'KN 2023'!DD395)</f>
        <v>1067</v>
      </c>
      <c r="DE44" s="66">
        <f>IF('KN 2023'!DE395=0,"",'KN 2023'!DE395)</f>
        <v>965</v>
      </c>
      <c r="DF44" s="12">
        <f>IF('KN 2023'!DF395=0,"",'KN 2023'!DF395)</f>
        <v>10000</v>
      </c>
      <c r="DG44" s="66">
        <f>IF('KN 2023'!DG395=0,"",'KN 2023'!DG395)</f>
        <v>660.6</v>
      </c>
      <c r="DH44" s="12">
        <f>IF('KN 2023'!DH395=0,"",'KN 2023'!DH395)</f>
        <v>1756.6152472711171</v>
      </c>
      <c r="DJ44" s="4">
        <f>IF('KN 2023'!DJ395=0,"",'KN 2023'!DJ395)</f>
        <v>22659</v>
      </c>
      <c r="DK44" s="51" t="str">
        <f>IF('KN 2023'!DK53=0,"",'KN 2023'!DK53)</f>
        <v>x</v>
      </c>
      <c r="DL44" s="4">
        <f>IF('KN 2023'!DL395=0,"",'KN 2023'!DL395)</f>
        <v>25773</v>
      </c>
      <c r="DM44" s="4">
        <f>IF('KN 2023'!DM395=0,"",'KN 2023'!DM395)</f>
        <v>23291</v>
      </c>
      <c r="DN44" s="4">
        <f>IF('KN 2023'!DN395=0,"",'KN 2023'!DN395)</f>
        <v>23200</v>
      </c>
      <c r="DO44" s="4">
        <f>IF('KN 2023'!DO395=0,"",'KN 2023'!DO395)</f>
        <v>21100</v>
      </c>
      <c r="DP44" s="4">
        <f>IF('KN 2023'!DP395=0,"",'KN 2023'!DP395)</f>
        <v>21384</v>
      </c>
      <c r="DQ44" s="4">
        <f>IF('KN 2023'!DQ395=0,"",'KN 2023'!DQ395)</f>
        <v>22341</v>
      </c>
      <c r="DR44" s="4">
        <f>IF('KN 2023'!DR395=0,"",'KN 2023'!DR395)</f>
        <v>26013</v>
      </c>
      <c r="DS44" s="4">
        <f>IF('KN 2023'!DS395=0,"",'KN 2023'!DS395)</f>
        <v>21789</v>
      </c>
      <c r="DT44" s="4">
        <f>IF('KN 2023'!DT395=0,"",'KN 2023'!DT395)</f>
        <v>24954</v>
      </c>
      <c r="DU44" s="4">
        <f>IF('KN 2023'!DU395=0,"",'KN 2023'!DU395)</f>
        <v>20751</v>
      </c>
      <c r="DV44" s="4">
        <f>IF('KN 2023'!DV395=0,"",'KN 2023'!DV395)</f>
        <v>27300</v>
      </c>
      <c r="DW44" s="4">
        <f>IF('KN 2023'!DW395=0,"",'KN 2023'!DW395)</f>
        <v>24800</v>
      </c>
      <c r="DX44" s="4">
        <f>IF('KN 2023'!DX395=0,"",'KN 2023'!DX395)</f>
        <v>23488.846153846152</v>
      </c>
    </row>
    <row r="45" spans="1:128" x14ac:dyDescent="0.25">
      <c r="A45" s="6">
        <v>400</v>
      </c>
      <c r="B45" s="37">
        <f>IF('KN 2023'!B405=0,"",'KN 2023'!B405)</f>
        <v>4647.3745361315578</v>
      </c>
      <c r="C45" s="37">
        <f>IF('KN 2023'!C405=0,"",'KN 2023'!C405)</f>
        <v>2416.444407593192</v>
      </c>
      <c r="D45" s="37">
        <f>IF('KN 2023'!D405=0,"",'KN 2023'!D405)</f>
        <v>6331.0225913621261</v>
      </c>
      <c r="E45" s="37">
        <f>IF('KN 2023'!E405=0,"",'KN 2023'!E405)</f>
        <v>5055.2520000000004</v>
      </c>
      <c r="F45" s="37">
        <f>IF('KN 2023'!F405=0,"",'KN 2023'!F405)</f>
        <v>5571</v>
      </c>
      <c r="G45" s="37">
        <f>IF('KN 2023'!G405=0,"",'KN 2023'!G405)</f>
        <v>748.73684210526312</v>
      </c>
      <c r="H45" s="37">
        <f>IF('KN 2023'!H405=0,"",'KN 2023'!H405)</f>
        <v>2017.0727330410868</v>
      </c>
      <c r="I45" s="37">
        <f>IF('KN 2023'!I405=0,"",'KN 2023'!I405)</f>
        <v>4364.31542108345</v>
      </c>
      <c r="J45" s="37">
        <f>IF('KN 2023'!J405=0,"",'KN 2023'!J405)</f>
        <v>5911.6118707219612</v>
      </c>
      <c r="K45" s="37">
        <f>IF('KN 2023'!K405=0,"",'KN 2023'!K405)</f>
        <v>3522.4892387543014</v>
      </c>
      <c r="L45" s="37">
        <f>IF('KN 2023'!L405=0,"",'KN 2023'!L405)</f>
        <v>3460.9974773735175</v>
      </c>
      <c r="M45" s="37">
        <f>IF('KN 2023'!M405=0,"",'KN 2023'!M405)</f>
        <v>4035.067424626779</v>
      </c>
      <c r="N45" s="37">
        <f>IF('KN 2023'!N405=0,"",'KN 2023'!N405)</f>
        <v>1862.9037699680512</v>
      </c>
      <c r="O45" s="37">
        <f>IF('KN 2023'!O405=0,"",'KN 2023'!O405)</f>
        <v>4473.3240822439975</v>
      </c>
      <c r="P45" s="37">
        <f>IF('KN 2023'!P405=0,"",'KN 2023'!P405)</f>
        <v>3886.972313928949</v>
      </c>
      <c r="R45" s="4">
        <f>IF('KN 2023'!R405=0,"",'KN 2023'!R405)</f>
        <v>44</v>
      </c>
      <c r="S45" s="4">
        <f>IF('KN 2023'!S405=0,"",'KN 2023'!S405)</f>
        <v>24</v>
      </c>
      <c r="T45" s="4">
        <f>IF('KN 2023'!T405=0,"",'KN 2023'!T405)</f>
        <v>24</v>
      </c>
      <c r="U45" s="4">
        <f>IF('KN 2023'!U405=0,"",'KN 2023'!U405)</f>
        <v>90</v>
      </c>
      <c r="V45" s="4">
        <f>IF('KN 2023'!V405=0,"",'KN 2023'!V405)</f>
        <v>30</v>
      </c>
      <c r="W45" s="4">
        <f>IF('KN 2023'!W405=0,"",'KN 2023'!W405)</f>
        <v>20</v>
      </c>
      <c r="X45" s="4">
        <f>IF('KN 2023'!X405=0,"",'KN 2023'!X405)</f>
        <v>20</v>
      </c>
      <c r="Y45" s="4">
        <f>IF('KN 2023'!Y405=0,"",'KN 2023'!Y405)</f>
        <v>11</v>
      </c>
      <c r="Z45" s="4">
        <f>IF('KN 2023'!Z405=0,"",'KN 2023'!Z405)</f>
        <v>22</v>
      </c>
      <c r="AA45" s="4">
        <f>IF('KN 2023'!AA405=0,"",'KN 2023'!AA405)</f>
        <v>24</v>
      </c>
      <c r="AB45" s="4">
        <f>IF('KN 2023'!AB405=0,"",'KN 2023'!AB405)</f>
        <v>14</v>
      </c>
      <c r="AC45" s="4">
        <f>IF('KN 2023'!AC405=0,"",'KN 2023'!AC405)</f>
        <v>52</v>
      </c>
      <c r="AD45" s="4" t="str">
        <f>IF('KN 2023'!AD405=0,"",'KN 2023'!AD405)</f>
        <v/>
      </c>
      <c r="AE45" s="4">
        <f>IF('KN 2023'!AE405=0,"",'KN 2023'!AE405)</f>
        <v>35</v>
      </c>
      <c r="AF45" s="4">
        <f>IF('KN 2023'!AF405=0,"",'KN 2023'!AF405)</f>
        <v>31.53846153846154</v>
      </c>
      <c r="AH45" s="4">
        <f>IF('KN 2023'!AH405=0,"",'KN 2023'!AH405)</f>
        <v>4263.5508703647938</v>
      </c>
      <c r="AI45" s="4">
        <f>IF('KN 2023'!AI405=0,"",'KN 2023'!AI405)</f>
        <v>2416.444407593192</v>
      </c>
      <c r="AJ45" s="4">
        <f>IF('KN 2023'!AJ405=0,"",'KN 2023'!AJ405)</f>
        <v>5594.6511627906975</v>
      </c>
      <c r="AK45" s="4">
        <f>IF('KN 2023'!AK405=0,"",'KN 2023'!AK405)</f>
        <v>4775.76</v>
      </c>
      <c r="AL45" s="4">
        <f>IF('KN 2023'!AL405=0,"",'KN 2023'!AL405)</f>
        <v>4875</v>
      </c>
      <c r="AM45" s="4">
        <f>IF('KN 2023'!AM405=0,"",'KN 2023'!AM405)</f>
        <v>682.10526315789468</v>
      </c>
      <c r="AN45" s="4">
        <f>IF('KN 2023'!AN405=0,"",'KN 2023'!AN405)</f>
        <v>1482.4727330410867</v>
      </c>
      <c r="AO45" s="4">
        <f>IF('KN 2023'!AO405=0,"",'KN 2023'!AO405)</f>
        <v>4094.3335479716679</v>
      </c>
      <c r="AP45" s="4">
        <f>IF('KN 2023'!AP405=0,"",'KN 2023'!AP405)</f>
        <v>5564.771870721961</v>
      </c>
      <c r="AQ45" s="4">
        <f>IF('KN 2023'!AQ405=0,"",'KN 2023'!AQ405)</f>
        <v>3341.1660764796829</v>
      </c>
      <c r="AR45" s="4">
        <f>IF('KN 2023'!AR405=0,"",'KN 2023'!AR405)</f>
        <v>3180.3526788730492</v>
      </c>
      <c r="AS45" s="4">
        <f>IF('KN 2023'!AS405=0,"",'KN 2023'!AS405)</f>
        <v>3777.0239013107171</v>
      </c>
      <c r="AT45" s="4">
        <f>IF('KN 2023'!AT405=0,"",'KN 2023'!AT405)</f>
        <v>1830.1437699680512</v>
      </c>
      <c r="AU45" s="4">
        <f>IF('KN 2023'!AU405=0,"",'KN 2023'!AU405)</f>
        <v>4022.8245363766046</v>
      </c>
      <c r="AV45" s="4">
        <f>IF('KN 2023'!AV405=0,"",'KN 2023'!AV405)</f>
        <v>3564.3286299035285</v>
      </c>
      <c r="AX45" s="4">
        <f>IF('KN 2023'!AX405=0,"",'KN 2023'!AX405)</f>
        <v>383.82366576676401</v>
      </c>
      <c r="AY45" s="51" t="str">
        <f>IF('KN 2023'!AY405=0,"",'KN 2023'!AY405)</f>
        <v>x</v>
      </c>
      <c r="AZ45" s="4">
        <f>IF('KN 2023'!AZ405=0,"",'KN 2023'!AZ405)</f>
        <v>736.37142857142862</v>
      </c>
      <c r="BA45" s="4">
        <f>IF('KN 2023'!BA405=0,"",'KN 2023'!BA405)</f>
        <v>279.49200000000002</v>
      </c>
      <c r="BB45" s="4">
        <f>IF('KN 2023'!BB405=0,"",'KN 2023'!BB405)</f>
        <v>696</v>
      </c>
      <c r="BC45" s="4">
        <f>IF('KN 2023'!BC405=0,"",'KN 2023'!BC405)</f>
        <v>66.631578947368425</v>
      </c>
      <c r="BD45" s="4">
        <f>IF('KN 2023'!BD405=0,"",'KN 2023'!BD405)</f>
        <v>534.6</v>
      </c>
      <c r="BE45" s="4">
        <f>IF('KN 2023'!BE405=0,"",'KN 2023'!BE405)</f>
        <v>269.98187311178248</v>
      </c>
      <c r="BF45" s="4">
        <f>IF('KN 2023'!BF405=0,"",'KN 2023'!BF405)</f>
        <v>346.84</v>
      </c>
      <c r="BG45" s="4">
        <f>IF('KN 2023'!BG405=0,"",'KN 2023'!BG405)</f>
        <v>181.3231622746186</v>
      </c>
      <c r="BH45" s="4">
        <f>IF('KN 2023'!BH405=0,"",'KN 2023'!BH405)</f>
        <v>280.6447985004686</v>
      </c>
      <c r="BI45" s="4">
        <f>IF('KN 2023'!BI405=0,"",'KN 2023'!BI405)</f>
        <v>258.04352331606219</v>
      </c>
      <c r="BJ45" s="4">
        <f>IF('KN 2023'!BJ405=0,"",'KN 2023'!BJ405)</f>
        <v>32.76</v>
      </c>
      <c r="BK45" s="4">
        <f>IF('KN 2023'!BK405=0,"",'KN 2023'!BK405)</f>
        <v>450.49954586739324</v>
      </c>
      <c r="BL45" s="4">
        <f>IF('KN 2023'!BL405=0,"",'KN 2023'!BL405)</f>
        <v>347.46242895045276</v>
      </c>
      <c r="BN45" s="66">
        <f>IF('KN 2023'!BN405=0,"",'KN 2023'!BN405)</f>
        <v>112.23320995793772</v>
      </c>
      <c r="BO45" s="66">
        <f>IF('KN 2023'!BO405=0,"",'KN 2023'!BO405)</f>
        <v>202.84017230431442</v>
      </c>
      <c r="BP45" s="66">
        <f>IF('KN 2023'!BP405=0,"",'KN 2023'!BP405)</f>
        <v>86</v>
      </c>
      <c r="BQ45" s="66">
        <f>IF('KN 2023'!BQ405=0,"",'KN 2023'!BQ405)</f>
        <v>100</v>
      </c>
      <c r="BR45" s="66">
        <f>IF('KN 2023'!BR405=0,"",'KN 2023'!BR405)</f>
        <v>96</v>
      </c>
      <c r="BS45" s="66">
        <f>IF('KN 2023'!BS405=0,"",'KN 2023'!BS405)</f>
        <v>633.33333333333337</v>
      </c>
      <c r="BT45" s="66">
        <f>IF('KN 2023'!BT405=0,"",'KN 2023'!BT405)</f>
        <v>329.99999871595708</v>
      </c>
      <c r="BU45" s="66">
        <f>IF('KN 2023'!BU405=0,"",'KN 2023'!BU405)</f>
        <v>124.24</v>
      </c>
      <c r="BV45" s="66">
        <f>IF('KN 2023'!BV405=0,"",'KN 2023'!BV405)</f>
        <v>82.090696728010471</v>
      </c>
      <c r="BW45" s="66">
        <f>IF('KN 2023'!BW405=0,"",'KN 2023'!BW405)</f>
        <v>140.351</v>
      </c>
      <c r="BX45" s="66">
        <f>IF('KN 2023'!BX405=0,"",'KN 2023'!BX405)</f>
        <v>148.01</v>
      </c>
      <c r="BY45" s="66">
        <f>IF('KN 2023'!BY405=0,"",'KN 2023'!BY405)</f>
        <v>116.73</v>
      </c>
      <c r="BZ45" s="66">
        <f>IF('KN 2023'!BZ405=0,"",'KN 2023'!BZ405)</f>
        <v>250.4</v>
      </c>
      <c r="CA45" s="66">
        <f>IF('KN 2023'!CA405=0,"",'KN 2023'!CA405)</f>
        <v>126.18</v>
      </c>
      <c r="CB45" s="66">
        <f>IF('KN 2023'!CB405=0,"",'KN 2023'!CB405)</f>
        <v>182.02917221711093</v>
      </c>
      <c r="CD45" s="4">
        <f>IF('KN 2023'!CD405=0,"",'KN 2023'!CD405)</f>
        <v>39876</v>
      </c>
      <c r="CE45" s="4">
        <f>IF('KN 2023'!CE405=0,"",'KN 2023'!CE405)</f>
        <v>40846</v>
      </c>
      <c r="CF45" s="4">
        <f>IF('KN 2023'!CF405=0,"",'KN 2023'!CF405)</f>
        <v>40095</v>
      </c>
      <c r="CG45" s="4">
        <f>IF('KN 2023'!CG405=0,"",'KN 2023'!CG405)</f>
        <v>39798</v>
      </c>
      <c r="CH45" s="4">
        <f>IF('KN 2023'!CH405=0,"",'KN 2023'!CH405)</f>
        <v>39000</v>
      </c>
      <c r="CI45" s="4">
        <f>IF('KN 2023'!CI405=0,"",'KN 2023'!CI405)</f>
        <v>36000</v>
      </c>
      <c r="CJ45" s="4">
        <f>IF('KN 2023'!CJ405=0,"",'KN 2023'!CJ405)</f>
        <v>40768</v>
      </c>
      <c r="CK45" s="4">
        <f>IF('KN 2023'!CK405=0,"",'KN 2023'!CK405)</f>
        <v>42390</v>
      </c>
      <c r="CL45" s="4">
        <f>IF('KN 2023'!CL405=0,"",'KN 2023'!CL405)</f>
        <v>38068</v>
      </c>
      <c r="CM45" s="4">
        <f>IF('KN 2023'!CM405=0,"",'KN 2023'!CM405)</f>
        <v>39078</v>
      </c>
      <c r="CN45" s="4">
        <f>IF('KN 2023'!CN405=0,"",'KN 2023'!CN405)</f>
        <v>39227</v>
      </c>
      <c r="CO45" s="4">
        <f>IF('KN 2023'!CO405=0,"",'KN 2023'!CO405)</f>
        <v>36741</v>
      </c>
      <c r="CP45" s="4">
        <f>IF('KN 2023'!CP405=0,"",'KN 2023'!CP405)</f>
        <v>38189</v>
      </c>
      <c r="CQ45" s="4">
        <f>IF('KN 2023'!CQ405=0,"",'KN 2023'!CQ405)</f>
        <v>42300</v>
      </c>
      <c r="CR45" s="4">
        <f>IF('KN 2023'!CR405=0,"",'KN 2023'!CR405)</f>
        <v>39455.428571428572</v>
      </c>
      <c r="CT45" s="66">
        <f>IF('KN 2023'!CT405=0,"",'KN 2023'!CT405)</f>
        <v>708.41905867583694</v>
      </c>
      <c r="CU45" s="52" t="str">
        <f>IF('KN 2023'!CU54=0,"",'KN 2023'!CU54)</f>
        <v>x</v>
      </c>
      <c r="CV45" s="66">
        <f>IF('KN 2023'!CV405=0,"",'KN 2023'!CV405)</f>
        <v>420</v>
      </c>
      <c r="CW45" s="12">
        <f>IF('KN 2023'!CW405=0,"",'KN 2023'!CW405)</f>
        <v>1000</v>
      </c>
      <c r="CX45" s="66">
        <f>IF('KN 2023'!CX405=0,"",'KN 2023'!CX405)</f>
        <v>400</v>
      </c>
      <c r="CY45" s="12">
        <f>IF('KN 2023'!CY405=0,"",'KN 2023'!CY405)</f>
        <v>3800</v>
      </c>
      <c r="CZ45" s="66">
        <f>IF('KN 2023'!CZ405=0,"",'KN 2023'!CZ405)</f>
        <v>480</v>
      </c>
      <c r="DA45" s="66">
        <f>IF('KN 2023'!DA405=0,"",'KN 2023'!DA405)</f>
        <v>993</v>
      </c>
      <c r="DB45" s="66">
        <f>IF('KN 2023'!DB405=0,"",'KN 2023'!DB405)</f>
        <v>900</v>
      </c>
      <c r="DC45" s="12">
        <f>IF('KN 2023'!DC405=0,"",'KN 2023'!DC405)</f>
        <v>1442</v>
      </c>
      <c r="DD45" s="12">
        <f>IF('KN 2023'!DD405=0,"",'KN 2023'!DD405)</f>
        <v>1067</v>
      </c>
      <c r="DE45" s="66">
        <f>IF('KN 2023'!DE405=0,"",'KN 2023'!DE405)</f>
        <v>965</v>
      </c>
      <c r="DF45" s="12">
        <f>IF('KN 2023'!DF405=0,"",'KN 2023'!DF405)</f>
        <v>10000</v>
      </c>
      <c r="DG45" s="66">
        <f>IF('KN 2023'!DG405=0,"",'KN 2023'!DG405)</f>
        <v>660.6</v>
      </c>
      <c r="DH45" s="12">
        <f>IF('KN 2023'!DH405=0,"",'KN 2023'!DH405)</f>
        <v>1756.6168506673721</v>
      </c>
      <c r="DJ45" s="4">
        <f>IF('KN 2023'!DJ405=0,"",'KN 2023'!DJ405)</f>
        <v>22659</v>
      </c>
      <c r="DK45" s="51" t="str">
        <f>IF('KN 2023'!DK54=0,"",'KN 2023'!DK54)</f>
        <v>x</v>
      </c>
      <c r="DL45" s="4">
        <f>IF('KN 2023'!DL405=0,"",'KN 2023'!DL405)</f>
        <v>25773</v>
      </c>
      <c r="DM45" s="4">
        <f>IF('KN 2023'!DM405=0,"",'KN 2023'!DM405)</f>
        <v>23291</v>
      </c>
      <c r="DN45" s="4">
        <f>IF('KN 2023'!DN405=0,"",'KN 2023'!DN405)</f>
        <v>23200</v>
      </c>
      <c r="DO45" s="4">
        <f>IF('KN 2023'!DO405=0,"",'KN 2023'!DO405)</f>
        <v>21100</v>
      </c>
      <c r="DP45" s="4">
        <f>IF('KN 2023'!DP405=0,"",'KN 2023'!DP405)</f>
        <v>21384</v>
      </c>
      <c r="DQ45" s="4">
        <f>IF('KN 2023'!DQ405=0,"",'KN 2023'!DQ405)</f>
        <v>22341</v>
      </c>
      <c r="DR45" s="4">
        <f>IF('KN 2023'!DR405=0,"",'KN 2023'!DR405)</f>
        <v>26013</v>
      </c>
      <c r="DS45" s="4">
        <f>IF('KN 2023'!DS405=0,"",'KN 2023'!DS405)</f>
        <v>21789</v>
      </c>
      <c r="DT45" s="4">
        <f>IF('KN 2023'!DT405=0,"",'KN 2023'!DT405)</f>
        <v>24954</v>
      </c>
      <c r="DU45" s="4">
        <f>IF('KN 2023'!DU405=0,"",'KN 2023'!DU405)</f>
        <v>20751</v>
      </c>
      <c r="DV45" s="4">
        <f>IF('KN 2023'!DV405=0,"",'KN 2023'!DV405)</f>
        <v>27300</v>
      </c>
      <c r="DW45" s="4">
        <f>IF('KN 2023'!DW405=0,"",'KN 2023'!DW405)</f>
        <v>24800</v>
      </c>
      <c r="DX45" s="4">
        <f>IF('KN 2023'!DX405=0,"",'KN 2023'!DX405)</f>
        <v>23488.846153846152</v>
      </c>
    </row>
    <row r="46" spans="1:128" x14ac:dyDescent="0.25">
      <c r="A46" s="6">
        <v>410</v>
      </c>
      <c r="B46" s="37">
        <f>IF('KN 2023'!B415=0,"",'KN 2023'!B415)</f>
        <v>4638.0038061699051</v>
      </c>
      <c r="C46" s="37">
        <f>IF('KN 2023'!C415=0,"",'KN 2023'!C415)</f>
        <v>2401.6081474553484</v>
      </c>
      <c r="D46" s="37">
        <f>IF('KN 2023'!D415=0,"",'KN 2023'!D415)</f>
        <v>6331.0225913621261</v>
      </c>
      <c r="E46" s="37">
        <f>IF('KN 2023'!E415=0,"",'KN 2023'!E415)</f>
        <v>5055.2520000000004</v>
      </c>
      <c r="F46" s="37">
        <f>IF('KN 2023'!F415=0,"",'KN 2023'!F415)</f>
        <v>5571</v>
      </c>
      <c r="G46" s="37">
        <f>IF('KN 2023'!G415=0,"",'KN 2023'!G415)</f>
        <v>748.73684210526312</v>
      </c>
      <c r="H46" s="37">
        <f>IF('KN 2023'!H415=0,"",'KN 2023'!H415)</f>
        <v>2017.0727330410868</v>
      </c>
      <c r="I46" s="37">
        <f>IF('KN 2023'!I415=0,"",'KN 2023'!I415)</f>
        <v>4338.1200688891331</v>
      </c>
      <c r="J46" s="37">
        <f>IF('KN 2023'!J415=0,"",'KN 2023'!J415)</f>
        <v>5911.6118707219612</v>
      </c>
      <c r="K46" s="37">
        <f>IF('KN 2023'!K415=0,"",'KN 2023'!K415)</f>
        <v>3522.4892387543014</v>
      </c>
      <c r="L46" s="37">
        <f>IF('KN 2023'!L415=0,"",'KN 2023'!L415)</f>
        <v>3460.9974773735175</v>
      </c>
      <c r="M46" s="37">
        <f>IF('KN 2023'!M415=0,"",'KN 2023'!M415)</f>
        <v>4031.8345016606654</v>
      </c>
      <c r="N46" s="37">
        <f>IF('KN 2023'!N415=0,"",'KN 2023'!N415)</f>
        <v>1862.830684078112</v>
      </c>
      <c r="O46" s="37">
        <f>IF('KN 2023'!O415=0,"",'KN 2023'!O415)</f>
        <v>4473.3240822439975</v>
      </c>
      <c r="P46" s="37">
        <f>IF('KN 2023'!P415=0,"",'KN 2023'!P415)</f>
        <v>3883.1360031325303</v>
      </c>
      <c r="R46" s="4">
        <f>IF('KN 2023'!R415=0,"",'KN 2023'!R415)</f>
        <v>44</v>
      </c>
      <c r="S46" s="4">
        <f>IF('KN 2023'!S415=0,"",'KN 2023'!S415)</f>
        <v>24</v>
      </c>
      <c r="T46" s="4">
        <f>IF('KN 2023'!T415=0,"",'KN 2023'!T415)</f>
        <v>24</v>
      </c>
      <c r="U46" s="4">
        <f>IF('KN 2023'!U415=0,"",'KN 2023'!U415)</f>
        <v>90</v>
      </c>
      <c r="V46" s="4">
        <f>IF('KN 2023'!V415=0,"",'KN 2023'!V415)</f>
        <v>30</v>
      </c>
      <c r="W46" s="4">
        <f>IF('KN 2023'!W415=0,"",'KN 2023'!W415)</f>
        <v>20</v>
      </c>
      <c r="X46" s="4">
        <f>IF('KN 2023'!X415=0,"",'KN 2023'!X415)</f>
        <v>20</v>
      </c>
      <c r="Y46" s="4">
        <f>IF('KN 2023'!Y415=0,"",'KN 2023'!Y415)</f>
        <v>11</v>
      </c>
      <c r="Z46" s="4">
        <f>IF('KN 2023'!Z415=0,"",'KN 2023'!Z415)</f>
        <v>22</v>
      </c>
      <c r="AA46" s="4">
        <f>IF('KN 2023'!AA415=0,"",'KN 2023'!AA415)</f>
        <v>24</v>
      </c>
      <c r="AB46" s="4">
        <f>IF('KN 2023'!AB415=0,"",'KN 2023'!AB415)</f>
        <v>14</v>
      </c>
      <c r="AC46" s="4">
        <f>IF('KN 2023'!AC415=0,"",'KN 2023'!AC415)</f>
        <v>52</v>
      </c>
      <c r="AD46" s="4" t="str">
        <f>IF('KN 2023'!AD415=0,"",'KN 2023'!AD415)</f>
        <v/>
      </c>
      <c r="AE46" s="4">
        <f>IF('KN 2023'!AE415=0,"",'KN 2023'!AE415)</f>
        <v>35</v>
      </c>
      <c r="AF46" s="4">
        <f>IF('KN 2023'!AF415=0,"",'KN 2023'!AF415)</f>
        <v>31.53846153846154</v>
      </c>
      <c r="AH46" s="4">
        <f>IF('KN 2023'!AH415=0,"",'KN 2023'!AH415)</f>
        <v>4254.1911546348283</v>
      </c>
      <c r="AI46" s="4">
        <f>IF('KN 2023'!AI415=0,"",'KN 2023'!AI415)</f>
        <v>2401.6081474553484</v>
      </c>
      <c r="AJ46" s="4">
        <f>IF('KN 2023'!AJ415=0,"",'KN 2023'!AJ415)</f>
        <v>5594.6511627906975</v>
      </c>
      <c r="AK46" s="4">
        <f>IF('KN 2023'!AK415=0,"",'KN 2023'!AK415)</f>
        <v>4775.76</v>
      </c>
      <c r="AL46" s="4">
        <f>IF('KN 2023'!AL415=0,"",'KN 2023'!AL415)</f>
        <v>4875</v>
      </c>
      <c r="AM46" s="4">
        <f>IF('KN 2023'!AM415=0,"",'KN 2023'!AM415)</f>
        <v>682.10526315789468</v>
      </c>
      <c r="AN46" s="4">
        <f>IF('KN 2023'!AN415=0,"",'KN 2023'!AN415)</f>
        <v>1482.4727330410867</v>
      </c>
      <c r="AO46" s="4">
        <f>IF('KN 2023'!AO415=0,"",'KN 2023'!AO415)</f>
        <v>4068.138195777351</v>
      </c>
      <c r="AP46" s="4">
        <f>IF('KN 2023'!AP415=0,"",'KN 2023'!AP415)</f>
        <v>5564.771870721961</v>
      </c>
      <c r="AQ46" s="4">
        <f>IF('KN 2023'!AQ415=0,"",'KN 2023'!AQ415)</f>
        <v>3341.1660764796829</v>
      </c>
      <c r="AR46" s="4">
        <f>IF('KN 2023'!AR415=0,"",'KN 2023'!AR415)</f>
        <v>3180.3526788730492</v>
      </c>
      <c r="AS46" s="4">
        <f>IF('KN 2023'!AS415=0,"",'KN 2023'!AS415)</f>
        <v>3773.7909783446034</v>
      </c>
      <c r="AT46" s="4">
        <f>IF('KN 2023'!AT415=0,"",'KN 2023'!AT415)</f>
        <v>1830.070684078112</v>
      </c>
      <c r="AU46" s="4">
        <f>IF('KN 2023'!AU415=0,"",'KN 2023'!AU415)</f>
        <v>4022.8245363766046</v>
      </c>
      <c r="AV46" s="4">
        <f>IF('KN 2023'!AV415=0,"",'KN 2023'!AV415)</f>
        <v>3560.4931058379443</v>
      </c>
      <c r="AX46" s="4">
        <f>IF('KN 2023'!AX415=0,"",'KN 2023'!AX415)</f>
        <v>383.81265153507655</v>
      </c>
      <c r="AY46" s="51" t="str">
        <f>IF('KN 2023'!AY415=0,"",'KN 2023'!AY415)</f>
        <v>x</v>
      </c>
      <c r="AZ46" s="4">
        <f>IF('KN 2023'!AZ415=0,"",'KN 2023'!AZ415)</f>
        <v>736.37142857142862</v>
      </c>
      <c r="BA46" s="4">
        <f>IF('KN 2023'!BA415=0,"",'KN 2023'!BA415)</f>
        <v>279.49200000000002</v>
      </c>
      <c r="BB46" s="4">
        <f>IF('KN 2023'!BB415=0,"",'KN 2023'!BB415)</f>
        <v>696</v>
      </c>
      <c r="BC46" s="4">
        <f>IF('KN 2023'!BC415=0,"",'KN 2023'!BC415)</f>
        <v>66.631578947368425</v>
      </c>
      <c r="BD46" s="4">
        <f>IF('KN 2023'!BD415=0,"",'KN 2023'!BD415)</f>
        <v>534.6</v>
      </c>
      <c r="BE46" s="4">
        <f>IF('KN 2023'!BE415=0,"",'KN 2023'!BE415)</f>
        <v>269.98187311178248</v>
      </c>
      <c r="BF46" s="4">
        <f>IF('KN 2023'!BF415=0,"",'KN 2023'!BF415)</f>
        <v>346.84</v>
      </c>
      <c r="BG46" s="4">
        <f>IF('KN 2023'!BG415=0,"",'KN 2023'!BG415)</f>
        <v>181.3231622746186</v>
      </c>
      <c r="BH46" s="4">
        <f>IF('KN 2023'!BH415=0,"",'KN 2023'!BH415)</f>
        <v>280.6447985004686</v>
      </c>
      <c r="BI46" s="4">
        <f>IF('KN 2023'!BI415=0,"",'KN 2023'!BI415)</f>
        <v>258.04352331606219</v>
      </c>
      <c r="BJ46" s="4">
        <f>IF('KN 2023'!BJ415=0,"",'KN 2023'!BJ415)</f>
        <v>32.76</v>
      </c>
      <c r="BK46" s="4">
        <f>IF('KN 2023'!BK415=0,"",'KN 2023'!BK415)</f>
        <v>450.49954586739324</v>
      </c>
      <c r="BL46" s="4">
        <f>IF('KN 2023'!BL415=0,"",'KN 2023'!BL415)</f>
        <v>347.46158170186146</v>
      </c>
      <c r="BN46" s="66">
        <f>IF('KN 2023'!BN415=0,"",'KN 2023'!BN415)</f>
        <v>112.48013608384144</v>
      </c>
      <c r="BO46" s="66">
        <f>IF('KN 2023'!BO415=0,"",'KN 2023'!BO415)</f>
        <v>204.09324498642553</v>
      </c>
      <c r="BP46" s="66">
        <f>IF('KN 2023'!BP415=0,"",'KN 2023'!BP415)</f>
        <v>86</v>
      </c>
      <c r="BQ46" s="66">
        <f>IF('KN 2023'!BQ415=0,"",'KN 2023'!BQ415)</f>
        <v>100</v>
      </c>
      <c r="BR46" s="66">
        <f>IF('KN 2023'!BR415=0,"",'KN 2023'!BR415)</f>
        <v>96</v>
      </c>
      <c r="BS46" s="66">
        <f>IF('KN 2023'!BS415=0,"",'KN 2023'!BS415)</f>
        <v>633.33333333333337</v>
      </c>
      <c r="BT46" s="66">
        <f>IF('KN 2023'!BT415=0,"",'KN 2023'!BT415)</f>
        <v>329.99999871595708</v>
      </c>
      <c r="BU46" s="66">
        <f>IF('KN 2023'!BU415=0,"",'KN 2023'!BU415)</f>
        <v>125.04</v>
      </c>
      <c r="BV46" s="66">
        <f>IF('KN 2023'!BV415=0,"",'KN 2023'!BV415)</f>
        <v>82.090696728010471</v>
      </c>
      <c r="BW46" s="66">
        <f>IF('KN 2023'!BW415=0,"",'KN 2023'!BW415)</f>
        <v>140.351</v>
      </c>
      <c r="BX46" s="66">
        <f>IF('KN 2023'!BX415=0,"",'KN 2023'!BX415)</f>
        <v>148.01</v>
      </c>
      <c r="BY46" s="66">
        <f>IF('KN 2023'!BY415=0,"",'KN 2023'!BY415)</f>
        <v>116.83</v>
      </c>
      <c r="BZ46" s="66">
        <f>IF('KN 2023'!BZ415=0,"",'KN 2023'!BZ415)</f>
        <v>250.41</v>
      </c>
      <c r="CA46" s="66">
        <f>IF('KN 2023'!CA415=0,"",'KN 2023'!CA415)</f>
        <v>126.18</v>
      </c>
      <c r="CB46" s="66">
        <f>IF('KN 2023'!CB415=0,"",'KN 2023'!CB415)</f>
        <v>182.20131498911195</v>
      </c>
      <c r="CD46" s="4">
        <f>IF('KN 2023'!CD415=0,"",'KN 2023'!CD415)</f>
        <v>39876</v>
      </c>
      <c r="CE46" s="4">
        <f>IF('KN 2023'!CE415=0,"",'KN 2023'!CE415)</f>
        <v>40846</v>
      </c>
      <c r="CF46" s="4">
        <f>IF('KN 2023'!CF415=0,"",'KN 2023'!CF415)</f>
        <v>40095</v>
      </c>
      <c r="CG46" s="4">
        <f>IF('KN 2023'!CG415=0,"",'KN 2023'!CG415)</f>
        <v>39798</v>
      </c>
      <c r="CH46" s="4">
        <f>IF('KN 2023'!CH415=0,"",'KN 2023'!CH415)</f>
        <v>39000</v>
      </c>
      <c r="CI46" s="4">
        <f>IF('KN 2023'!CI415=0,"",'KN 2023'!CI415)</f>
        <v>36000</v>
      </c>
      <c r="CJ46" s="4">
        <f>IF('KN 2023'!CJ415=0,"",'KN 2023'!CJ415)</f>
        <v>40768</v>
      </c>
      <c r="CK46" s="4">
        <f>IF('KN 2023'!CK415=0,"",'KN 2023'!CK415)</f>
        <v>42390</v>
      </c>
      <c r="CL46" s="4">
        <f>IF('KN 2023'!CL415=0,"",'KN 2023'!CL415)</f>
        <v>38068</v>
      </c>
      <c r="CM46" s="4">
        <f>IF('KN 2023'!CM415=0,"",'KN 2023'!CM415)</f>
        <v>39078</v>
      </c>
      <c r="CN46" s="4">
        <f>IF('KN 2023'!CN415=0,"",'KN 2023'!CN415)</f>
        <v>39227</v>
      </c>
      <c r="CO46" s="4">
        <f>IF('KN 2023'!CO415=0,"",'KN 2023'!CO415)</f>
        <v>36741</v>
      </c>
      <c r="CP46" s="4">
        <f>IF('KN 2023'!CP415=0,"",'KN 2023'!CP415)</f>
        <v>38189</v>
      </c>
      <c r="CQ46" s="4">
        <f>IF('KN 2023'!CQ415=0,"",'KN 2023'!CQ415)</f>
        <v>42300</v>
      </c>
      <c r="CR46" s="4">
        <f>IF('KN 2023'!CR415=0,"",'KN 2023'!CR415)</f>
        <v>39455.428571428572</v>
      </c>
      <c r="CT46" s="66">
        <f>IF('KN 2023'!CT415=0,"",'KN 2023'!CT415)</f>
        <v>708.43938810378268</v>
      </c>
      <c r="CU46" s="52" t="str">
        <f>IF('KN 2023'!CU55=0,"",'KN 2023'!CU55)</f>
        <v>x</v>
      </c>
      <c r="CV46" s="66">
        <f>IF('KN 2023'!CV415=0,"",'KN 2023'!CV415)</f>
        <v>420</v>
      </c>
      <c r="CW46" s="12">
        <f>IF('KN 2023'!CW415=0,"",'KN 2023'!CW415)</f>
        <v>1000</v>
      </c>
      <c r="CX46" s="66">
        <f>IF('KN 2023'!CX415=0,"",'KN 2023'!CX415)</f>
        <v>400</v>
      </c>
      <c r="CY46" s="12">
        <f>IF('KN 2023'!CY415=0,"",'KN 2023'!CY415)</f>
        <v>3800</v>
      </c>
      <c r="CZ46" s="66">
        <f>IF('KN 2023'!CZ415=0,"",'KN 2023'!CZ415)</f>
        <v>480</v>
      </c>
      <c r="DA46" s="66">
        <f>IF('KN 2023'!DA415=0,"",'KN 2023'!DA415)</f>
        <v>993</v>
      </c>
      <c r="DB46" s="66">
        <f>IF('KN 2023'!DB415=0,"",'KN 2023'!DB415)</f>
        <v>900</v>
      </c>
      <c r="DC46" s="12">
        <f>IF('KN 2023'!DC415=0,"",'KN 2023'!DC415)</f>
        <v>1442</v>
      </c>
      <c r="DD46" s="12">
        <f>IF('KN 2023'!DD415=0,"",'KN 2023'!DD415)</f>
        <v>1067</v>
      </c>
      <c r="DE46" s="66">
        <f>IF('KN 2023'!DE415=0,"",'KN 2023'!DE415)</f>
        <v>965</v>
      </c>
      <c r="DF46" s="12">
        <f>IF('KN 2023'!DF415=0,"",'KN 2023'!DF415)</f>
        <v>10000</v>
      </c>
      <c r="DG46" s="66">
        <f>IF('KN 2023'!DG415=0,"",'KN 2023'!DG415)</f>
        <v>660.6</v>
      </c>
      <c r="DH46" s="12">
        <f>IF('KN 2023'!DH415=0,"",'KN 2023'!DH415)</f>
        <v>1756.6184144695217</v>
      </c>
      <c r="DJ46" s="4">
        <f>IF('KN 2023'!DJ415=0,"",'KN 2023'!DJ415)</f>
        <v>22659</v>
      </c>
      <c r="DK46" s="51" t="str">
        <f>IF('KN 2023'!DK55=0,"",'KN 2023'!DK55)</f>
        <v>x</v>
      </c>
      <c r="DL46" s="4">
        <f>IF('KN 2023'!DL415=0,"",'KN 2023'!DL415)</f>
        <v>25773</v>
      </c>
      <c r="DM46" s="4">
        <f>IF('KN 2023'!DM415=0,"",'KN 2023'!DM415)</f>
        <v>23291</v>
      </c>
      <c r="DN46" s="4">
        <f>IF('KN 2023'!DN415=0,"",'KN 2023'!DN415)</f>
        <v>23200</v>
      </c>
      <c r="DO46" s="4">
        <f>IF('KN 2023'!DO415=0,"",'KN 2023'!DO415)</f>
        <v>21100</v>
      </c>
      <c r="DP46" s="4">
        <f>IF('KN 2023'!DP415=0,"",'KN 2023'!DP415)</f>
        <v>21384</v>
      </c>
      <c r="DQ46" s="4">
        <f>IF('KN 2023'!DQ415=0,"",'KN 2023'!DQ415)</f>
        <v>22341</v>
      </c>
      <c r="DR46" s="4">
        <f>IF('KN 2023'!DR415=0,"",'KN 2023'!DR415)</f>
        <v>26013</v>
      </c>
      <c r="DS46" s="4">
        <f>IF('KN 2023'!DS415=0,"",'KN 2023'!DS415)</f>
        <v>21789</v>
      </c>
      <c r="DT46" s="4">
        <f>IF('KN 2023'!DT415=0,"",'KN 2023'!DT415)</f>
        <v>24954</v>
      </c>
      <c r="DU46" s="4">
        <f>IF('KN 2023'!DU415=0,"",'KN 2023'!DU415)</f>
        <v>20751</v>
      </c>
      <c r="DV46" s="4">
        <f>IF('KN 2023'!DV415=0,"",'KN 2023'!DV415)</f>
        <v>27300</v>
      </c>
      <c r="DW46" s="4">
        <f>IF('KN 2023'!DW415=0,"",'KN 2023'!DW415)</f>
        <v>24800</v>
      </c>
      <c r="DX46" s="4">
        <f>IF('KN 2023'!DX415=0,"",'KN 2023'!DX415)</f>
        <v>23488.846153846152</v>
      </c>
    </row>
    <row r="47" spans="1:128" x14ac:dyDescent="0.25">
      <c r="A47" s="6">
        <v>420</v>
      </c>
      <c r="B47" s="37">
        <f>IF('KN 2023'!B425=0,"",'KN 2023'!B425)</f>
        <v>4628.8984359205833</v>
      </c>
      <c r="C47" s="37">
        <f>IF('KN 2023'!C425=0,"",'KN 2023'!C425)</f>
        <v>2387.2957612223386</v>
      </c>
      <c r="D47" s="37">
        <f>IF('KN 2023'!D425=0,"",'KN 2023'!D425)</f>
        <v>6331.0225913621261</v>
      </c>
      <c r="E47" s="37">
        <f>IF('KN 2023'!E425=0,"",'KN 2023'!E425)</f>
        <v>5055.2520000000004</v>
      </c>
      <c r="F47" s="37">
        <f>IF('KN 2023'!F425=0,"",'KN 2023'!F425)</f>
        <v>5571</v>
      </c>
      <c r="G47" s="37">
        <f>IF('KN 2023'!G425=0,"",'KN 2023'!G425)</f>
        <v>748.73684210526312</v>
      </c>
      <c r="H47" s="37">
        <f>IF('KN 2023'!H425=0,"",'KN 2023'!H425)</f>
        <v>2017.0727330410868</v>
      </c>
      <c r="I47" s="37">
        <f>IF('KN 2023'!I425=0,"",'KN 2023'!I425)</f>
        <v>4312.2577790240521</v>
      </c>
      <c r="J47" s="37">
        <f>IF('KN 2023'!J425=0,"",'KN 2023'!J425)</f>
        <v>5911.6118707219612</v>
      </c>
      <c r="K47" s="37">
        <f>IF('KN 2023'!K425=0,"",'KN 2023'!K425)</f>
        <v>3522.4892387543014</v>
      </c>
      <c r="L47" s="37">
        <f>IF('KN 2023'!L425=0,"",'KN 2023'!L425)</f>
        <v>3460.9974773735175</v>
      </c>
      <c r="M47" s="37">
        <f>IF('KN 2023'!M425=0,"",'KN 2023'!M425)</f>
        <v>4028.6071083669467</v>
      </c>
      <c r="N47" s="37">
        <f>IF('KN 2023'!N425=0,"",'KN 2023'!N425)</f>
        <v>1862.7576040252377</v>
      </c>
      <c r="O47" s="37">
        <f>IF('KN 2023'!O425=0,"",'KN 2023'!O425)</f>
        <v>4473.3240822439975</v>
      </c>
      <c r="P47" s="37">
        <f>IF('KN 2023'!P425=0,"",'KN 2023'!P425)</f>
        <v>3879.380251725815</v>
      </c>
      <c r="R47" s="4">
        <f>IF('KN 2023'!R425=0,"",'KN 2023'!R425)</f>
        <v>44</v>
      </c>
      <c r="S47" s="4">
        <f>IF('KN 2023'!S425=0,"",'KN 2023'!S425)</f>
        <v>24</v>
      </c>
      <c r="T47" s="4">
        <f>IF('KN 2023'!T425=0,"",'KN 2023'!T425)</f>
        <v>24</v>
      </c>
      <c r="U47" s="4">
        <f>IF('KN 2023'!U425=0,"",'KN 2023'!U425)</f>
        <v>90</v>
      </c>
      <c r="V47" s="4">
        <f>IF('KN 2023'!V425=0,"",'KN 2023'!V425)</f>
        <v>30</v>
      </c>
      <c r="W47" s="4">
        <f>IF('KN 2023'!W425=0,"",'KN 2023'!W425)</f>
        <v>20</v>
      </c>
      <c r="X47" s="4">
        <f>IF('KN 2023'!X425=0,"",'KN 2023'!X425)</f>
        <v>20</v>
      </c>
      <c r="Y47" s="4">
        <f>IF('KN 2023'!Y425=0,"",'KN 2023'!Y425)</f>
        <v>11</v>
      </c>
      <c r="Z47" s="4">
        <f>IF('KN 2023'!Z425=0,"",'KN 2023'!Z425)</f>
        <v>22</v>
      </c>
      <c r="AA47" s="4">
        <f>IF('KN 2023'!AA425=0,"",'KN 2023'!AA425)</f>
        <v>24</v>
      </c>
      <c r="AB47" s="4">
        <f>IF('KN 2023'!AB425=0,"",'KN 2023'!AB425)</f>
        <v>14</v>
      </c>
      <c r="AC47" s="4">
        <f>IF('KN 2023'!AC425=0,"",'KN 2023'!AC425)</f>
        <v>52</v>
      </c>
      <c r="AD47" s="4" t="str">
        <f>IF('KN 2023'!AD425=0,"",'KN 2023'!AD425)</f>
        <v/>
      </c>
      <c r="AE47" s="4">
        <f>IF('KN 2023'!AE425=0,"",'KN 2023'!AE425)</f>
        <v>35</v>
      </c>
      <c r="AF47" s="4">
        <f>IF('KN 2023'!AF425=0,"",'KN 2023'!AF425)</f>
        <v>31.53846153846154</v>
      </c>
      <c r="AH47" s="4">
        <f>IF('KN 2023'!AH425=0,"",'KN 2023'!AH425)</f>
        <v>4245.0965325785701</v>
      </c>
      <c r="AI47" s="4">
        <f>IF('KN 2023'!AI425=0,"",'KN 2023'!AI425)</f>
        <v>2387.2957612223386</v>
      </c>
      <c r="AJ47" s="4">
        <f>IF('KN 2023'!AJ425=0,"",'KN 2023'!AJ425)</f>
        <v>5594.6511627906975</v>
      </c>
      <c r="AK47" s="4">
        <f>IF('KN 2023'!AK425=0,"",'KN 2023'!AK425)</f>
        <v>4775.76</v>
      </c>
      <c r="AL47" s="4">
        <f>IF('KN 2023'!AL425=0,"",'KN 2023'!AL425)</f>
        <v>4875</v>
      </c>
      <c r="AM47" s="4">
        <f>IF('KN 2023'!AM425=0,"",'KN 2023'!AM425)</f>
        <v>682.10526315789468</v>
      </c>
      <c r="AN47" s="4">
        <f>IF('KN 2023'!AN425=0,"",'KN 2023'!AN425)</f>
        <v>1482.4727330410867</v>
      </c>
      <c r="AO47" s="4">
        <f>IF('KN 2023'!AO425=0,"",'KN 2023'!AO425)</f>
        <v>4042.2759059122695</v>
      </c>
      <c r="AP47" s="4">
        <f>IF('KN 2023'!AP425=0,"",'KN 2023'!AP425)</f>
        <v>5564.771870721961</v>
      </c>
      <c r="AQ47" s="4">
        <f>IF('KN 2023'!AQ425=0,"",'KN 2023'!AQ425)</f>
        <v>3341.1660764796829</v>
      </c>
      <c r="AR47" s="4">
        <f>IF('KN 2023'!AR425=0,"",'KN 2023'!AR425)</f>
        <v>3180.3526788730492</v>
      </c>
      <c r="AS47" s="4">
        <f>IF('KN 2023'!AS425=0,"",'KN 2023'!AS425)</f>
        <v>3770.5635850508847</v>
      </c>
      <c r="AT47" s="4">
        <f>IF('KN 2023'!AT425=0,"",'KN 2023'!AT425)</f>
        <v>1829.9976040252377</v>
      </c>
      <c r="AU47" s="4">
        <f>IF('KN 2023'!AU425=0,"",'KN 2023'!AU425)</f>
        <v>4022.8245363766046</v>
      </c>
      <c r="AV47" s="4">
        <f>IF('KN 2023'!AV425=0,"",'KN 2023'!AV425)</f>
        <v>3556.7381221593055</v>
      </c>
      <c r="AX47" s="4">
        <f>IF('KN 2023'!AX425=0,"",'KN 2023'!AX425)</f>
        <v>383.80190334201313</v>
      </c>
      <c r="AY47" s="51" t="str">
        <f>IF('KN 2023'!AY425=0,"",'KN 2023'!AY425)</f>
        <v>x</v>
      </c>
      <c r="AZ47" s="4">
        <f>IF('KN 2023'!AZ425=0,"",'KN 2023'!AZ425)</f>
        <v>736.37142857142862</v>
      </c>
      <c r="BA47" s="4">
        <f>IF('KN 2023'!BA425=0,"",'KN 2023'!BA425)</f>
        <v>279.49200000000002</v>
      </c>
      <c r="BB47" s="4">
        <f>IF('KN 2023'!BB425=0,"",'KN 2023'!BB425)</f>
        <v>696</v>
      </c>
      <c r="BC47" s="4">
        <f>IF('KN 2023'!BC425=0,"",'KN 2023'!BC425)</f>
        <v>66.631578947368425</v>
      </c>
      <c r="BD47" s="4">
        <f>IF('KN 2023'!BD425=0,"",'KN 2023'!BD425)</f>
        <v>534.6</v>
      </c>
      <c r="BE47" s="4">
        <f>IF('KN 2023'!BE425=0,"",'KN 2023'!BE425)</f>
        <v>269.98187311178248</v>
      </c>
      <c r="BF47" s="4">
        <f>IF('KN 2023'!BF425=0,"",'KN 2023'!BF425)</f>
        <v>346.84</v>
      </c>
      <c r="BG47" s="4">
        <f>IF('KN 2023'!BG425=0,"",'KN 2023'!BG425)</f>
        <v>181.3231622746186</v>
      </c>
      <c r="BH47" s="4">
        <f>IF('KN 2023'!BH425=0,"",'KN 2023'!BH425)</f>
        <v>280.6447985004686</v>
      </c>
      <c r="BI47" s="4">
        <f>IF('KN 2023'!BI425=0,"",'KN 2023'!BI425)</f>
        <v>258.04352331606219</v>
      </c>
      <c r="BJ47" s="4">
        <f>IF('KN 2023'!BJ425=0,"",'KN 2023'!BJ425)</f>
        <v>32.76</v>
      </c>
      <c r="BK47" s="4">
        <f>IF('KN 2023'!BK425=0,"",'KN 2023'!BK425)</f>
        <v>450.49954586739324</v>
      </c>
      <c r="BL47" s="4">
        <f>IF('KN 2023'!BL425=0,"",'KN 2023'!BL425)</f>
        <v>347.46075491777964</v>
      </c>
      <c r="BN47" s="66">
        <f>IF('KN 2023'!BN425=0,"",'KN 2023'!BN425)</f>
        <v>112.72111159963204</v>
      </c>
      <c r="BO47" s="66">
        <f>IF('KN 2023'!BO425=0,"",'KN 2023'!BO425)</f>
        <v>205.31683085175558</v>
      </c>
      <c r="BP47" s="66">
        <f>IF('KN 2023'!BP425=0,"",'KN 2023'!BP425)</f>
        <v>86</v>
      </c>
      <c r="BQ47" s="66">
        <f>IF('KN 2023'!BQ425=0,"",'KN 2023'!BQ425)</f>
        <v>100</v>
      </c>
      <c r="BR47" s="66">
        <f>IF('KN 2023'!BR425=0,"",'KN 2023'!BR425)</f>
        <v>96</v>
      </c>
      <c r="BS47" s="66">
        <f>IF('KN 2023'!BS425=0,"",'KN 2023'!BS425)</f>
        <v>633.33333333333337</v>
      </c>
      <c r="BT47" s="66">
        <f>IF('KN 2023'!BT425=0,"",'KN 2023'!BT425)</f>
        <v>329.99999871595708</v>
      </c>
      <c r="BU47" s="66">
        <f>IF('KN 2023'!BU425=0,"",'KN 2023'!BU425)</f>
        <v>125.84</v>
      </c>
      <c r="BV47" s="66">
        <f>IF('KN 2023'!BV425=0,"",'KN 2023'!BV425)</f>
        <v>82.090696728010471</v>
      </c>
      <c r="BW47" s="66">
        <f>IF('KN 2023'!BW425=0,"",'KN 2023'!BW425)</f>
        <v>140.351</v>
      </c>
      <c r="BX47" s="66">
        <f>IF('KN 2023'!BX425=0,"",'KN 2023'!BX425)</f>
        <v>148.01</v>
      </c>
      <c r="BY47" s="66">
        <f>IF('KN 2023'!BY425=0,"",'KN 2023'!BY425)</f>
        <v>116.93</v>
      </c>
      <c r="BZ47" s="66">
        <f>IF('KN 2023'!BZ425=0,"",'KN 2023'!BZ425)</f>
        <v>250.42</v>
      </c>
      <c r="CA47" s="66">
        <f>IF('KN 2023'!CA425=0,"",'KN 2023'!CA425)</f>
        <v>126.18</v>
      </c>
      <c r="CB47" s="66">
        <f>IF('KN 2023'!CB425=0,"",'KN 2023'!CB425)</f>
        <v>182.37092651633489</v>
      </c>
      <c r="CD47" s="4">
        <f>IF('KN 2023'!CD425=0,"",'KN 2023'!CD425)</f>
        <v>39876</v>
      </c>
      <c r="CE47" s="4">
        <f>IF('KN 2023'!CE425=0,"",'KN 2023'!CE425)</f>
        <v>40846</v>
      </c>
      <c r="CF47" s="4">
        <f>IF('KN 2023'!CF425=0,"",'KN 2023'!CF425)</f>
        <v>40095</v>
      </c>
      <c r="CG47" s="4">
        <f>IF('KN 2023'!CG425=0,"",'KN 2023'!CG425)</f>
        <v>39798</v>
      </c>
      <c r="CH47" s="4">
        <f>IF('KN 2023'!CH425=0,"",'KN 2023'!CH425)</f>
        <v>39000</v>
      </c>
      <c r="CI47" s="4">
        <f>IF('KN 2023'!CI425=0,"",'KN 2023'!CI425)</f>
        <v>36000</v>
      </c>
      <c r="CJ47" s="4">
        <f>IF('KN 2023'!CJ425=0,"",'KN 2023'!CJ425)</f>
        <v>40768</v>
      </c>
      <c r="CK47" s="4">
        <f>IF('KN 2023'!CK425=0,"",'KN 2023'!CK425)</f>
        <v>42390</v>
      </c>
      <c r="CL47" s="4">
        <f>IF('KN 2023'!CL425=0,"",'KN 2023'!CL425)</f>
        <v>38068</v>
      </c>
      <c r="CM47" s="4">
        <f>IF('KN 2023'!CM425=0,"",'KN 2023'!CM425)</f>
        <v>39078</v>
      </c>
      <c r="CN47" s="4">
        <f>IF('KN 2023'!CN425=0,"",'KN 2023'!CN425)</f>
        <v>39227</v>
      </c>
      <c r="CO47" s="4">
        <f>IF('KN 2023'!CO425=0,"",'KN 2023'!CO425)</f>
        <v>36741</v>
      </c>
      <c r="CP47" s="4">
        <f>IF('KN 2023'!CP425=0,"",'KN 2023'!CP425)</f>
        <v>38189</v>
      </c>
      <c r="CQ47" s="4">
        <f>IF('KN 2023'!CQ425=0,"",'KN 2023'!CQ425)</f>
        <v>42300</v>
      </c>
      <c r="CR47" s="4">
        <f>IF('KN 2023'!CR425=0,"",'KN 2023'!CR425)</f>
        <v>39455.428571428572</v>
      </c>
      <c r="CT47" s="66">
        <f>IF('KN 2023'!CT425=0,"",'KN 2023'!CT425)</f>
        <v>708.45922761799761</v>
      </c>
      <c r="CU47" s="52" t="str">
        <f>IF('KN 2023'!CU56=0,"",'KN 2023'!CU56)</f>
        <v>x</v>
      </c>
      <c r="CV47" s="66">
        <f>IF('KN 2023'!CV425=0,"",'KN 2023'!CV425)</f>
        <v>420</v>
      </c>
      <c r="CW47" s="12">
        <f>IF('KN 2023'!CW425=0,"",'KN 2023'!CW425)</f>
        <v>1000</v>
      </c>
      <c r="CX47" s="66">
        <f>IF('KN 2023'!CX425=0,"",'KN 2023'!CX425)</f>
        <v>400</v>
      </c>
      <c r="CY47" s="12">
        <f>IF('KN 2023'!CY425=0,"",'KN 2023'!CY425)</f>
        <v>3800</v>
      </c>
      <c r="CZ47" s="66">
        <f>IF('KN 2023'!CZ425=0,"",'KN 2023'!CZ425)</f>
        <v>480</v>
      </c>
      <c r="DA47" s="66">
        <f>IF('KN 2023'!DA425=0,"",'KN 2023'!DA425)</f>
        <v>993</v>
      </c>
      <c r="DB47" s="66">
        <f>IF('KN 2023'!DB425=0,"",'KN 2023'!DB425)</f>
        <v>900</v>
      </c>
      <c r="DC47" s="12">
        <f>IF('KN 2023'!DC425=0,"",'KN 2023'!DC425)</f>
        <v>1442</v>
      </c>
      <c r="DD47" s="12">
        <f>IF('KN 2023'!DD425=0,"",'KN 2023'!DD425)</f>
        <v>1067</v>
      </c>
      <c r="DE47" s="66">
        <f>IF('KN 2023'!DE425=0,"",'KN 2023'!DE425)</f>
        <v>965</v>
      </c>
      <c r="DF47" s="12">
        <f>IF('KN 2023'!DF425=0,"",'KN 2023'!DF425)</f>
        <v>10000</v>
      </c>
      <c r="DG47" s="66">
        <f>IF('KN 2023'!DG425=0,"",'KN 2023'!DG425)</f>
        <v>660.6</v>
      </c>
      <c r="DH47" s="12">
        <f>IF('KN 2023'!DH425=0,"",'KN 2023'!DH425)</f>
        <v>1756.6199405859998</v>
      </c>
      <c r="DJ47" s="4">
        <f>IF('KN 2023'!DJ425=0,"",'KN 2023'!DJ425)</f>
        <v>22659</v>
      </c>
      <c r="DK47" s="51" t="str">
        <f>IF('KN 2023'!DK56=0,"",'KN 2023'!DK56)</f>
        <v>x</v>
      </c>
      <c r="DL47" s="4">
        <f>IF('KN 2023'!DL425=0,"",'KN 2023'!DL425)</f>
        <v>25773</v>
      </c>
      <c r="DM47" s="4">
        <f>IF('KN 2023'!DM425=0,"",'KN 2023'!DM425)</f>
        <v>23291</v>
      </c>
      <c r="DN47" s="4">
        <f>IF('KN 2023'!DN425=0,"",'KN 2023'!DN425)</f>
        <v>23200</v>
      </c>
      <c r="DO47" s="4">
        <f>IF('KN 2023'!DO425=0,"",'KN 2023'!DO425)</f>
        <v>21100</v>
      </c>
      <c r="DP47" s="4">
        <f>IF('KN 2023'!DP425=0,"",'KN 2023'!DP425)</f>
        <v>21384</v>
      </c>
      <c r="DQ47" s="4">
        <f>IF('KN 2023'!DQ425=0,"",'KN 2023'!DQ425)</f>
        <v>22341</v>
      </c>
      <c r="DR47" s="4">
        <f>IF('KN 2023'!DR425=0,"",'KN 2023'!DR425)</f>
        <v>26013</v>
      </c>
      <c r="DS47" s="4">
        <f>IF('KN 2023'!DS425=0,"",'KN 2023'!DS425)</f>
        <v>21789</v>
      </c>
      <c r="DT47" s="4">
        <f>IF('KN 2023'!DT425=0,"",'KN 2023'!DT425)</f>
        <v>24954</v>
      </c>
      <c r="DU47" s="4">
        <f>IF('KN 2023'!DU425=0,"",'KN 2023'!DU425)</f>
        <v>20751</v>
      </c>
      <c r="DV47" s="4">
        <f>IF('KN 2023'!DV425=0,"",'KN 2023'!DV425)</f>
        <v>27300</v>
      </c>
      <c r="DW47" s="4">
        <f>IF('KN 2023'!DW425=0,"",'KN 2023'!DW425)</f>
        <v>24800</v>
      </c>
      <c r="DX47" s="4">
        <f>IF('KN 2023'!DX425=0,"",'KN 2023'!DX425)</f>
        <v>23488.846153846152</v>
      </c>
    </row>
    <row r="48" spans="1:128" x14ac:dyDescent="0.25">
      <c r="A48" s="6">
        <v>430</v>
      </c>
      <c r="B48" s="37">
        <f>IF('KN 2023'!B435=0,"",'KN 2023'!B435)</f>
        <v>4620.0447753446024</v>
      </c>
      <c r="C48" s="37">
        <f>IF('KN 2023'!C435=0,"",'KN 2023'!C435)</f>
        <v>2373.4762225043819</v>
      </c>
      <c r="D48" s="37">
        <f>IF('KN 2023'!D435=0,"",'KN 2023'!D435)</f>
        <v>6331.0225913621261</v>
      </c>
      <c r="E48" s="37">
        <f>IF('KN 2023'!E435=0,"",'KN 2023'!E435)</f>
        <v>5055.2520000000004</v>
      </c>
      <c r="F48" s="37">
        <f>IF('KN 2023'!F435=0,"",'KN 2023'!F435)</f>
        <v>5571</v>
      </c>
      <c r="G48" s="37">
        <f>IF('KN 2023'!G435=0,"",'KN 2023'!G435)</f>
        <v>748.73684210526312</v>
      </c>
      <c r="H48" s="37">
        <f>IF('KN 2023'!H435=0,"",'KN 2023'!H435)</f>
        <v>2017.0727330410868</v>
      </c>
      <c r="I48" s="37">
        <f>IF('KN 2023'!I435=0,"",'KN 2023'!I435)</f>
        <v>4286.7222395047074</v>
      </c>
      <c r="J48" s="37">
        <f>IF('KN 2023'!J435=0,"",'KN 2023'!J435)</f>
        <v>5911.6118707219612</v>
      </c>
      <c r="K48" s="37">
        <f>IF('KN 2023'!K435=0,"",'KN 2023'!K435)</f>
        <v>3522.4892387543014</v>
      </c>
      <c r="L48" s="37">
        <f>IF('KN 2023'!L435=0,"",'KN 2023'!L435)</f>
        <v>3460.9974773735175</v>
      </c>
      <c r="M48" s="37">
        <f>IF('KN 2023'!M435=0,"",'KN 2023'!M435)</f>
        <v>4025.7071705558501</v>
      </c>
      <c r="N48" s="37">
        <f>IF('KN 2023'!N435=0,"",'KN 2023'!N435)</f>
        <v>1862.6845298087289</v>
      </c>
      <c r="O48" s="37">
        <f>IF('KN 2023'!O435=0,"",'KN 2023'!O435)</f>
        <v>4473.3240822439975</v>
      </c>
      <c r="P48" s="37">
        <f>IF('KN 2023'!P435=0,"",'KN 2023'!P435)</f>
        <v>3875.7244123800374</v>
      </c>
      <c r="R48" s="4">
        <f>IF('KN 2023'!R435=0,"",'KN 2023'!R435)</f>
        <v>44</v>
      </c>
      <c r="S48" s="4">
        <f>IF('KN 2023'!S435=0,"",'KN 2023'!S435)</f>
        <v>24</v>
      </c>
      <c r="T48" s="4">
        <f>IF('KN 2023'!T435=0,"",'KN 2023'!T435)</f>
        <v>24</v>
      </c>
      <c r="U48" s="4">
        <f>IF('KN 2023'!U435=0,"",'KN 2023'!U435)</f>
        <v>90</v>
      </c>
      <c r="V48" s="4">
        <f>IF('KN 2023'!V435=0,"",'KN 2023'!V435)</f>
        <v>30</v>
      </c>
      <c r="W48" s="4">
        <f>IF('KN 2023'!W435=0,"",'KN 2023'!W435)</f>
        <v>20</v>
      </c>
      <c r="X48" s="4">
        <f>IF('KN 2023'!X435=0,"",'KN 2023'!X435)</f>
        <v>20</v>
      </c>
      <c r="Y48" s="4">
        <f>IF('KN 2023'!Y435=0,"",'KN 2023'!Y435)</f>
        <v>11</v>
      </c>
      <c r="Z48" s="4">
        <f>IF('KN 2023'!Z435=0,"",'KN 2023'!Z435)</f>
        <v>22</v>
      </c>
      <c r="AA48" s="4">
        <f>IF('KN 2023'!AA435=0,"",'KN 2023'!AA435)</f>
        <v>24</v>
      </c>
      <c r="AB48" s="4">
        <f>IF('KN 2023'!AB435=0,"",'KN 2023'!AB435)</f>
        <v>14</v>
      </c>
      <c r="AC48" s="4">
        <f>IF('KN 2023'!AC435=0,"",'KN 2023'!AC435)</f>
        <v>52</v>
      </c>
      <c r="AD48" s="4" t="str">
        <f>IF('KN 2023'!AD435=0,"",'KN 2023'!AD435)</f>
        <v/>
      </c>
      <c r="AE48" s="4">
        <f>IF('KN 2023'!AE435=0,"",'KN 2023'!AE435)</f>
        <v>35</v>
      </c>
      <c r="AF48" s="4">
        <f>IF('KN 2023'!AF435=0,"",'KN 2023'!AF435)</f>
        <v>31.53846153846154</v>
      </c>
      <c r="AH48" s="4">
        <f>IF('KN 2023'!AH435=0,"",'KN 2023'!AH435)</f>
        <v>4236.253366692491</v>
      </c>
      <c r="AI48" s="4">
        <f>IF('KN 2023'!AI435=0,"",'KN 2023'!AI435)</f>
        <v>2373.4762225043819</v>
      </c>
      <c r="AJ48" s="4">
        <f>IF('KN 2023'!AJ435=0,"",'KN 2023'!AJ435)</f>
        <v>5594.6511627906975</v>
      </c>
      <c r="AK48" s="4">
        <f>IF('KN 2023'!AK435=0,"",'KN 2023'!AK435)</f>
        <v>4775.76</v>
      </c>
      <c r="AL48" s="4">
        <f>IF('KN 2023'!AL435=0,"",'KN 2023'!AL435)</f>
        <v>4875</v>
      </c>
      <c r="AM48" s="4">
        <f>IF('KN 2023'!AM435=0,"",'KN 2023'!AM435)</f>
        <v>682.10526315789468</v>
      </c>
      <c r="AN48" s="4">
        <f>IF('KN 2023'!AN435=0,"",'KN 2023'!AN435)</f>
        <v>1482.4727330410867</v>
      </c>
      <c r="AO48" s="4">
        <f>IF('KN 2023'!AO435=0,"",'KN 2023'!AO435)</f>
        <v>4016.7403663929249</v>
      </c>
      <c r="AP48" s="4">
        <f>IF('KN 2023'!AP435=0,"",'KN 2023'!AP435)</f>
        <v>5564.771870721961</v>
      </c>
      <c r="AQ48" s="4">
        <f>IF('KN 2023'!AQ435=0,"",'KN 2023'!AQ435)</f>
        <v>3341.1660764796829</v>
      </c>
      <c r="AR48" s="4">
        <f>IF('KN 2023'!AR435=0,"",'KN 2023'!AR435)</f>
        <v>3180.3526788730492</v>
      </c>
      <c r="AS48" s="4">
        <f>IF('KN 2023'!AS435=0,"",'KN 2023'!AS435)</f>
        <v>3767.6636472397881</v>
      </c>
      <c r="AT48" s="4">
        <f>IF('KN 2023'!AT435=0,"",'KN 2023'!AT435)</f>
        <v>1829.9245298087289</v>
      </c>
      <c r="AU48" s="4">
        <f>IF('KN 2023'!AU435=0,"",'KN 2023'!AU435)</f>
        <v>4022.8245363766046</v>
      </c>
      <c r="AV48" s="4">
        <f>IF('KN 2023'!AV435=0,"",'KN 2023'!AV435)</f>
        <v>3553.0830324342351</v>
      </c>
      <c r="AX48" s="4">
        <f>IF('KN 2023'!AX435=0,"",'KN 2023'!AX435)</f>
        <v>383.79140865211133</v>
      </c>
      <c r="AY48" s="51" t="str">
        <f>IF('KN 2023'!AY435=0,"",'KN 2023'!AY435)</f>
        <v>x</v>
      </c>
      <c r="AZ48" s="4">
        <f>IF('KN 2023'!AZ435=0,"",'KN 2023'!AZ435)</f>
        <v>736.37142857142862</v>
      </c>
      <c r="BA48" s="4">
        <f>IF('KN 2023'!BA435=0,"",'KN 2023'!BA435)</f>
        <v>279.49200000000002</v>
      </c>
      <c r="BB48" s="4">
        <f>IF('KN 2023'!BB435=0,"",'KN 2023'!BB435)</f>
        <v>696</v>
      </c>
      <c r="BC48" s="4">
        <f>IF('KN 2023'!BC435=0,"",'KN 2023'!BC435)</f>
        <v>66.631578947368425</v>
      </c>
      <c r="BD48" s="4">
        <f>IF('KN 2023'!BD435=0,"",'KN 2023'!BD435)</f>
        <v>534.6</v>
      </c>
      <c r="BE48" s="4">
        <f>IF('KN 2023'!BE435=0,"",'KN 2023'!BE435)</f>
        <v>269.98187311178248</v>
      </c>
      <c r="BF48" s="4">
        <f>IF('KN 2023'!BF435=0,"",'KN 2023'!BF435)</f>
        <v>346.84</v>
      </c>
      <c r="BG48" s="4">
        <f>IF('KN 2023'!BG435=0,"",'KN 2023'!BG435)</f>
        <v>181.3231622746186</v>
      </c>
      <c r="BH48" s="4">
        <f>IF('KN 2023'!BH435=0,"",'KN 2023'!BH435)</f>
        <v>280.6447985004686</v>
      </c>
      <c r="BI48" s="4">
        <f>IF('KN 2023'!BI435=0,"",'KN 2023'!BI435)</f>
        <v>258.04352331606219</v>
      </c>
      <c r="BJ48" s="4">
        <f>IF('KN 2023'!BJ435=0,"",'KN 2023'!BJ435)</f>
        <v>32.76</v>
      </c>
      <c r="BK48" s="4">
        <f>IF('KN 2023'!BK435=0,"",'KN 2023'!BK435)</f>
        <v>450.49954586739324</v>
      </c>
      <c r="BL48" s="4">
        <f>IF('KN 2023'!BL435=0,"",'KN 2023'!BL435)</f>
        <v>347.45994763394106</v>
      </c>
      <c r="BN48" s="66">
        <f>IF('KN 2023'!BN435=0,"",'KN 2023'!BN435)</f>
        <v>112.95641657373397</v>
      </c>
      <c r="BO48" s="66">
        <f>IF('KN 2023'!BO435=0,"",'KN 2023'!BO435)</f>
        <v>206.51228579943995</v>
      </c>
      <c r="BP48" s="66">
        <f>IF('KN 2023'!BP435=0,"",'KN 2023'!BP435)</f>
        <v>86</v>
      </c>
      <c r="BQ48" s="66">
        <f>IF('KN 2023'!BQ435=0,"",'KN 2023'!BQ435)</f>
        <v>100</v>
      </c>
      <c r="BR48" s="66">
        <f>IF('KN 2023'!BR435=0,"",'KN 2023'!BR435)</f>
        <v>96</v>
      </c>
      <c r="BS48" s="66">
        <f>IF('KN 2023'!BS435=0,"",'KN 2023'!BS435)</f>
        <v>633.33333333333337</v>
      </c>
      <c r="BT48" s="66">
        <f>IF('KN 2023'!BT435=0,"",'KN 2023'!BT435)</f>
        <v>329.99999871595708</v>
      </c>
      <c r="BU48" s="66">
        <f>IF('KN 2023'!BU435=0,"",'KN 2023'!BU435)</f>
        <v>126.64</v>
      </c>
      <c r="BV48" s="66">
        <f>IF('KN 2023'!BV435=0,"",'KN 2023'!BV435)</f>
        <v>82.090696728010471</v>
      </c>
      <c r="BW48" s="66">
        <f>IF('KN 2023'!BW435=0,"",'KN 2023'!BW435)</f>
        <v>140.351</v>
      </c>
      <c r="BX48" s="66">
        <f>IF('KN 2023'!BX435=0,"",'KN 2023'!BX435)</f>
        <v>148.01</v>
      </c>
      <c r="BY48" s="66">
        <f>IF('KN 2023'!BY435=0,"",'KN 2023'!BY435)</f>
        <v>117.02</v>
      </c>
      <c r="BZ48" s="66">
        <f>IF('KN 2023'!BZ435=0,"",'KN 2023'!BZ435)</f>
        <v>250.43</v>
      </c>
      <c r="CA48" s="66">
        <f>IF('KN 2023'!CA435=0,"",'KN 2023'!CA435)</f>
        <v>126.18</v>
      </c>
      <c r="CB48" s="66">
        <f>IF('KN 2023'!CB435=0,"",'KN 2023'!CB435)</f>
        <v>182.53740936789106</v>
      </c>
      <c r="CD48" s="4">
        <f>IF('KN 2023'!CD435=0,"",'KN 2023'!CD435)</f>
        <v>39876</v>
      </c>
      <c r="CE48" s="4">
        <f>IF('KN 2023'!CE435=0,"",'KN 2023'!CE435)</f>
        <v>40846</v>
      </c>
      <c r="CF48" s="4">
        <f>IF('KN 2023'!CF435=0,"",'KN 2023'!CF435)</f>
        <v>40095</v>
      </c>
      <c r="CG48" s="4">
        <f>IF('KN 2023'!CG435=0,"",'KN 2023'!CG435)</f>
        <v>39798</v>
      </c>
      <c r="CH48" s="4">
        <f>IF('KN 2023'!CH435=0,"",'KN 2023'!CH435)</f>
        <v>39000</v>
      </c>
      <c r="CI48" s="4">
        <f>IF('KN 2023'!CI435=0,"",'KN 2023'!CI435)</f>
        <v>36000</v>
      </c>
      <c r="CJ48" s="4">
        <f>IF('KN 2023'!CJ435=0,"",'KN 2023'!CJ435)</f>
        <v>40768</v>
      </c>
      <c r="CK48" s="4">
        <f>IF('KN 2023'!CK435=0,"",'KN 2023'!CK435)</f>
        <v>42390</v>
      </c>
      <c r="CL48" s="4">
        <f>IF('KN 2023'!CL435=0,"",'KN 2023'!CL435)</f>
        <v>38068</v>
      </c>
      <c r="CM48" s="4">
        <f>IF('KN 2023'!CM435=0,"",'KN 2023'!CM435)</f>
        <v>39078</v>
      </c>
      <c r="CN48" s="4">
        <f>IF('KN 2023'!CN435=0,"",'KN 2023'!CN435)</f>
        <v>39227</v>
      </c>
      <c r="CO48" s="4">
        <f>IF('KN 2023'!CO435=0,"",'KN 2023'!CO435)</f>
        <v>36741</v>
      </c>
      <c r="CP48" s="4">
        <f>IF('KN 2023'!CP435=0,"",'KN 2023'!CP435)</f>
        <v>38189</v>
      </c>
      <c r="CQ48" s="4">
        <f>IF('KN 2023'!CQ435=0,"",'KN 2023'!CQ435)</f>
        <v>42300</v>
      </c>
      <c r="CR48" s="4">
        <f>IF('KN 2023'!CR435=0,"",'KN 2023'!CR435)</f>
        <v>39455.428571428572</v>
      </c>
      <c r="CT48" s="66">
        <f>IF('KN 2023'!CT435=0,"",'KN 2023'!CT435)</f>
        <v>708.47860027651552</v>
      </c>
      <c r="CU48" s="52" t="str">
        <f>IF('KN 2023'!CU57=0,"",'KN 2023'!CU57)</f>
        <v>x</v>
      </c>
      <c r="CV48" s="66">
        <f>IF('KN 2023'!CV435=0,"",'KN 2023'!CV435)</f>
        <v>420</v>
      </c>
      <c r="CW48" s="12">
        <f>IF('KN 2023'!CW435=0,"",'KN 2023'!CW435)</f>
        <v>1000</v>
      </c>
      <c r="CX48" s="66">
        <f>IF('KN 2023'!CX435=0,"",'KN 2023'!CX435)</f>
        <v>400</v>
      </c>
      <c r="CY48" s="12">
        <f>IF('KN 2023'!CY435=0,"",'KN 2023'!CY435)</f>
        <v>3800</v>
      </c>
      <c r="CZ48" s="66">
        <f>IF('KN 2023'!CZ435=0,"",'KN 2023'!CZ435)</f>
        <v>480</v>
      </c>
      <c r="DA48" s="66">
        <f>IF('KN 2023'!DA435=0,"",'KN 2023'!DA435)</f>
        <v>993</v>
      </c>
      <c r="DB48" s="66">
        <f>IF('KN 2023'!DB435=0,"",'KN 2023'!DB435)</f>
        <v>900</v>
      </c>
      <c r="DC48" s="12">
        <f>IF('KN 2023'!DC435=0,"",'KN 2023'!DC435)</f>
        <v>1442</v>
      </c>
      <c r="DD48" s="12">
        <f>IF('KN 2023'!DD435=0,"",'KN 2023'!DD435)</f>
        <v>1067</v>
      </c>
      <c r="DE48" s="66">
        <f>IF('KN 2023'!DE435=0,"",'KN 2023'!DE435)</f>
        <v>965</v>
      </c>
      <c r="DF48" s="12">
        <f>IF('KN 2023'!DF435=0,"",'KN 2023'!DF435)</f>
        <v>10000</v>
      </c>
      <c r="DG48" s="66">
        <f>IF('KN 2023'!DG435=0,"",'KN 2023'!DG435)</f>
        <v>660.6</v>
      </c>
      <c r="DH48" s="12">
        <f>IF('KN 2023'!DH435=0,"",'KN 2023'!DH435)</f>
        <v>1756.6214307905013</v>
      </c>
      <c r="DJ48" s="4">
        <f>IF('KN 2023'!DJ435=0,"",'KN 2023'!DJ435)</f>
        <v>22659</v>
      </c>
      <c r="DK48" s="51" t="str">
        <f>IF('KN 2023'!DK57=0,"",'KN 2023'!DK57)</f>
        <v>x</v>
      </c>
      <c r="DL48" s="4">
        <f>IF('KN 2023'!DL435=0,"",'KN 2023'!DL435)</f>
        <v>25773</v>
      </c>
      <c r="DM48" s="4">
        <f>IF('KN 2023'!DM435=0,"",'KN 2023'!DM435)</f>
        <v>23291</v>
      </c>
      <c r="DN48" s="4">
        <f>IF('KN 2023'!DN435=0,"",'KN 2023'!DN435)</f>
        <v>23200</v>
      </c>
      <c r="DO48" s="4">
        <f>IF('KN 2023'!DO435=0,"",'KN 2023'!DO435)</f>
        <v>21100</v>
      </c>
      <c r="DP48" s="4">
        <f>IF('KN 2023'!DP435=0,"",'KN 2023'!DP435)</f>
        <v>21384</v>
      </c>
      <c r="DQ48" s="4">
        <f>IF('KN 2023'!DQ435=0,"",'KN 2023'!DQ435)</f>
        <v>22341</v>
      </c>
      <c r="DR48" s="4">
        <f>IF('KN 2023'!DR435=0,"",'KN 2023'!DR435)</f>
        <v>26013</v>
      </c>
      <c r="DS48" s="4">
        <f>IF('KN 2023'!DS435=0,"",'KN 2023'!DS435)</f>
        <v>21789</v>
      </c>
      <c r="DT48" s="4">
        <f>IF('KN 2023'!DT435=0,"",'KN 2023'!DT435)</f>
        <v>24954</v>
      </c>
      <c r="DU48" s="4">
        <f>IF('KN 2023'!DU435=0,"",'KN 2023'!DU435)</f>
        <v>20751</v>
      </c>
      <c r="DV48" s="4">
        <f>IF('KN 2023'!DV435=0,"",'KN 2023'!DV435)</f>
        <v>27300</v>
      </c>
      <c r="DW48" s="4">
        <f>IF('KN 2023'!DW435=0,"",'KN 2023'!DW435)</f>
        <v>24800</v>
      </c>
      <c r="DX48" s="4">
        <f>IF('KN 2023'!DX435=0,"",'KN 2023'!DX435)</f>
        <v>23488.846153846152</v>
      </c>
    </row>
    <row r="49" spans="1:128" x14ac:dyDescent="0.25">
      <c r="A49" s="6">
        <v>440</v>
      </c>
      <c r="B49" s="37">
        <f>IF('KN 2023'!B445=0,"",'KN 2023'!B445)</f>
        <v>4611.4301760374192</v>
      </c>
      <c r="C49" s="37">
        <f>IF('KN 2023'!C445=0,"",'KN 2023'!C445)</f>
        <v>2360.1210349447983</v>
      </c>
      <c r="D49" s="37">
        <f>IF('KN 2023'!D445=0,"",'KN 2023'!D445)</f>
        <v>6331.0225913621261</v>
      </c>
      <c r="E49" s="37">
        <f>IF('KN 2023'!E445=0,"",'KN 2023'!E445)</f>
        <v>5055.2520000000004</v>
      </c>
      <c r="F49" s="37">
        <f>IF('KN 2023'!F445=0,"",'KN 2023'!F445)</f>
        <v>5571</v>
      </c>
      <c r="G49" s="37">
        <f>IF('KN 2023'!G445=0,"",'KN 2023'!G445)</f>
        <v>748.73684210526312</v>
      </c>
      <c r="H49" s="37">
        <f>IF('KN 2023'!H445=0,"",'KN 2023'!H445)</f>
        <v>2017.0727330410868</v>
      </c>
      <c r="I49" s="37">
        <f>IF('KN 2023'!I445=0,"",'KN 2023'!I445)</f>
        <v>4261.8205296290853</v>
      </c>
      <c r="J49" s="37">
        <f>IF('KN 2023'!J445=0,"",'KN 2023'!J445)</f>
        <v>5911.6118707219612</v>
      </c>
      <c r="K49" s="37">
        <f>IF('KN 2023'!K445=0,"",'KN 2023'!K445)</f>
        <v>3522.4892387543014</v>
      </c>
      <c r="L49" s="37">
        <f>IF('KN 2023'!L445=0,"",'KN 2023'!L445)</f>
        <v>3460.9974773735175</v>
      </c>
      <c r="M49" s="37">
        <f>IF('KN 2023'!M445=0,"",'KN 2023'!M445)</f>
        <v>4022.8116899969609</v>
      </c>
      <c r="N49" s="37">
        <f>IF('KN 2023'!N445=0,"",'KN 2023'!N445)</f>
        <v>1862.611461427887</v>
      </c>
      <c r="O49" s="37">
        <f>IF('KN 2023'!O445=0,"",'KN 2023'!O445)</f>
        <v>4473.3240822439975</v>
      </c>
      <c r="P49" s="37">
        <f>IF('KN 2023'!P445=0,"",'KN 2023'!P445)</f>
        <v>3872.1644091170288</v>
      </c>
      <c r="R49" s="4">
        <f>IF('KN 2023'!R445=0,"",'KN 2023'!R445)</f>
        <v>44</v>
      </c>
      <c r="S49" s="4">
        <f>IF('KN 2023'!S445=0,"",'KN 2023'!S445)</f>
        <v>24</v>
      </c>
      <c r="T49" s="4">
        <f>IF('KN 2023'!T445=0,"",'KN 2023'!T445)</f>
        <v>24</v>
      </c>
      <c r="U49" s="4">
        <f>IF('KN 2023'!U445=0,"",'KN 2023'!U445)</f>
        <v>90</v>
      </c>
      <c r="V49" s="4">
        <f>IF('KN 2023'!V445=0,"",'KN 2023'!V445)</f>
        <v>30</v>
      </c>
      <c r="W49" s="4">
        <f>IF('KN 2023'!W445=0,"",'KN 2023'!W445)</f>
        <v>20</v>
      </c>
      <c r="X49" s="4">
        <f>IF('KN 2023'!X445=0,"",'KN 2023'!X445)</f>
        <v>20</v>
      </c>
      <c r="Y49" s="4">
        <f>IF('KN 2023'!Y445=0,"",'KN 2023'!Y445)</f>
        <v>11</v>
      </c>
      <c r="Z49" s="4">
        <f>IF('KN 2023'!Z445=0,"",'KN 2023'!Z445)</f>
        <v>22</v>
      </c>
      <c r="AA49" s="4">
        <f>IF('KN 2023'!AA445=0,"",'KN 2023'!AA445)</f>
        <v>24</v>
      </c>
      <c r="AB49" s="4">
        <f>IF('KN 2023'!AB445=0,"",'KN 2023'!AB445)</f>
        <v>14</v>
      </c>
      <c r="AC49" s="4">
        <f>IF('KN 2023'!AC445=0,"",'KN 2023'!AC445)</f>
        <v>52</v>
      </c>
      <c r="AD49" s="4" t="str">
        <f>IF('KN 2023'!AD445=0,"",'KN 2023'!AD445)</f>
        <v/>
      </c>
      <c r="AE49" s="4">
        <f>IF('KN 2023'!AE445=0,"",'KN 2023'!AE445)</f>
        <v>35</v>
      </c>
      <c r="AF49" s="4">
        <f>IF('KN 2023'!AF445=0,"",'KN 2023'!AF445)</f>
        <v>31.53846153846154</v>
      </c>
      <c r="AH49" s="4">
        <f>IF('KN 2023'!AH445=0,"",'KN 2023'!AH445)</f>
        <v>4227.6490202421901</v>
      </c>
      <c r="AI49" s="4">
        <f>IF('KN 2023'!AI445=0,"",'KN 2023'!AI445)</f>
        <v>2360.1210349447983</v>
      </c>
      <c r="AJ49" s="4">
        <f>IF('KN 2023'!AJ445=0,"",'KN 2023'!AJ445)</f>
        <v>5594.6511627906975</v>
      </c>
      <c r="AK49" s="4">
        <f>IF('KN 2023'!AK445=0,"",'KN 2023'!AK445)</f>
        <v>4775.76</v>
      </c>
      <c r="AL49" s="4">
        <f>IF('KN 2023'!AL445=0,"",'KN 2023'!AL445)</f>
        <v>4875</v>
      </c>
      <c r="AM49" s="4">
        <f>IF('KN 2023'!AM445=0,"",'KN 2023'!AM445)</f>
        <v>682.10526315789468</v>
      </c>
      <c r="AN49" s="4">
        <f>IF('KN 2023'!AN445=0,"",'KN 2023'!AN445)</f>
        <v>1482.4727330410867</v>
      </c>
      <c r="AO49" s="4">
        <f>IF('KN 2023'!AO445=0,"",'KN 2023'!AO445)</f>
        <v>3991.8386565173032</v>
      </c>
      <c r="AP49" s="4">
        <f>IF('KN 2023'!AP445=0,"",'KN 2023'!AP445)</f>
        <v>5564.771870721961</v>
      </c>
      <c r="AQ49" s="4">
        <f>IF('KN 2023'!AQ445=0,"",'KN 2023'!AQ445)</f>
        <v>3341.1660764796829</v>
      </c>
      <c r="AR49" s="4">
        <f>IF('KN 2023'!AR445=0,"",'KN 2023'!AR445)</f>
        <v>3180.3526788730492</v>
      </c>
      <c r="AS49" s="4">
        <f>IF('KN 2023'!AS445=0,"",'KN 2023'!AS445)</f>
        <v>3764.7681666808985</v>
      </c>
      <c r="AT49" s="4">
        <f>IF('KN 2023'!AT445=0,"",'KN 2023'!AT445)</f>
        <v>1829.851461427887</v>
      </c>
      <c r="AU49" s="4">
        <f>IF('KN 2023'!AU445=0,"",'KN 2023'!AU445)</f>
        <v>4022.8245363766046</v>
      </c>
      <c r="AV49" s="4">
        <f>IF('KN 2023'!AV445=0,"",'KN 2023'!AV445)</f>
        <v>3549.5237615181468</v>
      </c>
      <c r="AX49" s="4">
        <f>IF('KN 2023'!AX445=0,"",'KN 2023'!AX445)</f>
        <v>383.78115579522927</v>
      </c>
      <c r="AY49" s="51" t="str">
        <f>IF('KN 2023'!AY445=0,"",'KN 2023'!AY445)</f>
        <v>x</v>
      </c>
      <c r="AZ49" s="4">
        <f>IF('KN 2023'!AZ445=0,"",'KN 2023'!AZ445)</f>
        <v>736.37142857142862</v>
      </c>
      <c r="BA49" s="4">
        <f>IF('KN 2023'!BA445=0,"",'KN 2023'!BA445)</f>
        <v>279.49200000000002</v>
      </c>
      <c r="BB49" s="4">
        <f>IF('KN 2023'!BB445=0,"",'KN 2023'!BB445)</f>
        <v>696</v>
      </c>
      <c r="BC49" s="4">
        <f>IF('KN 2023'!BC445=0,"",'KN 2023'!BC445)</f>
        <v>66.631578947368425</v>
      </c>
      <c r="BD49" s="4">
        <f>IF('KN 2023'!BD445=0,"",'KN 2023'!BD445)</f>
        <v>534.6</v>
      </c>
      <c r="BE49" s="4">
        <f>IF('KN 2023'!BE445=0,"",'KN 2023'!BE445)</f>
        <v>269.98187311178248</v>
      </c>
      <c r="BF49" s="4">
        <f>IF('KN 2023'!BF445=0,"",'KN 2023'!BF445)</f>
        <v>346.84</v>
      </c>
      <c r="BG49" s="4">
        <f>IF('KN 2023'!BG445=0,"",'KN 2023'!BG445)</f>
        <v>181.3231622746186</v>
      </c>
      <c r="BH49" s="4">
        <f>IF('KN 2023'!BH445=0,"",'KN 2023'!BH445)</f>
        <v>280.6447985004686</v>
      </c>
      <c r="BI49" s="4">
        <f>IF('KN 2023'!BI445=0,"",'KN 2023'!BI445)</f>
        <v>258.04352331606219</v>
      </c>
      <c r="BJ49" s="4">
        <f>IF('KN 2023'!BJ445=0,"",'KN 2023'!BJ445)</f>
        <v>32.76</v>
      </c>
      <c r="BK49" s="4">
        <f>IF('KN 2023'!BK445=0,"",'KN 2023'!BK445)</f>
        <v>450.49954586739324</v>
      </c>
      <c r="BL49" s="4">
        <f>IF('KN 2023'!BL445=0,"",'KN 2023'!BL445)</f>
        <v>347.45915895264238</v>
      </c>
      <c r="BN49" s="66">
        <f>IF('KN 2023'!BN445=0,"",'KN 2023'!BN445)</f>
        <v>113.18631175598097</v>
      </c>
      <c r="BO49" s="66">
        <f>IF('KN 2023'!BO445=0,"",'KN 2023'!BO445)</f>
        <v>207.68087430374703</v>
      </c>
      <c r="BP49" s="66">
        <f>IF('KN 2023'!BP445=0,"",'KN 2023'!BP445)</f>
        <v>86</v>
      </c>
      <c r="BQ49" s="66">
        <f>IF('KN 2023'!BQ445=0,"",'KN 2023'!BQ445)</f>
        <v>100</v>
      </c>
      <c r="BR49" s="66">
        <f>IF('KN 2023'!BR445=0,"",'KN 2023'!BR445)</f>
        <v>96</v>
      </c>
      <c r="BS49" s="66">
        <f>IF('KN 2023'!BS445=0,"",'KN 2023'!BS445)</f>
        <v>633.33333333333337</v>
      </c>
      <c r="BT49" s="66">
        <f>IF('KN 2023'!BT445=0,"",'KN 2023'!BT445)</f>
        <v>329.99999871595708</v>
      </c>
      <c r="BU49" s="66">
        <f>IF('KN 2023'!BU445=0,"",'KN 2023'!BU445)</f>
        <v>127.43</v>
      </c>
      <c r="BV49" s="66">
        <f>IF('KN 2023'!BV445=0,"",'KN 2023'!BV445)</f>
        <v>82.090696728010471</v>
      </c>
      <c r="BW49" s="66">
        <f>IF('KN 2023'!BW445=0,"",'KN 2023'!BW445)</f>
        <v>140.351</v>
      </c>
      <c r="BX49" s="66">
        <f>IF('KN 2023'!BX445=0,"",'KN 2023'!BX445)</f>
        <v>148.01</v>
      </c>
      <c r="BY49" s="66">
        <f>IF('KN 2023'!BY445=0,"",'KN 2023'!BY445)</f>
        <v>117.11</v>
      </c>
      <c r="BZ49" s="66">
        <f>IF('KN 2023'!BZ445=0,"",'KN 2023'!BZ445)</f>
        <v>250.44</v>
      </c>
      <c r="CA49" s="66">
        <f>IF('KN 2023'!CA445=0,"",'KN 2023'!CA445)</f>
        <v>126.18</v>
      </c>
      <c r="CB49" s="66">
        <f>IF('KN 2023'!CB445=0,"",'KN 2023'!CB445)</f>
        <v>182.70087248835921</v>
      </c>
      <c r="CD49" s="4">
        <f>IF('KN 2023'!CD445=0,"",'KN 2023'!CD445)</f>
        <v>39876</v>
      </c>
      <c r="CE49" s="4">
        <f>IF('KN 2023'!CE445=0,"",'KN 2023'!CE445)</f>
        <v>40846</v>
      </c>
      <c r="CF49" s="4">
        <f>IF('KN 2023'!CF445=0,"",'KN 2023'!CF445)</f>
        <v>40095</v>
      </c>
      <c r="CG49" s="4">
        <f>IF('KN 2023'!CG445=0,"",'KN 2023'!CG445)</f>
        <v>39798</v>
      </c>
      <c r="CH49" s="4">
        <f>IF('KN 2023'!CH445=0,"",'KN 2023'!CH445)</f>
        <v>39000</v>
      </c>
      <c r="CI49" s="4">
        <f>IF('KN 2023'!CI445=0,"",'KN 2023'!CI445)</f>
        <v>36000</v>
      </c>
      <c r="CJ49" s="4">
        <f>IF('KN 2023'!CJ445=0,"",'KN 2023'!CJ445)</f>
        <v>40768</v>
      </c>
      <c r="CK49" s="4">
        <f>IF('KN 2023'!CK445=0,"",'KN 2023'!CK445)</f>
        <v>42390</v>
      </c>
      <c r="CL49" s="4">
        <f>IF('KN 2023'!CL445=0,"",'KN 2023'!CL445)</f>
        <v>38068</v>
      </c>
      <c r="CM49" s="4">
        <f>IF('KN 2023'!CM445=0,"",'KN 2023'!CM445)</f>
        <v>39078</v>
      </c>
      <c r="CN49" s="4">
        <f>IF('KN 2023'!CN445=0,"",'KN 2023'!CN445)</f>
        <v>39227</v>
      </c>
      <c r="CO49" s="4">
        <f>IF('KN 2023'!CO445=0,"",'KN 2023'!CO445)</f>
        <v>36741</v>
      </c>
      <c r="CP49" s="4">
        <f>IF('KN 2023'!CP445=0,"",'KN 2023'!CP445)</f>
        <v>38189</v>
      </c>
      <c r="CQ49" s="4">
        <f>IF('KN 2023'!CQ445=0,"",'KN 2023'!CQ445)</f>
        <v>42300</v>
      </c>
      <c r="CR49" s="4">
        <f>IF('KN 2023'!CR445=0,"",'KN 2023'!CR445)</f>
        <v>39455.428571428572</v>
      </c>
      <c r="CT49" s="66">
        <f>IF('KN 2023'!CT445=0,"",'KN 2023'!CT445)</f>
        <v>708.49752754686983</v>
      </c>
      <c r="CU49" s="52" t="str">
        <f>IF('KN 2023'!CU58=0,"",'KN 2023'!CU58)</f>
        <v>x</v>
      </c>
      <c r="CV49" s="66">
        <f>IF('KN 2023'!CV445=0,"",'KN 2023'!CV445)</f>
        <v>420</v>
      </c>
      <c r="CW49" s="12">
        <f>IF('KN 2023'!CW445=0,"",'KN 2023'!CW445)</f>
        <v>1000</v>
      </c>
      <c r="CX49" s="66">
        <f>IF('KN 2023'!CX445=0,"",'KN 2023'!CX445)</f>
        <v>400</v>
      </c>
      <c r="CY49" s="12">
        <f>IF('KN 2023'!CY445=0,"",'KN 2023'!CY445)</f>
        <v>3800</v>
      </c>
      <c r="CZ49" s="66">
        <f>IF('KN 2023'!CZ445=0,"",'KN 2023'!CZ445)</f>
        <v>480</v>
      </c>
      <c r="DA49" s="66">
        <f>IF('KN 2023'!DA445=0,"",'KN 2023'!DA445)</f>
        <v>993</v>
      </c>
      <c r="DB49" s="66">
        <f>IF('KN 2023'!DB445=0,"",'KN 2023'!DB445)</f>
        <v>900</v>
      </c>
      <c r="DC49" s="12">
        <f>IF('KN 2023'!DC445=0,"",'KN 2023'!DC445)</f>
        <v>1442</v>
      </c>
      <c r="DD49" s="12">
        <f>IF('KN 2023'!DD445=0,"",'KN 2023'!DD445)</f>
        <v>1067</v>
      </c>
      <c r="DE49" s="66">
        <f>IF('KN 2023'!DE445=0,"",'KN 2023'!DE445)</f>
        <v>965</v>
      </c>
      <c r="DF49" s="12">
        <f>IF('KN 2023'!DF445=0,"",'KN 2023'!DF445)</f>
        <v>10000</v>
      </c>
      <c r="DG49" s="66">
        <f>IF('KN 2023'!DG445=0,"",'KN 2023'!DG445)</f>
        <v>660.6</v>
      </c>
      <c r="DH49" s="12">
        <f>IF('KN 2023'!DH445=0,"",'KN 2023'!DH445)</f>
        <v>1756.6228867343743</v>
      </c>
      <c r="DJ49" s="4">
        <f>IF('KN 2023'!DJ445=0,"",'KN 2023'!DJ445)</f>
        <v>22659</v>
      </c>
      <c r="DK49" s="51" t="str">
        <f>IF('KN 2023'!DK58=0,"",'KN 2023'!DK58)</f>
        <v>x</v>
      </c>
      <c r="DL49" s="4">
        <f>IF('KN 2023'!DL445=0,"",'KN 2023'!DL445)</f>
        <v>25773</v>
      </c>
      <c r="DM49" s="4">
        <f>IF('KN 2023'!DM445=0,"",'KN 2023'!DM445)</f>
        <v>23291</v>
      </c>
      <c r="DN49" s="4">
        <f>IF('KN 2023'!DN445=0,"",'KN 2023'!DN445)</f>
        <v>23200</v>
      </c>
      <c r="DO49" s="4">
        <f>IF('KN 2023'!DO445=0,"",'KN 2023'!DO445)</f>
        <v>21100</v>
      </c>
      <c r="DP49" s="4">
        <f>IF('KN 2023'!DP445=0,"",'KN 2023'!DP445)</f>
        <v>21384</v>
      </c>
      <c r="DQ49" s="4">
        <f>IF('KN 2023'!DQ445=0,"",'KN 2023'!DQ445)</f>
        <v>22341</v>
      </c>
      <c r="DR49" s="4">
        <f>IF('KN 2023'!DR445=0,"",'KN 2023'!DR445)</f>
        <v>26013</v>
      </c>
      <c r="DS49" s="4">
        <f>IF('KN 2023'!DS445=0,"",'KN 2023'!DS445)</f>
        <v>21789</v>
      </c>
      <c r="DT49" s="4">
        <f>IF('KN 2023'!DT445=0,"",'KN 2023'!DT445)</f>
        <v>24954</v>
      </c>
      <c r="DU49" s="4">
        <f>IF('KN 2023'!DU445=0,"",'KN 2023'!DU445)</f>
        <v>20751</v>
      </c>
      <c r="DV49" s="4">
        <f>IF('KN 2023'!DV445=0,"",'KN 2023'!DV445)</f>
        <v>27300</v>
      </c>
      <c r="DW49" s="4">
        <f>IF('KN 2023'!DW445=0,"",'KN 2023'!DW445)</f>
        <v>24800</v>
      </c>
      <c r="DX49" s="4">
        <f>IF('KN 2023'!DX445=0,"",'KN 2023'!DX445)</f>
        <v>23488.846153846152</v>
      </c>
    </row>
    <row r="50" spans="1:128" x14ac:dyDescent="0.25">
      <c r="A50" s="6">
        <v>450</v>
      </c>
      <c r="B50" s="37">
        <f>IF('KN 2023'!B455=0,"",'KN 2023'!B455)</f>
        <v>4603.0428967879097</v>
      </c>
      <c r="C50" s="37">
        <f>IF('KN 2023'!C455=0,"",'KN 2023'!C455)</f>
        <v>2347.2039725458421</v>
      </c>
      <c r="D50" s="37">
        <f>IF('KN 2023'!D455=0,"",'KN 2023'!D455)</f>
        <v>6331.0225913621261</v>
      </c>
      <c r="E50" s="37">
        <f>IF('KN 2023'!E455=0,"",'KN 2023'!E455)</f>
        <v>5055.2520000000004</v>
      </c>
      <c r="F50" s="37">
        <f>IF('KN 2023'!F455=0,"",'KN 2023'!F455)</f>
        <v>5571</v>
      </c>
      <c r="G50" s="37">
        <f>IF('KN 2023'!G455=0,"",'KN 2023'!G455)</f>
        <v>748.73684210526312</v>
      </c>
      <c r="H50" s="37">
        <f>IF('KN 2023'!H455=0,"",'KN 2023'!H455)</f>
        <v>2017.0727330410868</v>
      </c>
      <c r="I50" s="37">
        <f>IF('KN 2023'!I455=0,"",'KN 2023'!I455)</f>
        <v>4237.5351060889288</v>
      </c>
      <c r="J50" s="37">
        <f>IF('KN 2023'!J455=0,"",'KN 2023'!J455)</f>
        <v>5911.6118707219612</v>
      </c>
      <c r="K50" s="37">
        <f>IF('KN 2023'!K455=0,"",'KN 2023'!K455)</f>
        <v>3522.4892387543014</v>
      </c>
      <c r="L50" s="37">
        <f>IF('KN 2023'!L455=0,"",'KN 2023'!L455)</f>
        <v>3460.9974773735175</v>
      </c>
      <c r="M50" s="37">
        <f>IF('KN 2023'!M455=0,"",'KN 2023'!M455)</f>
        <v>4019.9206564218639</v>
      </c>
      <c r="N50" s="37">
        <f>IF('KN 2023'!N455=0,"",'KN 2023'!N455)</f>
        <v>1862.5383988820124</v>
      </c>
      <c r="O50" s="37">
        <f>IF('KN 2023'!O455=0,"",'KN 2023'!O455)</f>
        <v>4473.3240822439975</v>
      </c>
      <c r="P50" s="37">
        <f>IF('KN 2023'!P455=0,"",'KN 2023'!P455)</f>
        <v>3868.696276166344</v>
      </c>
      <c r="R50" s="4">
        <f>IF('KN 2023'!R455=0,"",'KN 2023'!R455)</f>
        <v>44</v>
      </c>
      <c r="S50" s="4">
        <f>IF('KN 2023'!S455=0,"",'KN 2023'!S455)</f>
        <v>24</v>
      </c>
      <c r="T50" s="4">
        <f>IF('KN 2023'!T455=0,"",'KN 2023'!T455)</f>
        <v>24</v>
      </c>
      <c r="U50" s="4">
        <f>IF('KN 2023'!U455=0,"",'KN 2023'!U455)</f>
        <v>90</v>
      </c>
      <c r="V50" s="4">
        <f>IF('KN 2023'!V455=0,"",'KN 2023'!V455)</f>
        <v>30</v>
      </c>
      <c r="W50" s="4">
        <f>IF('KN 2023'!W455=0,"",'KN 2023'!W455)</f>
        <v>20</v>
      </c>
      <c r="X50" s="4">
        <f>IF('KN 2023'!X455=0,"",'KN 2023'!X455)</f>
        <v>20</v>
      </c>
      <c r="Y50" s="4">
        <f>IF('KN 2023'!Y455=0,"",'KN 2023'!Y455)</f>
        <v>11</v>
      </c>
      <c r="Z50" s="4">
        <f>IF('KN 2023'!Z455=0,"",'KN 2023'!Z455)</f>
        <v>22</v>
      </c>
      <c r="AA50" s="4">
        <f>IF('KN 2023'!AA455=0,"",'KN 2023'!AA455)</f>
        <v>24</v>
      </c>
      <c r="AB50" s="4">
        <f>IF('KN 2023'!AB455=0,"",'KN 2023'!AB455)</f>
        <v>14</v>
      </c>
      <c r="AC50" s="4">
        <f>IF('KN 2023'!AC455=0,"",'KN 2023'!AC455)</f>
        <v>52</v>
      </c>
      <c r="AD50" s="4" t="str">
        <f>IF('KN 2023'!AD455=0,"",'KN 2023'!AD455)</f>
        <v/>
      </c>
      <c r="AE50" s="4">
        <f>IF('KN 2023'!AE455=0,"",'KN 2023'!AE455)</f>
        <v>35</v>
      </c>
      <c r="AF50" s="4">
        <f>IF('KN 2023'!AF455=0,"",'KN 2023'!AF455)</f>
        <v>31.53846153846154</v>
      </c>
      <c r="AH50" s="4">
        <f>IF('KN 2023'!AH455=0,"",'KN 2023'!AH455)</f>
        <v>4219.2717628992068</v>
      </c>
      <c r="AI50" s="4">
        <f>IF('KN 2023'!AI455=0,"",'KN 2023'!AI455)</f>
        <v>2347.2039725458421</v>
      </c>
      <c r="AJ50" s="4">
        <f>IF('KN 2023'!AJ455=0,"",'KN 2023'!AJ455)</f>
        <v>5594.6511627906975</v>
      </c>
      <c r="AK50" s="4">
        <f>IF('KN 2023'!AK455=0,"",'KN 2023'!AK455)</f>
        <v>4775.76</v>
      </c>
      <c r="AL50" s="4">
        <f>IF('KN 2023'!AL455=0,"",'KN 2023'!AL455)</f>
        <v>4875</v>
      </c>
      <c r="AM50" s="4">
        <f>IF('KN 2023'!AM455=0,"",'KN 2023'!AM455)</f>
        <v>682.10526315789468</v>
      </c>
      <c r="AN50" s="4">
        <f>IF('KN 2023'!AN455=0,"",'KN 2023'!AN455)</f>
        <v>1482.4727330410867</v>
      </c>
      <c r="AO50" s="4">
        <f>IF('KN 2023'!AO455=0,"",'KN 2023'!AO455)</f>
        <v>3967.5532329771468</v>
      </c>
      <c r="AP50" s="4">
        <f>IF('KN 2023'!AP455=0,"",'KN 2023'!AP455)</f>
        <v>5564.771870721961</v>
      </c>
      <c r="AQ50" s="4">
        <f>IF('KN 2023'!AQ455=0,"",'KN 2023'!AQ455)</f>
        <v>3341.1660764796829</v>
      </c>
      <c r="AR50" s="4">
        <f>IF('KN 2023'!AR455=0,"",'KN 2023'!AR455)</f>
        <v>3180.3526788730492</v>
      </c>
      <c r="AS50" s="4">
        <f>IF('KN 2023'!AS455=0,"",'KN 2023'!AS455)</f>
        <v>3761.8771331058019</v>
      </c>
      <c r="AT50" s="4">
        <f>IF('KN 2023'!AT455=0,"",'KN 2023'!AT455)</f>
        <v>1829.7783988820124</v>
      </c>
      <c r="AU50" s="4">
        <f>IF('KN 2023'!AU455=0,"",'KN 2023'!AU455)</f>
        <v>4022.8245363766046</v>
      </c>
      <c r="AV50" s="4">
        <f>IF('KN 2023'!AV455=0,"",'KN 2023'!AV455)</f>
        <v>3546.0563444179279</v>
      </c>
      <c r="AX50" s="4">
        <f>IF('KN 2023'!AX455=0,"",'KN 2023'!AX455)</f>
        <v>383.77113388870288</v>
      </c>
      <c r="AY50" s="51" t="str">
        <f>IF('KN 2023'!AY455=0,"",'KN 2023'!AY455)</f>
        <v>x</v>
      </c>
      <c r="AZ50" s="4">
        <f>IF('KN 2023'!AZ455=0,"",'KN 2023'!AZ455)</f>
        <v>736.37142857142862</v>
      </c>
      <c r="BA50" s="4">
        <f>IF('KN 2023'!BA455=0,"",'KN 2023'!BA455)</f>
        <v>279.49200000000002</v>
      </c>
      <c r="BB50" s="4">
        <f>IF('KN 2023'!BB455=0,"",'KN 2023'!BB455)</f>
        <v>696</v>
      </c>
      <c r="BC50" s="4">
        <f>IF('KN 2023'!BC455=0,"",'KN 2023'!BC455)</f>
        <v>66.631578947368425</v>
      </c>
      <c r="BD50" s="4">
        <f>IF('KN 2023'!BD455=0,"",'KN 2023'!BD455)</f>
        <v>534.6</v>
      </c>
      <c r="BE50" s="4">
        <f>IF('KN 2023'!BE455=0,"",'KN 2023'!BE455)</f>
        <v>269.98187311178248</v>
      </c>
      <c r="BF50" s="4">
        <f>IF('KN 2023'!BF455=0,"",'KN 2023'!BF455)</f>
        <v>346.84</v>
      </c>
      <c r="BG50" s="4">
        <f>IF('KN 2023'!BG455=0,"",'KN 2023'!BG455)</f>
        <v>181.3231622746186</v>
      </c>
      <c r="BH50" s="4">
        <f>IF('KN 2023'!BH455=0,"",'KN 2023'!BH455)</f>
        <v>280.6447985004686</v>
      </c>
      <c r="BI50" s="4">
        <f>IF('KN 2023'!BI455=0,"",'KN 2023'!BI455)</f>
        <v>258.04352331606219</v>
      </c>
      <c r="BJ50" s="4">
        <f>IF('KN 2023'!BJ455=0,"",'KN 2023'!BJ455)</f>
        <v>32.76</v>
      </c>
      <c r="BK50" s="4">
        <f>IF('KN 2023'!BK455=0,"",'KN 2023'!BK455)</f>
        <v>450.49954586739324</v>
      </c>
      <c r="BL50" s="4">
        <f>IF('KN 2023'!BL455=0,"",'KN 2023'!BL455)</f>
        <v>347.45838803675576</v>
      </c>
      <c r="BN50" s="66">
        <f>IF('KN 2023'!BN455=0,"",'KN 2023'!BN455)</f>
        <v>113.41104031450155</v>
      </c>
      <c r="BO50" s="66">
        <f>IF('KN 2023'!BO455=0,"",'KN 2023'!BO455)</f>
        <v>208.82377745312334</v>
      </c>
      <c r="BP50" s="66">
        <f>IF('KN 2023'!BP455=0,"",'KN 2023'!BP455)</f>
        <v>86</v>
      </c>
      <c r="BQ50" s="66">
        <f>IF('KN 2023'!BQ455=0,"",'KN 2023'!BQ455)</f>
        <v>100</v>
      </c>
      <c r="BR50" s="66">
        <f>IF('KN 2023'!BR455=0,"",'KN 2023'!BR455)</f>
        <v>96</v>
      </c>
      <c r="BS50" s="66">
        <f>IF('KN 2023'!BS455=0,"",'KN 2023'!BS455)</f>
        <v>633.33333333333337</v>
      </c>
      <c r="BT50" s="66">
        <f>IF('KN 2023'!BT455=0,"",'KN 2023'!BT455)</f>
        <v>329.99999871595708</v>
      </c>
      <c r="BU50" s="66">
        <f>IF('KN 2023'!BU455=0,"",'KN 2023'!BU455)</f>
        <v>128.21</v>
      </c>
      <c r="BV50" s="66">
        <f>IF('KN 2023'!BV455=0,"",'KN 2023'!BV455)</f>
        <v>82.090696728010471</v>
      </c>
      <c r="BW50" s="66">
        <f>IF('KN 2023'!BW455=0,"",'KN 2023'!BW455)</f>
        <v>140.351</v>
      </c>
      <c r="BX50" s="66">
        <f>IF('KN 2023'!BX455=0,"",'KN 2023'!BX455)</f>
        <v>148.01</v>
      </c>
      <c r="BY50" s="66">
        <f>IF('KN 2023'!BY455=0,"",'KN 2023'!BY455)</f>
        <v>117.2</v>
      </c>
      <c r="BZ50" s="66">
        <f>IF('KN 2023'!BZ455=0,"",'KN 2023'!BZ455)</f>
        <v>250.45</v>
      </c>
      <c r="CA50" s="66">
        <f>IF('KN 2023'!CA455=0,"",'KN 2023'!CA455)</f>
        <v>126.18</v>
      </c>
      <c r="CB50" s="66">
        <f>IF('KN 2023'!CB455=0,"",'KN 2023'!CB455)</f>
        <v>182.86141761035179</v>
      </c>
      <c r="CD50" s="4">
        <f>IF('KN 2023'!CD455=0,"",'KN 2023'!CD455)</f>
        <v>39876</v>
      </c>
      <c r="CE50" s="4">
        <f>IF('KN 2023'!CE455=0,"",'KN 2023'!CE455)</f>
        <v>40846</v>
      </c>
      <c r="CF50" s="4">
        <f>IF('KN 2023'!CF455=0,"",'KN 2023'!CF455)</f>
        <v>40095</v>
      </c>
      <c r="CG50" s="4">
        <f>IF('KN 2023'!CG455=0,"",'KN 2023'!CG455)</f>
        <v>39798</v>
      </c>
      <c r="CH50" s="4">
        <f>IF('KN 2023'!CH455=0,"",'KN 2023'!CH455)</f>
        <v>39000</v>
      </c>
      <c r="CI50" s="4">
        <f>IF('KN 2023'!CI455=0,"",'KN 2023'!CI455)</f>
        <v>36000</v>
      </c>
      <c r="CJ50" s="4">
        <f>IF('KN 2023'!CJ455=0,"",'KN 2023'!CJ455)</f>
        <v>40768</v>
      </c>
      <c r="CK50" s="4">
        <f>IF('KN 2023'!CK455=0,"",'KN 2023'!CK455)</f>
        <v>42390</v>
      </c>
      <c r="CL50" s="4">
        <f>IF('KN 2023'!CL455=0,"",'KN 2023'!CL455)</f>
        <v>38068</v>
      </c>
      <c r="CM50" s="4">
        <f>IF('KN 2023'!CM455=0,"",'KN 2023'!CM455)</f>
        <v>39078</v>
      </c>
      <c r="CN50" s="4">
        <f>IF('KN 2023'!CN455=0,"",'KN 2023'!CN455)</f>
        <v>39227</v>
      </c>
      <c r="CO50" s="4">
        <f>IF('KN 2023'!CO455=0,"",'KN 2023'!CO455)</f>
        <v>36741</v>
      </c>
      <c r="CP50" s="4">
        <f>IF('KN 2023'!CP455=0,"",'KN 2023'!CP455)</f>
        <v>38189</v>
      </c>
      <c r="CQ50" s="4">
        <f>IF('KN 2023'!CQ455=0,"",'KN 2023'!CQ455)</f>
        <v>42300</v>
      </c>
      <c r="CR50" s="4">
        <f>IF('KN 2023'!CR455=0,"",'KN 2023'!CR455)</f>
        <v>39455.428571428572</v>
      </c>
      <c r="CT50" s="66">
        <f>IF('KN 2023'!CT455=0,"",'KN 2023'!CT455)</f>
        <v>708.51602944909291</v>
      </c>
      <c r="CU50" s="52" t="str">
        <f>IF('KN 2023'!CU59=0,"",'KN 2023'!CU59)</f>
        <v>x</v>
      </c>
      <c r="CV50" s="66">
        <f>IF('KN 2023'!CV455=0,"",'KN 2023'!CV455)</f>
        <v>420</v>
      </c>
      <c r="CW50" s="12">
        <f>IF('KN 2023'!CW455=0,"",'KN 2023'!CW455)</f>
        <v>1000</v>
      </c>
      <c r="CX50" s="66">
        <f>IF('KN 2023'!CX455=0,"",'KN 2023'!CX455)</f>
        <v>400</v>
      </c>
      <c r="CY50" s="12">
        <f>IF('KN 2023'!CY455=0,"",'KN 2023'!CY455)</f>
        <v>3800</v>
      </c>
      <c r="CZ50" s="66">
        <f>IF('KN 2023'!CZ455=0,"",'KN 2023'!CZ455)</f>
        <v>480</v>
      </c>
      <c r="DA50" s="66">
        <f>IF('KN 2023'!DA455=0,"",'KN 2023'!DA455)</f>
        <v>993</v>
      </c>
      <c r="DB50" s="66">
        <f>IF('KN 2023'!DB455=0,"",'KN 2023'!DB455)</f>
        <v>900</v>
      </c>
      <c r="DC50" s="12">
        <f>IF('KN 2023'!DC455=0,"",'KN 2023'!DC455)</f>
        <v>1442</v>
      </c>
      <c r="DD50" s="12">
        <f>IF('KN 2023'!DD455=0,"",'KN 2023'!DD455)</f>
        <v>1067</v>
      </c>
      <c r="DE50" s="66">
        <f>IF('KN 2023'!DE455=0,"",'KN 2023'!DE455)</f>
        <v>965</v>
      </c>
      <c r="DF50" s="12">
        <f>IF('KN 2023'!DF455=0,"",'KN 2023'!DF455)</f>
        <v>10000</v>
      </c>
      <c r="DG50" s="66">
        <f>IF('KN 2023'!DG455=0,"",'KN 2023'!DG455)</f>
        <v>660.6</v>
      </c>
      <c r="DH50" s="12">
        <f>IF('KN 2023'!DH455=0,"",'KN 2023'!DH455)</f>
        <v>1756.6243099576225</v>
      </c>
      <c r="DJ50" s="4">
        <f>IF('KN 2023'!DJ455=0,"",'KN 2023'!DJ455)</f>
        <v>22659</v>
      </c>
      <c r="DK50" s="51" t="str">
        <f>IF('KN 2023'!DK59=0,"",'KN 2023'!DK59)</f>
        <v>x</v>
      </c>
      <c r="DL50" s="4">
        <f>IF('KN 2023'!DL455=0,"",'KN 2023'!DL455)</f>
        <v>25773</v>
      </c>
      <c r="DM50" s="4">
        <f>IF('KN 2023'!DM455=0,"",'KN 2023'!DM455)</f>
        <v>23291</v>
      </c>
      <c r="DN50" s="4">
        <f>IF('KN 2023'!DN455=0,"",'KN 2023'!DN455)</f>
        <v>23200</v>
      </c>
      <c r="DO50" s="4">
        <f>IF('KN 2023'!DO455=0,"",'KN 2023'!DO455)</f>
        <v>21100</v>
      </c>
      <c r="DP50" s="4">
        <f>IF('KN 2023'!DP455=0,"",'KN 2023'!DP455)</f>
        <v>21384</v>
      </c>
      <c r="DQ50" s="4">
        <f>IF('KN 2023'!DQ455=0,"",'KN 2023'!DQ455)</f>
        <v>22341</v>
      </c>
      <c r="DR50" s="4">
        <f>IF('KN 2023'!DR455=0,"",'KN 2023'!DR455)</f>
        <v>26013</v>
      </c>
      <c r="DS50" s="4">
        <f>IF('KN 2023'!DS455=0,"",'KN 2023'!DS455)</f>
        <v>21789</v>
      </c>
      <c r="DT50" s="4">
        <f>IF('KN 2023'!DT455=0,"",'KN 2023'!DT455)</f>
        <v>24954</v>
      </c>
      <c r="DU50" s="4">
        <f>IF('KN 2023'!DU455=0,"",'KN 2023'!DU455)</f>
        <v>20751</v>
      </c>
      <c r="DV50" s="4">
        <f>IF('KN 2023'!DV455=0,"",'KN 2023'!DV455)</f>
        <v>27300</v>
      </c>
      <c r="DW50" s="4">
        <f>IF('KN 2023'!DW455=0,"",'KN 2023'!DW455)</f>
        <v>24800</v>
      </c>
      <c r="DX50" s="4">
        <f>IF('KN 2023'!DX455=0,"",'KN 2023'!DX455)</f>
        <v>23488.846153846152</v>
      </c>
    </row>
    <row r="51" spans="1:128" x14ac:dyDescent="0.25">
      <c r="A51" s="6">
        <v>460</v>
      </c>
      <c r="B51" s="37">
        <f>IF('KN 2023'!B465=0,"",'KN 2023'!B465)</f>
        <v>4594.8720199273048</v>
      </c>
      <c r="C51" s="37">
        <f>IF('KN 2023'!C465=0,"",'KN 2023'!C465)</f>
        <v>2334.7008518494617</v>
      </c>
      <c r="D51" s="37">
        <f>IF('KN 2023'!D465=0,"",'KN 2023'!D465)</f>
        <v>6331.0225913621261</v>
      </c>
      <c r="E51" s="37">
        <f>IF('KN 2023'!E465=0,"",'KN 2023'!E465)</f>
        <v>5055.2520000000004</v>
      </c>
      <c r="F51" s="37">
        <f>IF('KN 2023'!F465=0,"",'KN 2023'!F465)</f>
        <v>5571</v>
      </c>
      <c r="G51" s="37">
        <f>IF('KN 2023'!G465=0,"",'KN 2023'!G465)</f>
        <v>748.73684210526312</v>
      </c>
      <c r="H51" s="37">
        <f>IF('KN 2023'!H465=0,"",'KN 2023'!H465)</f>
        <v>2017.0727330410868</v>
      </c>
      <c r="I51" s="37">
        <f>IF('KN 2023'!I465=0,"",'KN 2023'!I465)</f>
        <v>4213.849139354611</v>
      </c>
      <c r="J51" s="37">
        <f>IF('KN 2023'!J465=0,"",'KN 2023'!J465)</f>
        <v>5911.6118707219612</v>
      </c>
      <c r="K51" s="37">
        <f>IF('KN 2023'!K465=0,"",'KN 2023'!K465)</f>
        <v>3522.4892387543014</v>
      </c>
      <c r="L51" s="37">
        <f>IF('KN 2023'!L465=0,"",'KN 2023'!L465)</f>
        <v>3460.9974773735175</v>
      </c>
      <c r="M51" s="37">
        <f>IF('KN 2023'!M465=0,"",'KN 2023'!M465)</f>
        <v>4017.0340595936641</v>
      </c>
      <c r="N51" s="37">
        <f>IF('KN 2023'!N465=0,"",'KN 2023'!N465)</f>
        <v>1862.4653421704063</v>
      </c>
      <c r="O51" s="37">
        <f>IF('KN 2023'!O465=0,"",'KN 2023'!O465)</f>
        <v>4473.3240822439975</v>
      </c>
      <c r="P51" s="37">
        <f>IF('KN 2023'!P465=0,"",'KN 2023'!P465)</f>
        <v>3865.3163034641216</v>
      </c>
      <c r="R51" s="4">
        <f>IF('KN 2023'!R465=0,"",'KN 2023'!R465)</f>
        <v>44</v>
      </c>
      <c r="S51" s="4">
        <f>IF('KN 2023'!S465=0,"",'KN 2023'!S465)</f>
        <v>24</v>
      </c>
      <c r="T51" s="4">
        <f>IF('KN 2023'!T465=0,"",'KN 2023'!T465)</f>
        <v>24</v>
      </c>
      <c r="U51" s="4">
        <f>IF('KN 2023'!U465=0,"",'KN 2023'!U465)</f>
        <v>90</v>
      </c>
      <c r="V51" s="4">
        <f>IF('KN 2023'!V465=0,"",'KN 2023'!V465)</f>
        <v>30</v>
      </c>
      <c r="W51" s="4">
        <f>IF('KN 2023'!W465=0,"",'KN 2023'!W465)</f>
        <v>20</v>
      </c>
      <c r="X51" s="4">
        <f>IF('KN 2023'!X465=0,"",'KN 2023'!X465)</f>
        <v>20</v>
      </c>
      <c r="Y51" s="4">
        <f>IF('KN 2023'!Y465=0,"",'KN 2023'!Y465)</f>
        <v>11</v>
      </c>
      <c r="Z51" s="4">
        <f>IF('KN 2023'!Z465=0,"",'KN 2023'!Z465)</f>
        <v>22</v>
      </c>
      <c r="AA51" s="4">
        <f>IF('KN 2023'!AA465=0,"",'KN 2023'!AA465)</f>
        <v>24</v>
      </c>
      <c r="AB51" s="4">
        <f>IF('KN 2023'!AB465=0,"",'KN 2023'!AB465)</f>
        <v>14</v>
      </c>
      <c r="AC51" s="4">
        <f>IF('KN 2023'!AC465=0,"",'KN 2023'!AC465)</f>
        <v>52</v>
      </c>
      <c r="AD51" s="4" t="str">
        <f>IF('KN 2023'!AD465=0,"",'KN 2023'!AD465)</f>
        <v/>
      </c>
      <c r="AE51" s="4">
        <f>IF('KN 2023'!AE465=0,"",'KN 2023'!AE465)</f>
        <v>35</v>
      </c>
      <c r="AF51" s="4">
        <f>IF('KN 2023'!AF465=0,"",'KN 2023'!AF465)</f>
        <v>31.53846153846154</v>
      </c>
      <c r="AH51" s="4">
        <f>IF('KN 2023'!AH465=0,"",'KN 2023'!AH465)</f>
        <v>4211.1106871592401</v>
      </c>
      <c r="AI51" s="4">
        <f>IF('KN 2023'!AI465=0,"",'KN 2023'!AI465)</f>
        <v>2334.7008518494617</v>
      </c>
      <c r="AJ51" s="4">
        <f>IF('KN 2023'!AJ465=0,"",'KN 2023'!AJ465)</f>
        <v>5594.6511627906975</v>
      </c>
      <c r="AK51" s="4">
        <f>IF('KN 2023'!AK465=0,"",'KN 2023'!AK465)</f>
        <v>4775.76</v>
      </c>
      <c r="AL51" s="4">
        <f>IF('KN 2023'!AL465=0,"",'KN 2023'!AL465)</f>
        <v>4875</v>
      </c>
      <c r="AM51" s="4">
        <f>IF('KN 2023'!AM465=0,"",'KN 2023'!AM465)</f>
        <v>682.10526315789468</v>
      </c>
      <c r="AN51" s="4">
        <f>IF('KN 2023'!AN465=0,"",'KN 2023'!AN465)</f>
        <v>1482.4727330410867</v>
      </c>
      <c r="AO51" s="4">
        <f>IF('KN 2023'!AO465=0,"",'KN 2023'!AO465)</f>
        <v>3943.8672662428285</v>
      </c>
      <c r="AP51" s="4">
        <f>IF('KN 2023'!AP465=0,"",'KN 2023'!AP465)</f>
        <v>5564.771870721961</v>
      </c>
      <c r="AQ51" s="4">
        <f>IF('KN 2023'!AQ465=0,"",'KN 2023'!AQ465)</f>
        <v>3341.1660764796829</v>
      </c>
      <c r="AR51" s="4">
        <f>IF('KN 2023'!AR465=0,"",'KN 2023'!AR465)</f>
        <v>3180.3526788730492</v>
      </c>
      <c r="AS51" s="4">
        <f>IF('KN 2023'!AS465=0,"",'KN 2023'!AS465)</f>
        <v>3758.9905362776021</v>
      </c>
      <c r="AT51" s="4">
        <f>IF('KN 2023'!AT465=0,"",'KN 2023'!AT465)</f>
        <v>1829.7053421704063</v>
      </c>
      <c r="AU51" s="4">
        <f>IF('KN 2023'!AU465=0,"",'KN 2023'!AU465)</f>
        <v>4022.8245363766046</v>
      </c>
      <c r="AV51" s="4">
        <f>IF('KN 2023'!AV465=0,"",'KN 2023'!AV465)</f>
        <v>3542.6770717957511</v>
      </c>
      <c r="AX51" s="4">
        <f>IF('KN 2023'!AX465=0,"",'KN 2023'!AX465)</f>
        <v>383.76133276806462</v>
      </c>
      <c r="AY51" s="51" t="str">
        <f>IF('KN 2023'!AY465=0,"",'KN 2023'!AY465)</f>
        <v>x</v>
      </c>
      <c r="AZ51" s="4">
        <f>IF('KN 2023'!AZ465=0,"",'KN 2023'!AZ465)</f>
        <v>736.37142857142862</v>
      </c>
      <c r="BA51" s="4">
        <f>IF('KN 2023'!BA465=0,"",'KN 2023'!BA465)</f>
        <v>279.49200000000002</v>
      </c>
      <c r="BB51" s="4">
        <f>IF('KN 2023'!BB465=0,"",'KN 2023'!BB465)</f>
        <v>696</v>
      </c>
      <c r="BC51" s="4">
        <f>IF('KN 2023'!BC465=0,"",'KN 2023'!BC465)</f>
        <v>66.631578947368425</v>
      </c>
      <c r="BD51" s="4">
        <f>IF('KN 2023'!BD465=0,"",'KN 2023'!BD465)</f>
        <v>534.6</v>
      </c>
      <c r="BE51" s="4">
        <f>IF('KN 2023'!BE465=0,"",'KN 2023'!BE465)</f>
        <v>269.98187311178248</v>
      </c>
      <c r="BF51" s="4">
        <f>IF('KN 2023'!BF465=0,"",'KN 2023'!BF465)</f>
        <v>346.84</v>
      </c>
      <c r="BG51" s="4">
        <f>IF('KN 2023'!BG465=0,"",'KN 2023'!BG465)</f>
        <v>181.3231622746186</v>
      </c>
      <c r="BH51" s="4">
        <f>IF('KN 2023'!BH465=0,"",'KN 2023'!BH465)</f>
        <v>280.6447985004686</v>
      </c>
      <c r="BI51" s="4">
        <f>IF('KN 2023'!BI465=0,"",'KN 2023'!BI465)</f>
        <v>258.04352331606219</v>
      </c>
      <c r="BJ51" s="4">
        <f>IF('KN 2023'!BJ465=0,"",'KN 2023'!BJ465)</f>
        <v>32.76</v>
      </c>
      <c r="BK51" s="4">
        <f>IF('KN 2023'!BK465=0,"",'KN 2023'!BK465)</f>
        <v>450.49954586739324</v>
      </c>
      <c r="BL51" s="4">
        <f>IF('KN 2023'!BL465=0,"",'KN 2023'!BL465)</f>
        <v>347.45763410439901</v>
      </c>
      <c r="BN51" s="66">
        <f>IF('KN 2023'!BN465=0,"",'KN 2023'!BN465)</f>
        <v>113.63082938168931</v>
      </c>
      <c r="BO51" s="66">
        <f>IF('KN 2023'!BO465=0,"",'KN 2023'!BO465)</f>
        <v>209.94210012461343</v>
      </c>
      <c r="BP51" s="66">
        <f>IF('KN 2023'!BP465=0,"",'KN 2023'!BP465)</f>
        <v>86</v>
      </c>
      <c r="BQ51" s="66">
        <f>IF('KN 2023'!BQ465=0,"",'KN 2023'!BQ465)</f>
        <v>100</v>
      </c>
      <c r="BR51" s="66">
        <f>IF('KN 2023'!BR465=0,"",'KN 2023'!BR465)</f>
        <v>96</v>
      </c>
      <c r="BS51" s="66">
        <f>IF('KN 2023'!BS465=0,"",'KN 2023'!BS465)</f>
        <v>633.33333333333337</v>
      </c>
      <c r="BT51" s="66">
        <f>IF('KN 2023'!BT465=0,"",'KN 2023'!BT465)</f>
        <v>329.99999871595708</v>
      </c>
      <c r="BU51" s="66">
        <f>IF('KN 2023'!BU465=0,"",'KN 2023'!BU465)</f>
        <v>128.97999999999999</v>
      </c>
      <c r="BV51" s="66">
        <f>IF('KN 2023'!BV465=0,"",'KN 2023'!BV465)</f>
        <v>82.090696728010471</v>
      </c>
      <c r="BW51" s="66">
        <f>IF('KN 2023'!BW465=0,"",'KN 2023'!BW465)</f>
        <v>140.351</v>
      </c>
      <c r="BX51" s="66">
        <f>IF('KN 2023'!BX465=0,"",'KN 2023'!BX465)</f>
        <v>148.01</v>
      </c>
      <c r="BY51" s="66">
        <f>IF('KN 2023'!BY465=0,"",'KN 2023'!BY465)</f>
        <v>117.29</v>
      </c>
      <c r="BZ51" s="66">
        <f>IF('KN 2023'!BZ465=0,"",'KN 2023'!BZ465)</f>
        <v>250.46</v>
      </c>
      <c r="CA51" s="66">
        <f>IF('KN 2023'!CA465=0,"",'KN 2023'!CA465)</f>
        <v>126.18</v>
      </c>
      <c r="CB51" s="66">
        <f>IF('KN 2023'!CB465=0,"",'KN 2023'!CB465)</f>
        <v>183.01913987740022</v>
      </c>
      <c r="CD51" s="4">
        <f>IF('KN 2023'!CD465=0,"",'KN 2023'!CD465)</f>
        <v>39876</v>
      </c>
      <c r="CE51" s="4">
        <f>IF('KN 2023'!CE465=0,"",'KN 2023'!CE465)</f>
        <v>40846</v>
      </c>
      <c r="CF51" s="4">
        <f>IF('KN 2023'!CF465=0,"",'KN 2023'!CF465)</f>
        <v>40095</v>
      </c>
      <c r="CG51" s="4">
        <f>IF('KN 2023'!CG465=0,"",'KN 2023'!CG465)</f>
        <v>39798</v>
      </c>
      <c r="CH51" s="4">
        <f>IF('KN 2023'!CH465=0,"",'KN 2023'!CH465)</f>
        <v>39000</v>
      </c>
      <c r="CI51" s="4">
        <f>IF('KN 2023'!CI465=0,"",'KN 2023'!CI465)</f>
        <v>36000</v>
      </c>
      <c r="CJ51" s="4">
        <f>IF('KN 2023'!CJ465=0,"",'KN 2023'!CJ465)</f>
        <v>40768</v>
      </c>
      <c r="CK51" s="4">
        <f>IF('KN 2023'!CK465=0,"",'KN 2023'!CK465)</f>
        <v>42390</v>
      </c>
      <c r="CL51" s="4">
        <f>IF('KN 2023'!CL465=0,"",'KN 2023'!CL465)</f>
        <v>38068</v>
      </c>
      <c r="CM51" s="4">
        <f>IF('KN 2023'!CM465=0,"",'KN 2023'!CM465)</f>
        <v>39078</v>
      </c>
      <c r="CN51" s="4">
        <f>IF('KN 2023'!CN465=0,"",'KN 2023'!CN465)</f>
        <v>39227</v>
      </c>
      <c r="CO51" s="4">
        <f>IF('KN 2023'!CO465=0,"",'KN 2023'!CO465)</f>
        <v>36741</v>
      </c>
      <c r="CP51" s="4">
        <f>IF('KN 2023'!CP465=0,"",'KN 2023'!CP465)</f>
        <v>38189</v>
      </c>
      <c r="CQ51" s="4">
        <f>IF('KN 2023'!CQ465=0,"",'KN 2023'!CQ465)</f>
        <v>42300</v>
      </c>
      <c r="CR51" s="4">
        <f>IF('KN 2023'!CR465=0,"",'KN 2023'!CR465)</f>
        <v>39455.428571428572</v>
      </c>
      <c r="CT51" s="66">
        <f>IF('KN 2023'!CT465=0,"",'KN 2023'!CT465)</f>
        <v>708.53412468299439</v>
      </c>
      <c r="CU51" s="52" t="str">
        <f>IF('KN 2023'!CU60=0,"",'KN 2023'!CU60)</f>
        <v>x</v>
      </c>
      <c r="CV51" s="66">
        <f>IF('KN 2023'!CV465=0,"",'KN 2023'!CV465)</f>
        <v>420</v>
      </c>
      <c r="CW51" s="12">
        <f>IF('KN 2023'!CW465=0,"",'KN 2023'!CW465)</f>
        <v>1000</v>
      </c>
      <c r="CX51" s="66">
        <f>IF('KN 2023'!CX465=0,"",'KN 2023'!CX465)</f>
        <v>400</v>
      </c>
      <c r="CY51" s="12">
        <f>IF('KN 2023'!CY465=0,"",'KN 2023'!CY465)</f>
        <v>3800</v>
      </c>
      <c r="CZ51" s="66">
        <f>IF('KN 2023'!CZ465=0,"",'KN 2023'!CZ465)</f>
        <v>480</v>
      </c>
      <c r="DA51" s="66">
        <f>IF('KN 2023'!DA465=0,"",'KN 2023'!DA465)</f>
        <v>993</v>
      </c>
      <c r="DB51" s="66">
        <f>IF('KN 2023'!DB465=0,"",'KN 2023'!DB465)</f>
        <v>900</v>
      </c>
      <c r="DC51" s="12">
        <f>IF('KN 2023'!DC465=0,"",'KN 2023'!DC465)</f>
        <v>1442</v>
      </c>
      <c r="DD51" s="12">
        <f>IF('KN 2023'!DD465=0,"",'KN 2023'!DD465)</f>
        <v>1067</v>
      </c>
      <c r="DE51" s="66">
        <f>IF('KN 2023'!DE465=0,"",'KN 2023'!DE465)</f>
        <v>965</v>
      </c>
      <c r="DF51" s="12">
        <f>IF('KN 2023'!DF465=0,"",'KN 2023'!DF465)</f>
        <v>10000</v>
      </c>
      <c r="DG51" s="66">
        <f>IF('KN 2023'!DG465=0,"",'KN 2023'!DG465)</f>
        <v>660.6</v>
      </c>
      <c r="DH51" s="12">
        <f>IF('KN 2023'!DH465=0,"",'KN 2023'!DH465)</f>
        <v>1756.6257018986917</v>
      </c>
      <c r="DJ51" s="4">
        <f>IF('KN 2023'!DJ465=0,"",'KN 2023'!DJ465)</f>
        <v>22659</v>
      </c>
      <c r="DK51" s="51" t="str">
        <f>IF('KN 2023'!DK60=0,"",'KN 2023'!DK60)</f>
        <v>x</v>
      </c>
      <c r="DL51" s="4">
        <f>IF('KN 2023'!DL465=0,"",'KN 2023'!DL465)</f>
        <v>25773</v>
      </c>
      <c r="DM51" s="4">
        <f>IF('KN 2023'!DM465=0,"",'KN 2023'!DM465)</f>
        <v>23291</v>
      </c>
      <c r="DN51" s="4">
        <f>IF('KN 2023'!DN465=0,"",'KN 2023'!DN465)</f>
        <v>23200</v>
      </c>
      <c r="DO51" s="4">
        <f>IF('KN 2023'!DO465=0,"",'KN 2023'!DO465)</f>
        <v>21100</v>
      </c>
      <c r="DP51" s="4">
        <f>IF('KN 2023'!DP465=0,"",'KN 2023'!DP465)</f>
        <v>21384</v>
      </c>
      <c r="DQ51" s="4">
        <f>IF('KN 2023'!DQ465=0,"",'KN 2023'!DQ465)</f>
        <v>22341</v>
      </c>
      <c r="DR51" s="4">
        <f>IF('KN 2023'!DR465=0,"",'KN 2023'!DR465)</f>
        <v>26013</v>
      </c>
      <c r="DS51" s="4">
        <f>IF('KN 2023'!DS465=0,"",'KN 2023'!DS465)</f>
        <v>21789</v>
      </c>
      <c r="DT51" s="4">
        <f>IF('KN 2023'!DT465=0,"",'KN 2023'!DT465)</f>
        <v>24954</v>
      </c>
      <c r="DU51" s="4">
        <f>IF('KN 2023'!DU465=0,"",'KN 2023'!DU465)</f>
        <v>20751</v>
      </c>
      <c r="DV51" s="4">
        <f>IF('KN 2023'!DV465=0,"",'KN 2023'!DV465)</f>
        <v>27300</v>
      </c>
      <c r="DW51" s="4">
        <f>IF('KN 2023'!DW465=0,"",'KN 2023'!DW465)</f>
        <v>24800</v>
      </c>
      <c r="DX51" s="4">
        <f>IF('KN 2023'!DX465=0,"",'KN 2023'!DX465)</f>
        <v>23488.846153846152</v>
      </c>
    </row>
    <row r="52" spans="1:128" x14ac:dyDescent="0.25">
      <c r="A52" s="6">
        <v>470</v>
      </c>
      <c r="B52" s="37">
        <f>IF('KN 2023'!B475=0,"",'KN 2023'!B475)</f>
        <v>4586.9073770293508</v>
      </c>
      <c r="C52" s="37">
        <f>IF('KN 2023'!C475=0,"",'KN 2023'!C475)</f>
        <v>2322.5893314571135</v>
      </c>
      <c r="D52" s="37">
        <f>IF('KN 2023'!D475=0,"",'KN 2023'!D475)</f>
        <v>6331.0225913621261</v>
      </c>
      <c r="E52" s="37">
        <f>IF('KN 2023'!E475=0,"",'KN 2023'!E475)</f>
        <v>5055.2520000000004</v>
      </c>
      <c r="F52" s="37">
        <f>IF('KN 2023'!F475=0,"",'KN 2023'!F475)</f>
        <v>5571</v>
      </c>
      <c r="G52" s="37">
        <f>IF('KN 2023'!G475=0,"",'KN 2023'!G475)</f>
        <v>748.73684210526312</v>
      </c>
      <c r="H52" s="37">
        <f>IF('KN 2023'!H475=0,"",'KN 2023'!H475)</f>
        <v>2017.0727330410868</v>
      </c>
      <c r="I52" s="37">
        <f>IF('KN 2023'!I475=0,"",'KN 2023'!I475)</f>
        <v>4190.4443008574472</v>
      </c>
      <c r="J52" s="37">
        <f>IF('KN 2023'!J475=0,"",'KN 2023'!J475)</f>
        <v>5911.6118707219612</v>
      </c>
      <c r="K52" s="37">
        <f>IF('KN 2023'!K475=0,"",'KN 2023'!K475)</f>
        <v>3522.4892387543014</v>
      </c>
      <c r="L52" s="37">
        <f>IF('KN 2023'!L475=0,"",'KN 2023'!L475)</f>
        <v>3460.9974773735175</v>
      </c>
      <c r="M52" s="37">
        <f>IF('KN 2023'!M475=0,"",'KN 2023'!M475)</f>
        <v>4014.1518893068614</v>
      </c>
      <c r="N52" s="37">
        <f>IF('KN 2023'!N475=0,"",'KN 2023'!N475)</f>
        <v>1862.3922912923704</v>
      </c>
      <c r="O52" s="37">
        <f>IF('KN 2023'!O475=0,"",'KN 2023'!O475)</f>
        <v>4473.3240822439975</v>
      </c>
      <c r="P52" s="37">
        <f>IF('KN 2023'!P475=0,"",'KN 2023'!P475)</f>
        <v>3861.9994303961003</v>
      </c>
      <c r="R52" s="4">
        <f>IF('KN 2023'!R475=0,"",'KN 2023'!R475)</f>
        <v>44</v>
      </c>
      <c r="S52" s="4">
        <f>IF('KN 2023'!S475=0,"",'KN 2023'!S475)</f>
        <v>24</v>
      </c>
      <c r="T52" s="4">
        <f>IF('KN 2023'!T475=0,"",'KN 2023'!T475)</f>
        <v>24</v>
      </c>
      <c r="U52" s="4">
        <f>IF('KN 2023'!U475=0,"",'KN 2023'!U475)</f>
        <v>90</v>
      </c>
      <c r="V52" s="4">
        <f>IF('KN 2023'!V475=0,"",'KN 2023'!V475)</f>
        <v>30</v>
      </c>
      <c r="W52" s="4">
        <f>IF('KN 2023'!W475=0,"",'KN 2023'!W475)</f>
        <v>20</v>
      </c>
      <c r="X52" s="4">
        <f>IF('KN 2023'!X475=0,"",'KN 2023'!X475)</f>
        <v>20</v>
      </c>
      <c r="Y52" s="4">
        <f>IF('KN 2023'!Y475=0,"",'KN 2023'!Y475)</f>
        <v>11</v>
      </c>
      <c r="Z52" s="4">
        <f>IF('KN 2023'!Z475=0,"",'KN 2023'!Z475)</f>
        <v>22</v>
      </c>
      <c r="AA52" s="4">
        <f>IF('KN 2023'!AA475=0,"",'KN 2023'!AA475)</f>
        <v>24</v>
      </c>
      <c r="AB52" s="4">
        <f>IF('KN 2023'!AB475=0,"",'KN 2023'!AB475)</f>
        <v>14</v>
      </c>
      <c r="AC52" s="4">
        <f>IF('KN 2023'!AC475=0,"",'KN 2023'!AC475)</f>
        <v>52</v>
      </c>
      <c r="AD52" s="4" t="str">
        <f>IF('KN 2023'!AD475=0,"",'KN 2023'!AD475)</f>
        <v/>
      </c>
      <c r="AE52" s="4">
        <f>IF('KN 2023'!AE475=0,"",'KN 2023'!AE475)</f>
        <v>35</v>
      </c>
      <c r="AF52" s="4">
        <f>IF('KN 2023'!AF475=0,"",'KN 2023'!AF475)</f>
        <v>31.53846153846154</v>
      </c>
      <c r="AH52" s="4">
        <f>IF('KN 2023'!AH475=0,"",'KN 2023'!AH475)</f>
        <v>4203.1556341041351</v>
      </c>
      <c r="AI52" s="4">
        <f>IF('KN 2023'!AI475=0,"",'KN 2023'!AI475)</f>
        <v>2322.5893314571135</v>
      </c>
      <c r="AJ52" s="4">
        <f>IF('KN 2023'!AJ475=0,"",'KN 2023'!AJ475)</f>
        <v>5594.6511627906975</v>
      </c>
      <c r="AK52" s="4">
        <f>IF('KN 2023'!AK475=0,"",'KN 2023'!AK475)</f>
        <v>4775.76</v>
      </c>
      <c r="AL52" s="4">
        <f>IF('KN 2023'!AL475=0,"",'KN 2023'!AL475)</f>
        <v>4875</v>
      </c>
      <c r="AM52" s="4">
        <f>IF('KN 2023'!AM475=0,"",'KN 2023'!AM475)</f>
        <v>682.10526315789468</v>
      </c>
      <c r="AN52" s="4">
        <f>IF('KN 2023'!AN475=0,"",'KN 2023'!AN475)</f>
        <v>1482.4727330410867</v>
      </c>
      <c r="AO52" s="4">
        <f>IF('KN 2023'!AO475=0,"",'KN 2023'!AO475)</f>
        <v>3920.4624277456646</v>
      </c>
      <c r="AP52" s="4">
        <f>IF('KN 2023'!AP475=0,"",'KN 2023'!AP475)</f>
        <v>5564.771870721961</v>
      </c>
      <c r="AQ52" s="4">
        <f>IF('KN 2023'!AQ475=0,"",'KN 2023'!AQ475)</f>
        <v>3341.1660764796829</v>
      </c>
      <c r="AR52" s="4">
        <f>IF('KN 2023'!AR475=0,"",'KN 2023'!AR475)</f>
        <v>3180.3526788730492</v>
      </c>
      <c r="AS52" s="4">
        <f>IF('KN 2023'!AS475=0,"",'KN 2023'!AS475)</f>
        <v>3756.1083659907995</v>
      </c>
      <c r="AT52" s="4">
        <f>IF('KN 2023'!AT475=0,"",'KN 2023'!AT475)</f>
        <v>1829.6322912923704</v>
      </c>
      <c r="AU52" s="4">
        <f>IF('KN 2023'!AU475=0,"",'KN 2023'!AU475)</f>
        <v>4022.8245363766046</v>
      </c>
      <c r="AV52" s="4">
        <f>IF('KN 2023'!AV475=0,"",'KN 2023'!AV475)</f>
        <v>3539.3608837165043</v>
      </c>
      <c r="AX52" s="4">
        <f>IF('KN 2023'!AX475=0,"",'KN 2023'!AX475)</f>
        <v>383.75174292521558</v>
      </c>
      <c r="AY52" s="51" t="str">
        <f>IF('KN 2023'!AY475=0,"",'KN 2023'!AY475)</f>
        <v>x</v>
      </c>
      <c r="AZ52" s="4">
        <f>IF('KN 2023'!AZ475=0,"",'KN 2023'!AZ475)</f>
        <v>736.37142857142862</v>
      </c>
      <c r="BA52" s="4">
        <f>IF('KN 2023'!BA475=0,"",'KN 2023'!BA475)</f>
        <v>279.49200000000002</v>
      </c>
      <c r="BB52" s="4">
        <f>IF('KN 2023'!BB475=0,"",'KN 2023'!BB475)</f>
        <v>696</v>
      </c>
      <c r="BC52" s="4">
        <f>IF('KN 2023'!BC475=0,"",'KN 2023'!BC475)</f>
        <v>66.631578947368425</v>
      </c>
      <c r="BD52" s="4">
        <f>IF('KN 2023'!BD475=0,"",'KN 2023'!BD475)</f>
        <v>534.6</v>
      </c>
      <c r="BE52" s="4">
        <f>IF('KN 2023'!BE475=0,"",'KN 2023'!BE475)</f>
        <v>269.98187311178248</v>
      </c>
      <c r="BF52" s="4">
        <f>IF('KN 2023'!BF475=0,"",'KN 2023'!BF475)</f>
        <v>346.84</v>
      </c>
      <c r="BG52" s="4">
        <f>IF('KN 2023'!BG475=0,"",'KN 2023'!BG475)</f>
        <v>181.3231622746186</v>
      </c>
      <c r="BH52" s="4">
        <f>IF('KN 2023'!BH475=0,"",'KN 2023'!BH475)</f>
        <v>280.6447985004686</v>
      </c>
      <c r="BI52" s="4">
        <f>IF('KN 2023'!BI475=0,"",'KN 2023'!BI475)</f>
        <v>258.04352331606219</v>
      </c>
      <c r="BJ52" s="4">
        <f>IF('KN 2023'!BJ475=0,"",'KN 2023'!BJ475)</f>
        <v>32.76</v>
      </c>
      <c r="BK52" s="4">
        <f>IF('KN 2023'!BK475=0,"",'KN 2023'!BK475)</f>
        <v>450.49954586739324</v>
      </c>
      <c r="BL52" s="4">
        <f>IF('KN 2023'!BL475=0,"",'KN 2023'!BL475)</f>
        <v>347.45689642417983</v>
      </c>
      <c r="BN52" s="66">
        <f>IF('KN 2023'!BN475=0,"",'KN 2023'!BN475)</f>
        <v>113.84589143389894</v>
      </c>
      <c r="BO52" s="66">
        <f>IF('KN 2023'!BO475=0,"",'KN 2023'!BO475)</f>
        <v>211.0368774029007</v>
      </c>
      <c r="BP52" s="66">
        <f>IF('KN 2023'!BP475=0,"",'KN 2023'!BP475)</f>
        <v>86</v>
      </c>
      <c r="BQ52" s="66">
        <f>IF('KN 2023'!BQ475=0,"",'KN 2023'!BQ475)</f>
        <v>100</v>
      </c>
      <c r="BR52" s="66">
        <f>IF('KN 2023'!BR475=0,"",'KN 2023'!BR475)</f>
        <v>96</v>
      </c>
      <c r="BS52" s="66">
        <f>IF('KN 2023'!BS475=0,"",'KN 2023'!BS475)</f>
        <v>633.33333333333337</v>
      </c>
      <c r="BT52" s="66">
        <f>IF('KN 2023'!BT475=0,"",'KN 2023'!BT475)</f>
        <v>329.99999871595708</v>
      </c>
      <c r="BU52" s="66">
        <f>IF('KN 2023'!BU475=0,"",'KN 2023'!BU475)</f>
        <v>129.75</v>
      </c>
      <c r="BV52" s="66">
        <f>IF('KN 2023'!BV475=0,"",'KN 2023'!BV475)</f>
        <v>82.090696728010471</v>
      </c>
      <c r="BW52" s="66">
        <f>IF('KN 2023'!BW475=0,"",'KN 2023'!BW475)</f>
        <v>140.351</v>
      </c>
      <c r="BX52" s="66">
        <f>IF('KN 2023'!BX475=0,"",'KN 2023'!BX475)</f>
        <v>148.01</v>
      </c>
      <c r="BY52" s="66">
        <f>IF('KN 2023'!BY475=0,"",'KN 2023'!BY475)</f>
        <v>117.38</v>
      </c>
      <c r="BZ52" s="66">
        <f>IF('KN 2023'!BZ475=0,"",'KN 2023'!BZ475)</f>
        <v>250.47</v>
      </c>
      <c r="CA52" s="66">
        <f>IF('KN 2023'!CA475=0,"",'KN 2023'!CA475)</f>
        <v>126.18</v>
      </c>
      <c r="CB52" s="66">
        <f>IF('KN 2023'!CB475=0,"",'KN 2023'!CB475)</f>
        <v>183.17484268672146</v>
      </c>
      <c r="CD52" s="4">
        <f>IF('KN 2023'!CD475=0,"",'KN 2023'!CD475)</f>
        <v>39876</v>
      </c>
      <c r="CE52" s="4">
        <f>IF('KN 2023'!CE475=0,"",'KN 2023'!CE475)</f>
        <v>40846</v>
      </c>
      <c r="CF52" s="4">
        <f>IF('KN 2023'!CF475=0,"",'KN 2023'!CF475)</f>
        <v>40095</v>
      </c>
      <c r="CG52" s="4">
        <f>IF('KN 2023'!CG475=0,"",'KN 2023'!CG475)</f>
        <v>39798</v>
      </c>
      <c r="CH52" s="4">
        <f>IF('KN 2023'!CH475=0,"",'KN 2023'!CH475)</f>
        <v>39000</v>
      </c>
      <c r="CI52" s="4">
        <f>IF('KN 2023'!CI475=0,"",'KN 2023'!CI475)</f>
        <v>36000</v>
      </c>
      <c r="CJ52" s="4">
        <f>IF('KN 2023'!CJ475=0,"",'KN 2023'!CJ475)</f>
        <v>40768</v>
      </c>
      <c r="CK52" s="4">
        <f>IF('KN 2023'!CK475=0,"",'KN 2023'!CK475)</f>
        <v>42390</v>
      </c>
      <c r="CL52" s="4">
        <f>IF('KN 2023'!CL475=0,"",'KN 2023'!CL475)</f>
        <v>38068</v>
      </c>
      <c r="CM52" s="4">
        <f>IF('KN 2023'!CM475=0,"",'KN 2023'!CM475)</f>
        <v>39078</v>
      </c>
      <c r="CN52" s="4">
        <f>IF('KN 2023'!CN475=0,"",'KN 2023'!CN475)</f>
        <v>39227</v>
      </c>
      <c r="CO52" s="4">
        <f>IF('KN 2023'!CO475=0,"",'KN 2023'!CO475)</f>
        <v>36741</v>
      </c>
      <c r="CP52" s="4">
        <f>IF('KN 2023'!CP475=0,"",'KN 2023'!CP475)</f>
        <v>38189</v>
      </c>
      <c r="CQ52" s="4">
        <f>IF('KN 2023'!CQ475=0,"",'KN 2023'!CQ475)</f>
        <v>42300</v>
      </c>
      <c r="CR52" s="4">
        <f>IF('KN 2023'!CR475=0,"",'KN 2023'!CR475)</f>
        <v>39455.428571428572</v>
      </c>
      <c r="CT52" s="66">
        <f>IF('KN 2023'!CT475=0,"",'KN 2023'!CT475)</f>
        <v>708.55183074175284</v>
      </c>
      <c r="CU52" s="52" t="str">
        <f>IF('KN 2023'!CU61=0,"",'KN 2023'!CU61)</f>
        <v>x</v>
      </c>
      <c r="CV52" s="66">
        <f>IF('KN 2023'!CV475=0,"",'KN 2023'!CV475)</f>
        <v>420</v>
      </c>
      <c r="CW52" s="12">
        <f>IF('KN 2023'!CW475=0,"",'KN 2023'!CW475)</f>
        <v>1000</v>
      </c>
      <c r="CX52" s="66">
        <f>IF('KN 2023'!CX475=0,"",'KN 2023'!CX475)</f>
        <v>400</v>
      </c>
      <c r="CY52" s="12">
        <f>IF('KN 2023'!CY475=0,"",'KN 2023'!CY475)</f>
        <v>3800</v>
      </c>
      <c r="CZ52" s="66">
        <f>IF('KN 2023'!CZ475=0,"",'KN 2023'!CZ475)</f>
        <v>480</v>
      </c>
      <c r="DA52" s="66">
        <f>IF('KN 2023'!DA475=0,"",'KN 2023'!DA475)</f>
        <v>993</v>
      </c>
      <c r="DB52" s="66">
        <f>IF('KN 2023'!DB475=0,"",'KN 2023'!DB475)</f>
        <v>900</v>
      </c>
      <c r="DC52" s="12">
        <f>IF('KN 2023'!DC475=0,"",'KN 2023'!DC475)</f>
        <v>1442</v>
      </c>
      <c r="DD52" s="12">
        <f>IF('KN 2023'!DD475=0,"",'KN 2023'!DD475)</f>
        <v>1067</v>
      </c>
      <c r="DE52" s="66">
        <f>IF('KN 2023'!DE475=0,"",'KN 2023'!DE475)</f>
        <v>965</v>
      </c>
      <c r="DF52" s="12">
        <f>IF('KN 2023'!DF475=0,"",'KN 2023'!DF475)</f>
        <v>10000</v>
      </c>
      <c r="DG52" s="66">
        <f>IF('KN 2023'!DG475=0,"",'KN 2023'!DG475)</f>
        <v>660.6</v>
      </c>
      <c r="DH52" s="12">
        <f>IF('KN 2023'!DH475=0,"",'KN 2023'!DH475)</f>
        <v>1756.6270639032116</v>
      </c>
      <c r="DJ52" s="4">
        <f>IF('KN 2023'!DJ475=0,"",'KN 2023'!DJ475)</f>
        <v>22659</v>
      </c>
      <c r="DK52" s="51" t="str">
        <f>IF('KN 2023'!DK61=0,"",'KN 2023'!DK61)</f>
        <v>x</v>
      </c>
      <c r="DL52" s="4">
        <f>IF('KN 2023'!DL475=0,"",'KN 2023'!DL475)</f>
        <v>25773</v>
      </c>
      <c r="DM52" s="4">
        <f>IF('KN 2023'!DM475=0,"",'KN 2023'!DM475)</f>
        <v>23291</v>
      </c>
      <c r="DN52" s="4">
        <f>IF('KN 2023'!DN475=0,"",'KN 2023'!DN475)</f>
        <v>23200</v>
      </c>
      <c r="DO52" s="4">
        <f>IF('KN 2023'!DO475=0,"",'KN 2023'!DO475)</f>
        <v>21100</v>
      </c>
      <c r="DP52" s="4">
        <f>IF('KN 2023'!DP475=0,"",'KN 2023'!DP475)</f>
        <v>21384</v>
      </c>
      <c r="DQ52" s="4">
        <f>IF('KN 2023'!DQ475=0,"",'KN 2023'!DQ475)</f>
        <v>22341</v>
      </c>
      <c r="DR52" s="4">
        <f>IF('KN 2023'!DR475=0,"",'KN 2023'!DR475)</f>
        <v>26013</v>
      </c>
      <c r="DS52" s="4">
        <f>IF('KN 2023'!DS475=0,"",'KN 2023'!DS475)</f>
        <v>21789</v>
      </c>
      <c r="DT52" s="4">
        <f>IF('KN 2023'!DT475=0,"",'KN 2023'!DT475)</f>
        <v>24954</v>
      </c>
      <c r="DU52" s="4">
        <f>IF('KN 2023'!DU475=0,"",'KN 2023'!DU475)</f>
        <v>20751</v>
      </c>
      <c r="DV52" s="4">
        <f>IF('KN 2023'!DV475=0,"",'KN 2023'!DV475)</f>
        <v>27300</v>
      </c>
      <c r="DW52" s="4">
        <f>IF('KN 2023'!DW475=0,"",'KN 2023'!DW475)</f>
        <v>24800</v>
      </c>
      <c r="DX52" s="4">
        <f>IF('KN 2023'!DX475=0,"",'KN 2023'!DX475)</f>
        <v>23488.846153846152</v>
      </c>
    </row>
    <row r="53" spans="1:128" x14ac:dyDescent="0.25">
      <c r="A53" s="6">
        <v>480</v>
      </c>
      <c r="B53" s="37">
        <f>IF('KN 2023'!B485=0,"",'KN 2023'!B485)</f>
        <v>4579.1394827410832</v>
      </c>
      <c r="C53" s="37">
        <f>IF('KN 2023'!C485=0,"",'KN 2023'!C485)</f>
        <v>2310.8487350952651</v>
      </c>
      <c r="D53" s="37">
        <f>IF('KN 2023'!D485=0,"",'KN 2023'!D485)</f>
        <v>6331.0225913621261</v>
      </c>
      <c r="E53" s="37">
        <f>IF('KN 2023'!E485=0,"",'KN 2023'!E485)</f>
        <v>5055.2520000000004</v>
      </c>
      <c r="F53" s="37">
        <f>IF('KN 2023'!F485=0,"",'KN 2023'!F485)</f>
        <v>5571</v>
      </c>
      <c r="G53" s="37">
        <f>IF('KN 2023'!G485=0,"",'KN 2023'!G485)</f>
        <v>748.73684210526312</v>
      </c>
      <c r="H53" s="37">
        <f>IF('KN 2023'!H485=0,"",'KN 2023'!H485)</f>
        <v>2017.0727330410868</v>
      </c>
      <c r="I53" s="37">
        <f>IF('KN 2023'!I485=0,"",'KN 2023'!I485)</f>
        <v>4167.3156150670375</v>
      </c>
      <c r="J53" s="37">
        <f>IF('KN 2023'!J485=0,"",'KN 2023'!J485)</f>
        <v>5911.6118707219612</v>
      </c>
      <c r="K53" s="37">
        <f>IF('KN 2023'!K485=0,"",'KN 2023'!K485)</f>
        <v>3522.4892387543014</v>
      </c>
      <c r="L53" s="37">
        <f>IF('KN 2023'!L485=0,"",'KN 2023'!L485)</f>
        <v>3460.9974773735175</v>
      </c>
      <c r="M53" s="37">
        <f>IF('KN 2023'!M485=0,"",'KN 2023'!M485)</f>
        <v>4011.5936680461837</v>
      </c>
      <c r="N53" s="37">
        <f>IF('KN 2023'!N485=0,"",'KN 2023'!N485)</f>
        <v>1862.3192462472055</v>
      </c>
      <c r="O53" s="37">
        <f>IF('KN 2023'!O485=0,"",'KN 2023'!O485)</f>
        <v>4473.3240822439975</v>
      </c>
      <c r="P53" s="37">
        <f>IF('KN 2023'!P485=0,"",'KN 2023'!P485)</f>
        <v>3858.7659701999301</v>
      </c>
      <c r="R53" s="4">
        <f>IF('KN 2023'!R485=0,"",'KN 2023'!R485)</f>
        <v>44</v>
      </c>
      <c r="S53" s="4">
        <f>IF('KN 2023'!S485=0,"",'KN 2023'!S485)</f>
        <v>24</v>
      </c>
      <c r="T53" s="4">
        <f>IF('KN 2023'!T485=0,"",'KN 2023'!T485)</f>
        <v>24</v>
      </c>
      <c r="U53" s="4">
        <f>IF('KN 2023'!U485=0,"",'KN 2023'!U485)</f>
        <v>90</v>
      </c>
      <c r="V53" s="4">
        <f>IF('KN 2023'!V485=0,"",'KN 2023'!V485)</f>
        <v>30</v>
      </c>
      <c r="W53" s="4">
        <f>IF('KN 2023'!W485=0,"",'KN 2023'!W485)</f>
        <v>20</v>
      </c>
      <c r="X53" s="4">
        <f>IF('KN 2023'!X485=0,"",'KN 2023'!X485)</f>
        <v>20</v>
      </c>
      <c r="Y53" s="4">
        <f>IF('KN 2023'!Y485=0,"",'KN 2023'!Y485)</f>
        <v>11</v>
      </c>
      <c r="Z53" s="4">
        <f>IF('KN 2023'!Z485=0,"",'KN 2023'!Z485)</f>
        <v>22</v>
      </c>
      <c r="AA53" s="4">
        <f>IF('KN 2023'!AA485=0,"",'KN 2023'!AA485)</f>
        <v>24</v>
      </c>
      <c r="AB53" s="4">
        <f>IF('KN 2023'!AB485=0,"",'KN 2023'!AB485)</f>
        <v>14</v>
      </c>
      <c r="AC53" s="4">
        <f>IF('KN 2023'!AC485=0,"",'KN 2023'!AC485)</f>
        <v>52</v>
      </c>
      <c r="AD53" s="4" t="str">
        <f>IF('KN 2023'!AD485=0,"",'KN 2023'!AD485)</f>
        <v/>
      </c>
      <c r="AE53" s="4">
        <f>IF('KN 2023'!AE485=0,"",'KN 2023'!AE485)</f>
        <v>35</v>
      </c>
      <c r="AF53" s="4">
        <f>IF('KN 2023'!AF485=0,"",'KN 2023'!AF485)</f>
        <v>31.53846153846154</v>
      </c>
      <c r="AH53" s="4">
        <f>IF('KN 2023'!AH485=0,"",'KN 2023'!AH485)</f>
        <v>4195.3971272879717</v>
      </c>
      <c r="AI53" s="4">
        <f>IF('KN 2023'!AI485=0,"",'KN 2023'!AI485)</f>
        <v>2310.8487350952651</v>
      </c>
      <c r="AJ53" s="4">
        <f>IF('KN 2023'!AJ485=0,"",'KN 2023'!AJ485)</f>
        <v>5594.6511627906975</v>
      </c>
      <c r="AK53" s="4">
        <f>IF('KN 2023'!AK485=0,"",'KN 2023'!AK485)</f>
        <v>4775.76</v>
      </c>
      <c r="AL53" s="4">
        <f>IF('KN 2023'!AL485=0,"",'KN 2023'!AL485)</f>
        <v>4875</v>
      </c>
      <c r="AM53" s="4">
        <f>IF('KN 2023'!AM485=0,"",'KN 2023'!AM485)</f>
        <v>682.10526315789468</v>
      </c>
      <c r="AN53" s="4">
        <f>IF('KN 2023'!AN485=0,"",'KN 2023'!AN485)</f>
        <v>1482.4727330410867</v>
      </c>
      <c r="AO53" s="4">
        <f>IF('KN 2023'!AO485=0,"",'KN 2023'!AO485)</f>
        <v>3897.3337419552554</v>
      </c>
      <c r="AP53" s="4">
        <f>IF('KN 2023'!AP485=0,"",'KN 2023'!AP485)</f>
        <v>5564.771870721961</v>
      </c>
      <c r="AQ53" s="4">
        <f>IF('KN 2023'!AQ485=0,"",'KN 2023'!AQ485)</f>
        <v>3341.1660764796829</v>
      </c>
      <c r="AR53" s="4">
        <f>IF('KN 2023'!AR485=0,"",'KN 2023'!AR485)</f>
        <v>3180.3526788730492</v>
      </c>
      <c r="AS53" s="4">
        <f>IF('KN 2023'!AS485=0,"",'KN 2023'!AS485)</f>
        <v>3753.5501447301212</v>
      </c>
      <c r="AT53" s="4">
        <f>IF('KN 2023'!AT485=0,"",'KN 2023'!AT485)</f>
        <v>1829.5592462472055</v>
      </c>
      <c r="AU53" s="4">
        <f>IF('KN 2023'!AU485=0,"",'KN 2023'!AU485)</f>
        <v>4022.8245363766046</v>
      </c>
      <c r="AV53" s="4">
        <f>IF('KN 2023'!AV485=0,"",'KN 2023'!AV485)</f>
        <v>3536.1280940540564</v>
      </c>
      <c r="AX53" s="4">
        <f>IF('KN 2023'!AX485=0,"",'KN 2023'!AX485)</f>
        <v>383.74235545311149</v>
      </c>
      <c r="AY53" s="51" t="str">
        <f>IF('KN 2023'!AY485=0,"",'KN 2023'!AY485)</f>
        <v>x</v>
      </c>
      <c r="AZ53" s="4">
        <f>IF('KN 2023'!AZ485=0,"",'KN 2023'!AZ485)</f>
        <v>736.37142857142862</v>
      </c>
      <c r="BA53" s="4">
        <f>IF('KN 2023'!BA485=0,"",'KN 2023'!BA485)</f>
        <v>279.49200000000002</v>
      </c>
      <c r="BB53" s="4">
        <f>IF('KN 2023'!BB485=0,"",'KN 2023'!BB485)</f>
        <v>696</v>
      </c>
      <c r="BC53" s="4">
        <f>IF('KN 2023'!BC485=0,"",'KN 2023'!BC485)</f>
        <v>66.631578947368425</v>
      </c>
      <c r="BD53" s="4">
        <f>IF('KN 2023'!BD485=0,"",'KN 2023'!BD485)</f>
        <v>534.6</v>
      </c>
      <c r="BE53" s="4">
        <f>IF('KN 2023'!BE485=0,"",'KN 2023'!BE485)</f>
        <v>269.98187311178248</v>
      </c>
      <c r="BF53" s="4">
        <f>IF('KN 2023'!BF485=0,"",'KN 2023'!BF485)</f>
        <v>346.84</v>
      </c>
      <c r="BG53" s="4">
        <f>IF('KN 2023'!BG485=0,"",'KN 2023'!BG485)</f>
        <v>181.3231622746186</v>
      </c>
      <c r="BH53" s="4">
        <f>IF('KN 2023'!BH485=0,"",'KN 2023'!BH485)</f>
        <v>280.6447985004686</v>
      </c>
      <c r="BI53" s="4">
        <f>IF('KN 2023'!BI485=0,"",'KN 2023'!BI485)</f>
        <v>258.04352331606219</v>
      </c>
      <c r="BJ53" s="4">
        <f>IF('KN 2023'!BJ485=0,"",'KN 2023'!BJ485)</f>
        <v>32.76</v>
      </c>
      <c r="BK53" s="4">
        <f>IF('KN 2023'!BK485=0,"",'KN 2023'!BK485)</f>
        <v>450.49954586739324</v>
      </c>
      <c r="BL53" s="4">
        <f>IF('KN 2023'!BL485=0,"",'KN 2023'!BL485)</f>
        <v>347.45617431094104</v>
      </c>
      <c r="BN53" s="66">
        <f>IF('KN 2023'!BN485=0,"",'KN 2023'!BN485)</f>
        <v>114.05642552587727</v>
      </c>
      <c r="BO53" s="66">
        <f>IF('KN 2023'!BO485=0,"",'KN 2023'!BO485)</f>
        <v>212.10908033744295</v>
      </c>
      <c r="BP53" s="66">
        <f>IF('KN 2023'!BP485=0,"",'KN 2023'!BP485)</f>
        <v>86</v>
      </c>
      <c r="BQ53" s="66">
        <f>IF('KN 2023'!BQ485=0,"",'KN 2023'!BQ485)</f>
        <v>100</v>
      </c>
      <c r="BR53" s="66">
        <f>IF('KN 2023'!BR485=0,"",'KN 2023'!BR485)</f>
        <v>96</v>
      </c>
      <c r="BS53" s="66">
        <f>IF('KN 2023'!BS485=0,"",'KN 2023'!BS485)</f>
        <v>633.33333333333337</v>
      </c>
      <c r="BT53" s="66">
        <f>IF('KN 2023'!BT485=0,"",'KN 2023'!BT485)</f>
        <v>329.99999871595708</v>
      </c>
      <c r="BU53" s="66">
        <f>IF('KN 2023'!BU485=0,"",'KN 2023'!BU485)</f>
        <v>130.52000000000001</v>
      </c>
      <c r="BV53" s="66">
        <f>IF('KN 2023'!BV485=0,"",'KN 2023'!BV485)</f>
        <v>82.090696728010471</v>
      </c>
      <c r="BW53" s="66">
        <f>IF('KN 2023'!BW485=0,"",'KN 2023'!BW485)</f>
        <v>140.351</v>
      </c>
      <c r="BX53" s="66">
        <f>IF('KN 2023'!BX485=0,"",'KN 2023'!BX485)</f>
        <v>148.01</v>
      </c>
      <c r="BY53" s="66">
        <f>IF('KN 2023'!BY485=0,"",'KN 2023'!BY485)</f>
        <v>117.46</v>
      </c>
      <c r="BZ53" s="66">
        <f>IF('KN 2023'!BZ485=0,"",'KN 2023'!BZ485)</f>
        <v>250.48</v>
      </c>
      <c r="CA53" s="66">
        <f>IF('KN 2023'!CA485=0,"",'KN 2023'!CA485)</f>
        <v>126.18</v>
      </c>
      <c r="CB53" s="66">
        <f>IF('KN 2023'!CB485=0,"",'KN 2023'!CB485)</f>
        <v>183.32789533147292</v>
      </c>
      <c r="CD53" s="4">
        <f>IF('KN 2023'!CD485=0,"",'KN 2023'!CD485)</f>
        <v>39876</v>
      </c>
      <c r="CE53" s="4">
        <f>IF('KN 2023'!CE485=0,"",'KN 2023'!CE485)</f>
        <v>40846</v>
      </c>
      <c r="CF53" s="4">
        <f>IF('KN 2023'!CF485=0,"",'KN 2023'!CF485)</f>
        <v>40095</v>
      </c>
      <c r="CG53" s="4">
        <f>IF('KN 2023'!CG485=0,"",'KN 2023'!CG485)</f>
        <v>39798</v>
      </c>
      <c r="CH53" s="4">
        <f>IF('KN 2023'!CH485=0,"",'KN 2023'!CH485)</f>
        <v>39000</v>
      </c>
      <c r="CI53" s="4">
        <f>IF('KN 2023'!CI485=0,"",'KN 2023'!CI485)</f>
        <v>36000</v>
      </c>
      <c r="CJ53" s="4">
        <f>IF('KN 2023'!CJ485=0,"",'KN 2023'!CJ485)</f>
        <v>40768</v>
      </c>
      <c r="CK53" s="4">
        <f>IF('KN 2023'!CK485=0,"",'KN 2023'!CK485)</f>
        <v>42390</v>
      </c>
      <c r="CL53" s="4">
        <f>IF('KN 2023'!CL485=0,"",'KN 2023'!CL485)</f>
        <v>38068</v>
      </c>
      <c r="CM53" s="4">
        <f>IF('KN 2023'!CM485=0,"",'KN 2023'!CM485)</f>
        <v>39078</v>
      </c>
      <c r="CN53" s="4">
        <f>IF('KN 2023'!CN485=0,"",'KN 2023'!CN485)</f>
        <v>39227</v>
      </c>
      <c r="CO53" s="4">
        <f>IF('KN 2023'!CO485=0,"",'KN 2023'!CO485)</f>
        <v>36741</v>
      </c>
      <c r="CP53" s="4">
        <f>IF('KN 2023'!CP485=0,"",'KN 2023'!CP485)</f>
        <v>38189</v>
      </c>
      <c r="CQ53" s="4">
        <f>IF('KN 2023'!CQ485=0,"",'KN 2023'!CQ485)</f>
        <v>42300</v>
      </c>
      <c r="CR53" s="4">
        <f>IF('KN 2023'!CR485=0,"",'KN 2023'!CR485)</f>
        <v>39455.428571428572</v>
      </c>
      <c r="CT53" s="66">
        <f>IF('KN 2023'!CT485=0,"",'KN 2023'!CT485)</f>
        <v>708.56916401354545</v>
      </c>
      <c r="CU53" s="52" t="str">
        <f>IF('KN 2023'!CU62=0,"",'KN 2023'!CU62)</f>
        <v>x</v>
      </c>
      <c r="CV53" s="66">
        <f>IF('KN 2023'!CV485=0,"",'KN 2023'!CV485)</f>
        <v>420</v>
      </c>
      <c r="CW53" s="12">
        <f>IF('KN 2023'!CW485=0,"",'KN 2023'!CW485)</f>
        <v>1000</v>
      </c>
      <c r="CX53" s="66">
        <f>IF('KN 2023'!CX485=0,"",'KN 2023'!CX485)</f>
        <v>400</v>
      </c>
      <c r="CY53" s="12">
        <f>IF('KN 2023'!CY485=0,"",'KN 2023'!CY485)</f>
        <v>3800</v>
      </c>
      <c r="CZ53" s="66">
        <f>IF('KN 2023'!CZ485=0,"",'KN 2023'!CZ485)</f>
        <v>480</v>
      </c>
      <c r="DA53" s="66">
        <f>IF('KN 2023'!DA485=0,"",'KN 2023'!DA485)</f>
        <v>993</v>
      </c>
      <c r="DB53" s="66">
        <f>IF('KN 2023'!DB485=0,"",'KN 2023'!DB485)</f>
        <v>900</v>
      </c>
      <c r="DC53" s="12">
        <f>IF('KN 2023'!DC485=0,"",'KN 2023'!DC485)</f>
        <v>1442</v>
      </c>
      <c r="DD53" s="12">
        <f>IF('KN 2023'!DD485=0,"",'KN 2023'!DD485)</f>
        <v>1067</v>
      </c>
      <c r="DE53" s="66">
        <f>IF('KN 2023'!DE485=0,"",'KN 2023'!DE485)</f>
        <v>965</v>
      </c>
      <c r="DF53" s="12">
        <f>IF('KN 2023'!DF485=0,"",'KN 2023'!DF485)</f>
        <v>10000</v>
      </c>
      <c r="DG53" s="66">
        <f>IF('KN 2023'!DG485=0,"",'KN 2023'!DG485)</f>
        <v>660.6</v>
      </c>
      <c r="DH53" s="12">
        <f>IF('KN 2023'!DH485=0,"",'KN 2023'!DH485)</f>
        <v>1756.6283972318111</v>
      </c>
      <c r="DJ53" s="4">
        <f>IF('KN 2023'!DJ485=0,"",'KN 2023'!DJ485)</f>
        <v>22659</v>
      </c>
      <c r="DK53" s="51" t="str">
        <f>IF('KN 2023'!DK62=0,"",'KN 2023'!DK62)</f>
        <v>x</v>
      </c>
      <c r="DL53" s="4">
        <f>IF('KN 2023'!DL485=0,"",'KN 2023'!DL485)</f>
        <v>25773</v>
      </c>
      <c r="DM53" s="4">
        <f>IF('KN 2023'!DM485=0,"",'KN 2023'!DM485)</f>
        <v>23291</v>
      </c>
      <c r="DN53" s="4">
        <f>IF('KN 2023'!DN485=0,"",'KN 2023'!DN485)</f>
        <v>23200</v>
      </c>
      <c r="DO53" s="4">
        <f>IF('KN 2023'!DO485=0,"",'KN 2023'!DO485)</f>
        <v>21100</v>
      </c>
      <c r="DP53" s="4">
        <f>IF('KN 2023'!DP485=0,"",'KN 2023'!DP485)</f>
        <v>21384</v>
      </c>
      <c r="DQ53" s="4">
        <f>IF('KN 2023'!DQ485=0,"",'KN 2023'!DQ485)</f>
        <v>22341</v>
      </c>
      <c r="DR53" s="4">
        <f>IF('KN 2023'!DR485=0,"",'KN 2023'!DR485)</f>
        <v>26013</v>
      </c>
      <c r="DS53" s="4">
        <f>IF('KN 2023'!DS485=0,"",'KN 2023'!DS485)</f>
        <v>21789</v>
      </c>
      <c r="DT53" s="4">
        <f>IF('KN 2023'!DT485=0,"",'KN 2023'!DT485)</f>
        <v>24954</v>
      </c>
      <c r="DU53" s="4">
        <f>IF('KN 2023'!DU485=0,"",'KN 2023'!DU485)</f>
        <v>20751</v>
      </c>
      <c r="DV53" s="4">
        <f>IF('KN 2023'!DV485=0,"",'KN 2023'!DV485)</f>
        <v>27300</v>
      </c>
      <c r="DW53" s="4">
        <f>IF('KN 2023'!DW485=0,"",'KN 2023'!DW485)</f>
        <v>24800</v>
      </c>
      <c r="DX53" s="4">
        <f>IF('KN 2023'!DX485=0,"",'KN 2023'!DX485)</f>
        <v>23488.846153846152</v>
      </c>
    </row>
    <row r="54" spans="1:128" x14ac:dyDescent="0.25">
      <c r="A54" s="6">
        <v>490</v>
      </c>
      <c r="B54" s="37">
        <f>IF('KN 2023'!B495=0,"",'KN 2023'!B495)</f>
        <v>4571.5594757048475</v>
      </c>
      <c r="C54" s="37">
        <f>IF('KN 2023'!C495=0,"",'KN 2023'!C495)</f>
        <v>2299.4598950275372</v>
      </c>
      <c r="D54" s="37">
        <f>IF('KN 2023'!D495=0,"",'KN 2023'!D495)</f>
        <v>6331.0225913621261</v>
      </c>
      <c r="E54" s="37">
        <f>IF('KN 2023'!E495=0,"",'KN 2023'!E495)</f>
        <v>5055.2520000000004</v>
      </c>
      <c r="F54" s="37">
        <f>IF('KN 2023'!F495=0,"",'KN 2023'!F495)</f>
        <v>5571</v>
      </c>
      <c r="G54" s="37">
        <f>IF('KN 2023'!G495=0,"",'KN 2023'!G495)</f>
        <v>748.73684210526312</v>
      </c>
      <c r="H54" s="37">
        <f>IF('KN 2023'!H495=0,"",'KN 2023'!H495)</f>
        <v>2017.0727330410868</v>
      </c>
      <c r="I54" s="37">
        <f>IF('KN 2023'!I495=0,"",'KN 2023'!I495)</f>
        <v>4145.0485296212664</v>
      </c>
      <c r="J54" s="37">
        <f>IF('KN 2023'!J495=0,"",'KN 2023'!J495)</f>
        <v>5911.6118707219612</v>
      </c>
      <c r="K54" s="37">
        <f>IF('KN 2023'!K495=0,"",'KN 2023'!K495)</f>
        <v>3522.4892387543014</v>
      </c>
      <c r="L54" s="37">
        <f>IF('KN 2023'!L495=0,"",'KN 2023'!L495)</f>
        <v>3460.9974773735175</v>
      </c>
      <c r="M54" s="37">
        <f>IF('KN 2023'!M495=0,"",'KN 2023'!M495)</f>
        <v>4009.0389291353576</v>
      </c>
      <c r="N54" s="37">
        <f>IF('KN 2023'!N495=0,"",'KN 2023'!N495)</f>
        <v>1862.2462070342128</v>
      </c>
      <c r="O54" s="37">
        <f>IF('KN 2023'!O495=0,"",'KN 2023'!O495)</f>
        <v>4473.3240822439975</v>
      </c>
      <c r="P54" s="37">
        <f>IF('KN 2023'!P495=0,"",'KN 2023'!P495)</f>
        <v>3855.6328480089628</v>
      </c>
      <c r="R54" s="4">
        <f>IF('KN 2023'!R495=0,"",'KN 2023'!R495)</f>
        <v>44</v>
      </c>
      <c r="S54" s="4">
        <f>IF('KN 2023'!S495=0,"",'KN 2023'!S495)</f>
        <v>24</v>
      </c>
      <c r="T54" s="4">
        <f>IF('KN 2023'!T495=0,"",'KN 2023'!T495)</f>
        <v>24</v>
      </c>
      <c r="U54" s="4">
        <f>IF('KN 2023'!U495=0,"",'KN 2023'!U495)</f>
        <v>90</v>
      </c>
      <c r="V54" s="4">
        <f>IF('KN 2023'!V495=0,"",'KN 2023'!V495)</f>
        <v>30</v>
      </c>
      <c r="W54" s="4">
        <f>IF('KN 2023'!W495=0,"",'KN 2023'!W495)</f>
        <v>20</v>
      </c>
      <c r="X54" s="4">
        <f>IF('KN 2023'!X495=0,"",'KN 2023'!X495)</f>
        <v>20</v>
      </c>
      <c r="Y54" s="4">
        <f>IF('KN 2023'!Y495=0,"",'KN 2023'!Y495)</f>
        <v>11</v>
      </c>
      <c r="Z54" s="4">
        <f>IF('KN 2023'!Z495=0,"",'KN 2023'!Z495)</f>
        <v>22</v>
      </c>
      <c r="AA54" s="4">
        <f>IF('KN 2023'!AA495=0,"",'KN 2023'!AA495)</f>
        <v>24</v>
      </c>
      <c r="AB54" s="4">
        <f>IF('KN 2023'!AB495=0,"",'KN 2023'!AB495)</f>
        <v>14</v>
      </c>
      <c r="AC54" s="4">
        <f>IF('KN 2023'!AC495=0,"",'KN 2023'!AC495)</f>
        <v>52</v>
      </c>
      <c r="AD54" s="4" t="str">
        <f>IF('KN 2023'!AD495=0,"",'KN 2023'!AD495)</f>
        <v/>
      </c>
      <c r="AE54" s="4">
        <f>IF('KN 2023'!AE495=0,"",'KN 2023'!AE495)</f>
        <v>35</v>
      </c>
      <c r="AF54" s="4">
        <f>IF('KN 2023'!AF495=0,"",'KN 2023'!AF495)</f>
        <v>31.53846153846154</v>
      </c>
      <c r="AH54" s="4">
        <f>IF('KN 2023'!AH495=0,"",'KN 2023'!AH495)</f>
        <v>4187.8263137086933</v>
      </c>
      <c r="AI54" s="4">
        <f>IF('KN 2023'!AI495=0,"",'KN 2023'!AI495)</f>
        <v>2299.4598950275372</v>
      </c>
      <c r="AJ54" s="4">
        <f>IF('KN 2023'!AJ495=0,"",'KN 2023'!AJ495)</f>
        <v>5594.6511627906975</v>
      </c>
      <c r="AK54" s="4">
        <f>IF('KN 2023'!AK495=0,"",'KN 2023'!AK495)</f>
        <v>4775.76</v>
      </c>
      <c r="AL54" s="4">
        <f>IF('KN 2023'!AL495=0,"",'KN 2023'!AL495)</f>
        <v>4875</v>
      </c>
      <c r="AM54" s="4">
        <f>IF('KN 2023'!AM495=0,"",'KN 2023'!AM495)</f>
        <v>682.10526315789468</v>
      </c>
      <c r="AN54" s="4">
        <f>IF('KN 2023'!AN495=0,"",'KN 2023'!AN495)</f>
        <v>1482.4727330410867</v>
      </c>
      <c r="AO54" s="4">
        <f>IF('KN 2023'!AO495=0,"",'KN 2023'!AO495)</f>
        <v>3875.0666565094839</v>
      </c>
      <c r="AP54" s="4">
        <f>IF('KN 2023'!AP495=0,"",'KN 2023'!AP495)</f>
        <v>5564.771870721961</v>
      </c>
      <c r="AQ54" s="4">
        <f>IF('KN 2023'!AQ495=0,"",'KN 2023'!AQ495)</f>
        <v>3341.1660764796829</v>
      </c>
      <c r="AR54" s="4">
        <f>IF('KN 2023'!AR495=0,"",'KN 2023'!AR495)</f>
        <v>3180.3526788730492</v>
      </c>
      <c r="AS54" s="4">
        <f>IF('KN 2023'!AS495=0,"",'KN 2023'!AS495)</f>
        <v>3750.9954058192952</v>
      </c>
      <c r="AT54" s="4">
        <f>IF('KN 2023'!AT495=0,"",'KN 2023'!AT495)</f>
        <v>1829.4862070342128</v>
      </c>
      <c r="AU54" s="4">
        <f>IF('KN 2023'!AU495=0,"",'KN 2023'!AU495)</f>
        <v>4022.8245363766046</v>
      </c>
      <c r="AV54" s="4">
        <f>IF('KN 2023'!AV495=0,"",'KN 2023'!AV495)</f>
        <v>3532.9956285385856</v>
      </c>
      <c r="AX54" s="4">
        <f>IF('KN 2023'!AX495=0,"",'KN 2023'!AX495)</f>
        <v>383.73316199615402</v>
      </c>
      <c r="AY54" s="51" t="str">
        <f>IF('KN 2023'!AY495=0,"",'KN 2023'!AY495)</f>
        <v>x</v>
      </c>
      <c r="AZ54" s="4">
        <f>IF('KN 2023'!AZ495=0,"",'KN 2023'!AZ495)</f>
        <v>736.37142857142862</v>
      </c>
      <c r="BA54" s="4">
        <f>IF('KN 2023'!BA495=0,"",'KN 2023'!BA495)</f>
        <v>279.49200000000002</v>
      </c>
      <c r="BB54" s="4">
        <f>IF('KN 2023'!BB495=0,"",'KN 2023'!BB495)</f>
        <v>696</v>
      </c>
      <c r="BC54" s="4">
        <f>IF('KN 2023'!BC495=0,"",'KN 2023'!BC495)</f>
        <v>66.631578947368425</v>
      </c>
      <c r="BD54" s="4">
        <f>IF('KN 2023'!BD495=0,"",'KN 2023'!BD495)</f>
        <v>534.6</v>
      </c>
      <c r="BE54" s="4">
        <f>IF('KN 2023'!BE495=0,"",'KN 2023'!BE495)</f>
        <v>269.98187311178248</v>
      </c>
      <c r="BF54" s="4">
        <f>IF('KN 2023'!BF495=0,"",'KN 2023'!BF495)</f>
        <v>346.84</v>
      </c>
      <c r="BG54" s="4">
        <f>IF('KN 2023'!BG495=0,"",'KN 2023'!BG495)</f>
        <v>181.3231622746186</v>
      </c>
      <c r="BH54" s="4">
        <f>IF('KN 2023'!BH495=0,"",'KN 2023'!BH495)</f>
        <v>280.6447985004686</v>
      </c>
      <c r="BI54" s="4">
        <f>IF('KN 2023'!BI495=0,"",'KN 2023'!BI495)</f>
        <v>258.04352331606219</v>
      </c>
      <c r="BJ54" s="4">
        <f>IF('KN 2023'!BJ495=0,"",'KN 2023'!BJ495)</f>
        <v>32.76</v>
      </c>
      <c r="BK54" s="4">
        <f>IF('KN 2023'!BK495=0,"",'KN 2023'!BK495)</f>
        <v>450.49954586739324</v>
      </c>
      <c r="BL54" s="4">
        <f>IF('KN 2023'!BL495=0,"",'KN 2023'!BL495)</f>
        <v>347.45546712194431</v>
      </c>
      <c r="BN54" s="66">
        <f>IF('KN 2023'!BN495=0,"",'KN 2023'!BN495)</f>
        <v>114.26261839790462</v>
      </c>
      <c r="BO54" s="66">
        <f>IF('KN 2023'!BO495=0,"",'KN 2023'!BO495)</f>
        <v>213.15962111795398</v>
      </c>
      <c r="BP54" s="66">
        <f>IF('KN 2023'!BP495=0,"",'KN 2023'!BP495)</f>
        <v>86</v>
      </c>
      <c r="BQ54" s="66">
        <f>IF('KN 2023'!BQ495=0,"",'KN 2023'!BQ495)</f>
        <v>100</v>
      </c>
      <c r="BR54" s="66">
        <f>IF('KN 2023'!BR495=0,"",'KN 2023'!BR495)</f>
        <v>96</v>
      </c>
      <c r="BS54" s="66">
        <f>IF('KN 2023'!BS495=0,"",'KN 2023'!BS495)</f>
        <v>633.33333333333337</v>
      </c>
      <c r="BT54" s="66">
        <f>IF('KN 2023'!BT495=0,"",'KN 2023'!BT495)</f>
        <v>329.99999871595708</v>
      </c>
      <c r="BU54" s="66">
        <f>IF('KN 2023'!BU495=0,"",'KN 2023'!BU495)</f>
        <v>131.27000000000001</v>
      </c>
      <c r="BV54" s="66">
        <f>IF('KN 2023'!BV495=0,"",'KN 2023'!BV495)</f>
        <v>82.090696728010471</v>
      </c>
      <c r="BW54" s="66">
        <f>IF('KN 2023'!BW495=0,"",'KN 2023'!BW495)</f>
        <v>140.351</v>
      </c>
      <c r="BX54" s="66">
        <f>IF('KN 2023'!BX495=0,"",'KN 2023'!BX495)</f>
        <v>148.01</v>
      </c>
      <c r="BY54" s="66">
        <f>IF('KN 2023'!BY495=0,"",'KN 2023'!BY495)</f>
        <v>117.54</v>
      </c>
      <c r="BZ54" s="66">
        <f>IF('KN 2023'!BZ495=0,"",'KN 2023'!BZ495)</f>
        <v>250.49</v>
      </c>
      <c r="CA54" s="66">
        <f>IF('KN 2023'!CA495=0,"",'KN 2023'!CA495)</f>
        <v>126.18</v>
      </c>
      <c r="CB54" s="66">
        <f>IF('KN 2023'!CB495=0,"",'KN 2023'!CB495)</f>
        <v>183.47766202093996</v>
      </c>
      <c r="CD54" s="4">
        <f>IF('KN 2023'!CD495=0,"",'KN 2023'!CD495)</f>
        <v>39876</v>
      </c>
      <c r="CE54" s="4">
        <f>IF('KN 2023'!CE495=0,"",'KN 2023'!CE495)</f>
        <v>40846</v>
      </c>
      <c r="CF54" s="4">
        <f>IF('KN 2023'!CF495=0,"",'KN 2023'!CF495)</f>
        <v>40095</v>
      </c>
      <c r="CG54" s="4">
        <f>IF('KN 2023'!CG495=0,"",'KN 2023'!CG495)</f>
        <v>39798</v>
      </c>
      <c r="CH54" s="4">
        <f>IF('KN 2023'!CH495=0,"",'KN 2023'!CH495)</f>
        <v>39000</v>
      </c>
      <c r="CI54" s="4">
        <f>IF('KN 2023'!CI495=0,"",'KN 2023'!CI495)</f>
        <v>36000</v>
      </c>
      <c r="CJ54" s="4">
        <f>IF('KN 2023'!CJ495=0,"",'KN 2023'!CJ495)</f>
        <v>40768</v>
      </c>
      <c r="CK54" s="4">
        <f>IF('KN 2023'!CK495=0,"",'KN 2023'!CK495)</f>
        <v>42390</v>
      </c>
      <c r="CL54" s="4">
        <f>IF('KN 2023'!CL495=0,"",'KN 2023'!CL495)</f>
        <v>38068</v>
      </c>
      <c r="CM54" s="4">
        <f>IF('KN 2023'!CM495=0,"",'KN 2023'!CM495)</f>
        <v>39078</v>
      </c>
      <c r="CN54" s="4">
        <f>IF('KN 2023'!CN495=0,"",'KN 2023'!CN495)</f>
        <v>39227</v>
      </c>
      <c r="CO54" s="4">
        <f>IF('KN 2023'!CO495=0,"",'KN 2023'!CO495)</f>
        <v>36741</v>
      </c>
      <c r="CP54" s="4">
        <f>IF('KN 2023'!CP495=0,"",'KN 2023'!CP495)</f>
        <v>38189</v>
      </c>
      <c r="CQ54" s="4">
        <f>IF('KN 2023'!CQ495=0,"",'KN 2023'!CQ495)</f>
        <v>42300</v>
      </c>
      <c r="CR54" s="4">
        <f>IF('KN 2023'!CR495=0,"",'KN 2023'!CR495)</f>
        <v>39455.428571428572</v>
      </c>
      <c r="CT54" s="66">
        <f>IF('KN 2023'!CT495=0,"",'KN 2023'!CT495)</f>
        <v>708.58613987269939</v>
      </c>
      <c r="CU54" s="52" t="str">
        <f>IF('KN 2023'!CU63=0,"",'KN 2023'!CU63)</f>
        <v>x</v>
      </c>
      <c r="CV54" s="66">
        <f>IF('KN 2023'!CV495=0,"",'KN 2023'!CV495)</f>
        <v>420</v>
      </c>
      <c r="CW54" s="12">
        <f>IF('KN 2023'!CW495=0,"",'KN 2023'!CW495)</f>
        <v>1000</v>
      </c>
      <c r="CX54" s="66">
        <f>IF('KN 2023'!CX495=0,"",'KN 2023'!CX495)</f>
        <v>400</v>
      </c>
      <c r="CY54" s="12">
        <f>IF('KN 2023'!CY495=0,"",'KN 2023'!CY495)</f>
        <v>3800</v>
      </c>
      <c r="CZ54" s="66">
        <f>IF('KN 2023'!CZ495=0,"",'KN 2023'!CZ495)</f>
        <v>480</v>
      </c>
      <c r="DA54" s="66">
        <f>IF('KN 2023'!DA495=0,"",'KN 2023'!DA495)</f>
        <v>993</v>
      </c>
      <c r="DB54" s="66">
        <f>IF('KN 2023'!DB495=0,"",'KN 2023'!DB495)</f>
        <v>900</v>
      </c>
      <c r="DC54" s="12">
        <f>IF('KN 2023'!DC495=0,"",'KN 2023'!DC495)</f>
        <v>1442</v>
      </c>
      <c r="DD54" s="12">
        <f>IF('KN 2023'!DD495=0,"",'KN 2023'!DD495)</f>
        <v>1067</v>
      </c>
      <c r="DE54" s="66">
        <f>IF('KN 2023'!DE495=0,"",'KN 2023'!DE495)</f>
        <v>965</v>
      </c>
      <c r="DF54" s="12">
        <f>IF('KN 2023'!DF495=0,"",'KN 2023'!DF495)</f>
        <v>10000</v>
      </c>
      <c r="DG54" s="66">
        <f>IF('KN 2023'!DG495=0,"",'KN 2023'!DG495)</f>
        <v>660.6</v>
      </c>
      <c r="DH54" s="12">
        <f>IF('KN 2023'!DH495=0,"",'KN 2023'!DH495)</f>
        <v>1756.6297030671305</v>
      </c>
      <c r="DJ54" s="4">
        <f>IF('KN 2023'!DJ495=0,"",'KN 2023'!DJ495)</f>
        <v>22659</v>
      </c>
      <c r="DK54" s="51" t="str">
        <f>IF('KN 2023'!DK63=0,"",'KN 2023'!DK63)</f>
        <v>x</v>
      </c>
      <c r="DL54" s="4">
        <f>IF('KN 2023'!DL495=0,"",'KN 2023'!DL495)</f>
        <v>25773</v>
      </c>
      <c r="DM54" s="4">
        <f>IF('KN 2023'!DM495=0,"",'KN 2023'!DM495)</f>
        <v>23291</v>
      </c>
      <c r="DN54" s="4">
        <f>IF('KN 2023'!DN495=0,"",'KN 2023'!DN495)</f>
        <v>23200</v>
      </c>
      <c r="DO54" s="4">
        <f>IF('KN 2023'!DO495=0,"",'KN 2023'!DO495)</f>
        <v>21100</v>
      </c>
      <c r="DP54" s="4">
        <f>IF('KN 2023'!DP495=0,"",'KN 2023'!DP495)</f>
        <v>21384</v>
      </c>
      <c r="DQ54" s="4">
        <f>IF('KN 2023'!DQ495=0,"",'KN 2023'!DQ495)</f>
        <v>22341</v>
      </c>
      <c r="DR54" s="4">
        <f>IF('KN 2023'!DR495=0,"",'KN 2023'!DR495)</f>
        <v>26013</v>
      </c>
      <c r="DS54" s="4">
        <f>IF('KN 2023'!DS495=0,"",'KN 2023'!DS495)</f>
        <v>21789</v>
      </c>
      <c r="DT54" s="4">
        <f>IF('KN 2023'!DT495=0,"",'KN 2023'!DT495)</f>
        <v>24954</v>
      </c>
      <c r="DU54" s="4">
        <f>IF('KN 2023'!DU495=0,"",'KN 2023'!DU495)</f>
        <v>20751</v>
      </c>
      <c r="DV54" s="4">
        <f>IF('KN 2023'!DV495=0,"",'KN 2023'!DV495)</f>
        <v>27300</v>
      </c>
      <c r="DW54" s="4">
        <f>IF('KN 2023'!DW495=0,"",'KN 2023'!DW495)</f>
        <v>24800</v>
      </c>
      <c r="DX54" s="4">
        <f>IF('KN 2023'!DX495=0,"",'KN 2023'!DX495)</f>
        <v>23488.846153846152</v>
      </c>
    </row>
    <row r="55" spans="1:128" x14ac:dyDescent="0.25">
      <c r="A55" s="6">
        <v>500</v>
      </c>
      <c r="B55" s="37">
        <f>IF('KN 2023'!B505=0,"",'KN 2023'!B505)</f>
        <v>4564.1590656834051</v>
      </c>
      <c r="C55" s="37">
        <f>IF('KN 2023'!C505=0,"",'KN 2023'!C505)</f>
        <v>2288.4050131054478</v>
      </c>
      <c r="D55" s="37">
        <f>IF('KN 2023'!D505=0,"",'KN 2023'!D505)</f>
        <v>6331.0225913621261</v>
      </c>
      <c r="E55" s="37">
        <f>IF('KN 2023'!E505=0,"",'KN 2023'!E505)</f>
        <v>5055.2520000000004</v>
      </c>
      <c r="F55" s="37">
        <f>IF('KN 2023'!F505=0,"",'KN 2023'!F505)</f>
        <v>5571</v>
      </c>
      <c r="G55" s="37">
        <f>IF('KN 2023'!G505=0,"",'KN 2023'!G505)</f>
        <v>748.73684210526312</v>
      </c>
      <c r="H55" s="37">
        <f>IF('KN 2023'!H505=0,"",'KN 2023'!H505)</f>
        <v>2017.0727330410868</v>
      </c>
      <c r="I55" s="37">
        <f>IF('KN 2023'!I505=0,"",'KN 2023'!I505)</f>
        <v>4123.034440904541</v>
      </c>
      <c r="J55" s="37">
        <f>IF('KN 2023'!J505=0,"",'KN 2023'!J505)</f>
        <v>5911.6118707219612</v>
      </c>
      <c r="K55" s="37">
        <f>IF('KN 2023'!K505=0,"",'KN 2023'!K505)</f>
        <v>3522.4892387543014</v>
      </c>
      <c r="L55" s="37">
        <f>IF('KN 2023'!L505=0,"",'KN 2023'!L505)</f>
        <v>3460.9974773735175</v>
      </c>
      <c r="M55" s="37">
        <f>IF('KN 2023'!M505=0,"",'KN 2023'!M505)</f>
        <v>4006.4876654687569</v>
      </c>
      <c r="N55" s="37">
        <f>IF('KN 2023'!N505=0,"",'KN 2023'!N505)</f>
        <v>1862.1731736526947</v>
      </c>
      <c r="O55" s="37">
        <f>IF('KN 2023'!O505=0,"",'KN 2023'!O505)</f>
        <v>4473.3240822439975</v>
      </c>
      <c r="P55" s="37">
        <f>IF('KN 2023'!P505=0,"",'KN 2023'!P505)</f>
        <v>3852.5547281726499</v>
      </c>
      <c r="R55" s="4">
        <f>IF('KN 2023'!R505=0,"",'KN 2023'!R505)</f>
        <v>44</v>
      </c>
      <c r="S55" s="4">
        <f>IF('KN 2023'!S505=0,"",'KN 2023'!S505)</f>
        <v>24</v>
      </c>
      <c r="T55" s="4">
        <f>IF('KN 2023'!T505=0,"",'KN 2023'!T505)</f>
        <v>24</v>
      </c>
      <c r="U55" s="4">
        <f>IF('KN 2023'!U505=0,"",'KN 2023'!U505)</f>
        <v>90</v>
      </c>
      <c r="V55" s="4">
        <f>IF('KN 2023'!V505=0,"",'KN 2023'!V505)</f>
        <v>30</v>
      </c>
      <c r="W55" s="4">
        <f>IF('KN 2023'!W505=0,"",'KN 2023'!W505)</f>
        <v>20</v>
      </c>
      <c r="X55" s="4">
        <f>IF('KN 2023'!X505=0,"",'KN 2023'!X505)</f>
        <v>20</v>
      </c>
      <c r="Y55" s="4">
        <f>IF('KN 2023'!Y505=0,"",'KN 2023'!Y505)</f>
        <v>11</v>
      </c>
      <c r="Z55" s="4">
        <f>IF('KN 2023'!Z505=0,"",'KN 2023'!Z505)</f>
        <v>22</v>
      </c>
      <c r="AA55" s="4">
        <f>IF('KN 2023'!AA505=0,"",'KN 2023'!AA505)</f>
        <v>24</v>
      </c>
      <c r="AB55" s="4">
        <f>IF('KN 2023'!AB505=0,"",'KN 2023'!AB505)</f>
        <v>14</v>
      </c>
      <c r="AC55" s="4">
        <f>IF('KN 2023'!AC505=0,"",'KN 2023'!AC505)</f>
        <v>52</v>
      </c>
      <c r="AD55" s="4" t="str">
        <f>IF('KN 2023'!AD505=0,"",'KN 2023'!AD505)</f>
        <v/>
      </c>
      <c r="AE55" s="4">
        <f>IF('KN 2023'!AE505=0,"",'KN 2023'!AE505)</f>
        <v>35</v>
      </c>
      <c r="AF55" s="4">
        <f>IF('KN 2023'!AF505=0,"",'KN 2023'!AF505)</f>
        <v>31.53846153846154</v>
      </c>
      <c r="AH55" s="4">
        <f>IF('KN 2023'!AH505=0,"",'KN 2023'!AH505)</f>
        <v>4180.4349109778086</v>
      </c>
      <c r="AI55" s="4">
        <f>IF('KN 2023'!AI505=0,"",'KN 2023'!AI505)</f>
        <v>2288.4050131054478</v>
      </c>
      <c r="AJ55" s="4">
        <f>IF('KN 2023'!AJ505=0,"",'KN 2023'!AJ505)</f>
        <v>5594.6511627906975</v>
      </c>
      <c r="AK55" s="4">
        <f>IF('KN 2023'!AK505=0,"",'KN 2023'!AK505)</f>
        <v>4775.76</v>
      </c>
      <c r="AL55" s="4">
        <f>IF('KN 2023'!AL505=0,"",'KN 2023'!AL505)</f>
        <v>4875</v>
      </c>
      <c r="AM55" s="4">
        <f>IF('KN 2023'!AM505=0,"",'KN 2023'!AM505)</f>
        <v>682.10526315789468</v>
      </c>
      <c r="AN55" s="4">
        <f>IF('KN 2023'!AN505=0,"",'KN 2023'!AN505)</f>
        <v>1482.4727330410867</v>
      </c>
      <c r="AO55" s="4">
        <f>IF('KN 2023'!AO505=0,"",'KN 2023'!AO505)</f>
        <v>3853.0525677927585</v>
      </c>
      <c r="AP55" s="4">
        <f>IF('KN 2023'!AP505=0,"",'KN 2023'!AP505)</f>
        <v>5564.771870721961</v>
      </c>
      <c r="AQ55" s="4">
        <f>IF('KN 2023'!AQ505=0,"",'KN 2023'!AQ505)</f>
        <v>3341.1660764796829</v>
      </c>
      <c r="AR55" s="4">
        <f>IF('KN 2023'!AR505=0,"",'KN 2023'!AR505)</f>
        <v>3180.3526788730492</v>
      </c>
      <c r="AS55" s="4">
        <f>IF('KN 2023'!AS505=0,"",'KN 2023'!AS505)</f>
        <v>3748.4441421526949</v>
      </c>
      <c r="AT55" s="4">
        <f>IF('KN 2023'!AT505=0,"",'KN 2023'!AT505)</f>
        <v>1829.4131736526947</v>
      </c>
      <c r="AU55" s="4">
        <f>IF('KN 2023'!AU505=0,"",'KN 2023'!AU505)</f>
        <v>4022.8245363766046</v>
      </c>
      <c r="AV55" s="4">
        <f>IF('KN 2023'!AV505=0,"",'KN 2023'!AV505)</f>
        <v>3529.9181520801699</v>
      </c>
      <c r="AX55" s="4">
        <f>IF('KN 2023'!AX505=0,"",'KN 2023'!AX505)</f>
        <v>383.72415470559667</v>
      </c>
      <c r="AY55" s="51" t="str">
        <f>IF('KN 2023'!AY505=0,"",'KN 2023'!AY505)</f>
        <v>x</v>
      </c>
      <c r="AZ55" s="4">
        <f>IF('KN 2023'!AZ505=0,"",'KN 2023'!AZ505)</f>
        <v>736.37142857142862</v>
      </c>
      <c r="BA55" s="4">
        <f>IF('KN 2023'!BA505=0,"",'KN 2023'!BA505)</f>
        <v>279.49200000000002</v>
      </c>
      <c r="BB55" s="4">
        <f>IF('KN 2023'!BB505=0,"",'KN 2023'!BB505)</f>
        <v>696</v>
      </c>
      <c r="BC55" s="4">
        <f>IF('KN 2023'!BC505=0,"",'KN 2023'!BC505)</f>
        <v>66.631578947368425</v>
      </c>
      <c r="BD55" s="4">
        <f>IF('KN 2023'!BD505=0,"",'KN 2023'!BD505)</f>
        <v>534.6</v>
      </c>
      <c r="BE55" s="4">
        <f>IF('KN 2023'!BE505=0,"",'KN 2023'!BE505)</f>
        <v>269.98187311178248</v>
      </c>
      <c r="BF55" s="4">
        <f>IF('KN 2023'!BF505=0,"",'KN 2023'!BF505)</f>
        <v>346.84</v>
      </c>
      <c r="BG55" s="4">
        <f>IF('KN 2023'!BG505=0,"",'KN 2023'!BG505)</f>
        <v>181.3231622746186</v>
      </c>
      <c r="BH55" s="4">
        <f>IF('KN 2023'!BH505=0,"",'KN 2023'!BH505)</f>
        <v>280.6447985004686</v>
      </c>
      <c r="BI55" s="4">
        <f>IF('KN 2023'!BI505=0,"",'KN 2023'!BI505)</f>
        <v>258.04352331606219</v>
      </c>
      <c r="BJ55" s="4">
        <f>IF('KN 2023'!BJ505=0,"",'KN 2023'!BJ505)</f>
        <v>32.76</v>
      </c>
      <c r="BK55" s="4">
        <f>IF('KN 2023'!BK505=0,"",'KN 2023'!BK505)</f>
        <v>450.49954586739324</v>
      </c>
      <c r="BL55" s="4">
        <f>IF('KN 2023'!BL505=0,"",'KN 2023'!BL505)</f>
        <v>347.45477425343989</v>
      </c>
      <c r="BN55" s="66">
        <f>IF('KN 2023'!BN505=0,"",'KN 2023'!BN505)</f>
        <v>114.46464547107982</v>
      </c>
      <c r="BO55" s="66">
        <f>IF('KN 2023'!BO505=0,"",'KN 2023'!BO505)</f>
        <v>214.18935773735529</v>
      </c>
      <c r="BP55" s="66">
        <f>IF('KN 2023'!BP505=0,"",'KN 2023'!BP505)</f>
        <v>86</v>
      </c>
      <c r="BQ55" s="66">
        <f>IF('KN 2023'!BQ505=0,"",'KN 2023'!BQ505)</f>
        <v>100</v>
      </c>
      <c r="BR55" s="66">
        <f>IF('KN 2023'!BR505=0,"",'KN 2023'!BR505)</f>
        <v>96</v>
      </c>
      <c r="BS55" s="66">
        <f>IF('KN 2023'!BS505=0,"",'KN 2023'!BS505)</f>
        <v>633.33333333333337</v>
      </c>
      <c r="BT55" s="66">
        <f>IF('KN 2023'!BT505=0,"",'KN 2023'!BT505)</f>
        <v>329.99999871595708</v>
      </c>
      <c r="BU55" s="66">
        <f>IF('KN 2023'!BU505=0,"",'KN 2023'!BU505)</f>
        <v>132.02000000000001</v>
      </c>
      <c r="BV55" s="66">
        <f>IF('KN 2023'!BV505=0,"",'KN 2023'!BV505)</f>
        <v>82.090696728010471</v>
      </c>
      <c r="BW55" s="66">
        <f>IF('KN 2023'!BW505=0,"",'KN 2023'!BW505)</f>
        <v>140.351</v>
      </c>
      <c r="BX55" s="66">
        <f>IF('KN 2023'!BX505=0,"",'KN 2023'!BX505)</f>
        <v>148.01</v>
      </c>
      <c r="BY55" s="66">
        <f>IF('KN 2023'!BY505=0,"",'KN 2023'!BY505)</f>
        <v>117.62</v>
      </c>
      <c r="BZ55" s="66">
        <f>IF('KN 2023'!BZ505=0,"",'KN 2023'!BZ505)</f>
        <v>250.5</v>
      </c>
      <c r="CA55" s="66">
        <f>IF('KN 2023'!CA505=0,"",'KN 2023'!CA505)</f>
        <v>126.18</v>
      </c>
      <c r="CB55" s="66">
        <f>IF('KN 2023'!CB505=0,"",'KN 2023'!CB505)</f>
        <v>183.62564514183828</v>
      </c>
      <c r="CD55" s="4">
        <f>IF('KN 2023'!CD505=0,"",'KN 2023'!CD505)</f>
        <v>39876</v>
      </c>
      <c r="CE55" s="4">
        <f>IF('KN 2023'!CE505=0,"",'KN 2023'!CE505)</f>
        <v>40846</v>
      </c>
      <c r="CF55" s="4">
        <f>IF('KN 2023'!CF505=0,"",'KN 2023'!CF505)</f>
        <v>40095</v>
      </c>
      <c r="CG55" s="4">
        <f>IF('KN 2023'!CG505=0,"",'KN 2023'!CG505)</f>
        <v>39798</v>
      </c>
      <c r="CH55" s="4">
        <f>IF('KN 2023'!CH505=0,"",'KN 2023'!CH505)</f>
        <v>39000</v>
      </c>
      <c r="CI55" s="4">
        <f>IF('KN 2023'!CI505=0,"",'KN 2023'!CI505)</f>
        <v>36000</v>
      </c>
      <c r="CJ55" s="4">
        <f>IF('KN 2023'!CJ505=0,"",'KN 2023'!CJ505)</f>
        <v>40768</v>
      </c>
      <c r="CK55" s="4">
        <f>IF('KN 2023'!CK505=0,"",'KN 2023'!CK505)</f>
        <v>42390</v>
      </c>
      <c r="CL55" s="4">
        <f>IF('KN 2023'!CL505=0,"",'KN 2023'!CL505)</f>
        <v>38068</v>
      </c>
      <c r="CM55" s="4">
        <f>IF('KN 2023'!CM505=0,"",'KN 2023'!CM505)</f>
        <v>39078</v>
      </c>
      <c r="CN55" s="4">
        <f>IF('KN 2023'!CN505=0,"",'KN 2023'!CN505)</f>
        <v>39227</v>
      </c>
      <c r="CO55" s="4">
        <f>IF('KN 2023'!CO505=0,"",'KN 2023'!CO505)</f>
        <v>36741</v>
      </c>
      <c r="CP55" s="4">
        <f>IF('KN 2023'!CP505=0,"",'KN 2023'!CP505)</f>
        <v>38189</v>
      </c>
      <c r="CQ55" s="4">
        <f>IF('KN 2023'!CQ505=0,"",'KN 2023'!CQ505)</f>
        <v>42300</v>
      </c>
      <c r="CR55" s="4">
        <f>IF('KN 2023'!CR505=0,"",'KN 2023'!CR505)</f>
        <v>39455.428571428572</v>
      </c>
      <c r="CT55" s="66">
        <f>IF('KN 2023'!CT505=0,"",'KN 2023'!CT505)</f>
        <v>708.60277276163401</v>
      </c>
      <c r="CU55" s="52" t="str">
        <f>IF('KN 2023'!CU64=0,"",'KN 2023'!CU64)</f>
        <v>x</v>
      </c>
      <c r="CV55" s="66">
        <f>IF('KN 2023'!CV505=0,"",'KN 2023'!CV505)</f>
        <v>420</v>
      </c>
      <c r="CW55" s="12">
        <f>IF('KN 2023'!CW505=0,"",'KN 2023'!CW505)</f>
        <v>1000</v>
      </c>
      <c r="CX55" s="66">
        <f>IF('KN 2023'!CX505=0,"",'KN 2023'!CX505)</f>
        <v>400</v>
      </c>
      <c r="CY55" s="12">
        <f>IF('KN 2023'!CY505=0,"",'KN 2023'!CY505)</f>
        <v>3800</v>
      </c>
      <c r="CZ55" s="66">
        <f>IF('KN 2023'!CZ505=0,"",'KN 2023'!CZ505)</f>
        <v>480</v>
      </c>
      <c r="DA55" s="66">
        <f>IF('KN 2023'!DA505=0,"",'KN 2023'!DA505)</f>
        <v>993</v>
      </c>
      <c r="DB55" s="66">
        <f>IF('KN 2023'!DB505=0,"",'KN 2023'!DB505)</f>
        <v>900</v>
      </c>
      <c r="DC55" s="12">
        <f>IF('KN 2023'!DC505=0,"",'KN 2023'!DC505)</f>
        <v>1442</v>
      </c>
      <c r="DD55" s="12">
        <f>IF('KN 2023'!DD505=0,"",'KN 2023'!DD505)</f>
        <v>1067</v>
      </c>
      <c r="DE55" s="66">
        <f>IF('KN 2023'!DE505=0,"",'KN 2023'!DE505)</f>
        <v>965</v>
      </c>
      <c r="DF55" s="12">
        <f>IF('KN 2023'!DF505=0,"",'KN 2023'!DF505)</f>
        <v>10000</v>
      </c>
      <c r="DG55" s="66">
        <f>IF('KN 2023'!DG505=0,"",'KN 2023'!DG505)</f>
        <v>660.6</v>
      </c>
      <c r="DH55" s="12">
        <f>IF('KN 2023'!DH505=0,"",'KN 2023'!DH505)</f>
        <v>1756.6309825201256</v>
      </c>
      <c r="DJ55" s="4">
        <f>IF('KN 2023'!DJ505=0,"",'KN 2023'!DJ505)</f>
        <v>22659</v>
      </c>
      <c r="DK55" s="51" t="str">
        <f>IF('KN 2023'!DK64=0,"",'KN 2023'!DK64)</f>
        <v>x</v>
      </c>
      <c r="DL55" s="4">
        <f>IF('KN 2023'!DL505=0,"",'KN 2023'!DL505)</f>
        <v>25773</v>
      </c>
      <c r="DM55" s="4">
        <f>IF('KN 2023'!DM505=0,"",'KN 2023'!DM505)</f>
        <v>23291</v>
      </c>
      <c r="DN55" s="4">
        <f>IF('KN 2023'!DN505=0,"",'KN 2023'!DN505)</f>
        <v>23200</v>
      </c>
      <c r="DO55" s="4">
        <f>IF('KN 2023'!DO505=0,"",'KN 2023'!DO505)</f>
        <v>21100</v>
      </c>
      <c r="DP55" s="4">
        <f>IF('KN 2023'!DP505=0,"",'KN 2023'!DP505)</f>
        <v>21384</v>
      </c>
      <c r="DQ55" s="4">
        <f>IF('KN 2023'!DQ505=0,"",'KN 2023'!DQ505)</f>
        <v>22341</v>
      </c>
      <c r="DR55" s="4">
        <f>IF('KN 2023'!DR505=0,"",'KN 2023'!DR505)</f>
        <v>26013</v>
      </c>
      <c r="DS55" s="4">
        <f>IF('KN 2023'!DS505=0,"",'KN 2023'!DS505)</f>
        <v>21789</v>
      </c>
      <c r="DT55" s="4">
        <f>IF('KN 2023'!DT505=0,"",'KN 2023'!DT505)</f>
        <v>24954</v>
      </c>
      <c r="DU55" s="4">
        <f>IF('KN 2023'!DU505=0,"",'KN 2023'!DU505)</f>
        <v>20751</v>
      </c>
      <c r="DV55" s="4">
        <f>IF('KN 2023'!DV505=0,"",'KN 2023'!DV505)</f>
        <v>27300</v>
      </c>
      <c r="DW55" s="4">
        <f>IF('KN 2023'!DW505=0,"",'KN 2023'!DW505)</f>
        <v>24800</v>
      </c>
      <c r="DX55" s="4">
        <f>IF('KN 2023'!DX505=0,"",'KN 2023'!DX505)</f>
        <v>23488.846153846152</v>
      </c>
    </row>
  </sheetData>
  <mergeCells count="24">
    <mergeCell ref="CD1:CR1"/>
    <mergeCell ref="CT1:DH1"/>
    <mergeCell ref="DJ1:DX1"/>
    <mergeCell ref="B2:P2"/>
    <mergeCell ref="R2:AF2"/>
    <mergeCell ref="AH2:AV2"/>
    <mergeCell ref="AX2:BL2"/>
    <mergeCell ref="CD2:CR2"/>
    <mergeCell ref="DJ2:DX2"/>
    <mergeCell ref="B1:P1"/>
    <mergeCell ref="R1:AF1"/>
    <mergeCell ref="AH1:AV1"/>
    <mergeCell ref="AX1:BL1"/>
    <mergeCell ref="BN1:CB1"/>
    <mergeCell ref="CS2:DH2"/>
    <mergeCell ref="CD4:CQ4"/>
    <mergeCell ref="CT4:DG4"/>
    <mergeCell ref="DJ4:DW4"/>
    <mergeCell ref="A4:A5"/>
    <mergeCell ref="B4:O4"/>
    <mergeCell ref="R4:AE4"/>
    <mergeCell ref="AH4:AU4"/>
    <mergeCell ref="AX4:BK4"/>
    <mergeCell ref="BN4:CA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">
    <tabColor theme="8" tint="0.59999389629810485"/>
  </sheetPr>
  <dimension ref="A1:DX505"/>
  <sheetViews>
    <sheetView zoomScaleNormal="100" workbookViewId="0">
      <pane xSplit="1" ySplit="5" topLeftCell="CO6" activePane="bottomRight" state="frozen"/>
      <selection activeCell="DX11" sqref="DX11"/>
      <selection pane="topRight" activeCell="DX11" sqref="DX11"/>
      <selection pane="bottomLeft" activeCell="DX11" sqref="DX11"/>
      <selection pane="bottomRight" activeCell="DF14" sqref="DF14"/>
    </sheetView>
  </sheetViews>
  <sheetFormatPr defaultColWidth="9.140625" defaultRowHeight="15" x14ac:dyDescent="0.25"/>
  <cols>
    <col min="1" max="1" width="4.140625" customWidth="1"/>
    <col min="2" max="16" width="7.140625" customWidth="1"/>
    <col min="17" max="17" width="4.5703125" customWidth="1"/>
    <col min="18" max="32" width="7.140625" customWidth="1"/>
    <col min="33" max="33" width="4.5703125" customWidth="1"/>
    <col min="34" max="48" width="7.140625" customWidth="1"/>
    <col min="49" max="49" width="4.5703125" customWidth="1"/>
    <col min="50" max="64" width="7" customWidth="1"/>
    <col min="65" max="65" width="4.5703125" customWidth="1"/>
    <col min="66" max="80" width="7.42578125" style="14" customWidth="1"/>
    <col min="81" max="81" width="4.5703125" customWidth="1"/>
    <col min="82" max="96" width="7.42578125" customWidth="1"/>
    <col min="97" max="97" width="4.5703125" customWidth="1"/>
    <col min="98" max="98" width="7" style="14" customWidth="1"/>
    <col min="99" max="99" width="6.7109375" style="14" customWidth="1"/>
    <col min="100" max="100" width="7" style="14" customWidth="1"/>
    <col min="101" max="101" width="7.7109375" style="14" customWidth="1"/>
    <col min="102" max="102" width="7" style="14" customWidth="1"/>
    <col min="103" max="103" width="7.7109375" style="14" customWidth="1"/>
    <col min="104" max="106" width="7" style="14" customWidth="1"/>
    <col min="107" max="107" width="7.7109375" style="14" customWidth="1"/>
    <col min="108" max="108" width="7.85546875" style="14" customWidth="1"/>
    <col min="109" max="109" width="7" style="14" customWidth="1"/>
    <col min="110" max="110" width="9.85546875" style="14" customWidth="1"/>
    <col min="111" max="111" width="7" style="14" customWidth="1"/>
    <col min="112" max="112" width="7.85546875" style="14" customWidth="1"/>
    <col min="113" max="113" width="4.5703125" customWidth="1"/>
    <col min="114" max="128" width="7.7109375" customWidth="1"/>
  </cols>
  <sheetData>
    <row r="1" spans="1:128" ht="18.75" x14ac:dyDescent="0.3">
      <c r="B1" s="69" t="str">
        <f>'Tabulka č. 1'!B1:P1</f>
        <v>Krajské normativy školní kluby v roce 2023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R1" s="69" t="str">
        <f>$B$1</f>
        <v>Krajské normativy školní kluby v roce 2023</v>
      </c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H1" s="69" t="str">
        <f>$B$1</f>
        <v>Krajské normativy školní kluby v roce 2023</v>
      </c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X1" s="69" t="str">
        <f>$B$1</f>
        <v>Krajské normativy školní kluby v roce 2023</v>
      </c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N1" s="69" t="str">
        <f>$B$1</f>
        <v>Krajské normativy školní kluby v roce 2023</v>
      </c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D1" s="69" t="str">
        <f>$B$1</f>
        <v>Krajské normativy školní kluby v roce 2023</v>
      </c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T1" s="69" t="str">
        <f>$B$1</f>
        <v>Krajské normativy školní kluby v roce 2023</v>
      </c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J1" s="69" t="str">
        <f>$B$1</f>
        <v>Krajské normativy školní kluby v roce 2023</v>
      </c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</row>
    <row r="2" spans="1:128" ht="15.75" x14ac:dyDescent="0.25">
      <c r="B2" s="75" t="s">
        <v>33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R2" s="75" t="str">
        <f>B2</f>
        <v>(v Kč/žáka)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H2" s="75" t="str">
        <f>B2</f>
        <v>(v Kč/žáka)</v>
      </c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X2" s="75" t="str">
        <f>B2</f>
        <v>(v Kč/žáka)</v>
      </c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D2" s="75" t="s">
        <v>31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J2" s="75" t="s">
        <v>31</v>
      </c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</row>
    <row r="3" spans="1:1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</row>
    <row r="4" spans="1:128" s="2" customFormat="1" ht="15.75" x14ac:dyDescent="0.25">
      <c r="A4" s="72" t="s">
        <v>15</v>
      </c>
      <c r="B4" s="82" t="s">
        <v>29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3"/>
      <c r="R4" s="84" t="s">
        <v>16</v>
      </c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"/>
      <c r="AH4" s="85" t="s">
        <v>25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7"/>
      <c r="AX4" s="86" t="s">
        <v>24</v>
      </c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33"/>
      <c r="BN4" s="87" t="s">
        <v>17</v>
      </c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11"/>
      <c r="CD4" s="79" t="s">
        <v>18</v>
      </c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9"/>
      <c r="CT4" s="80" t="s">
        <v>26</v>
      </c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27"/>
      <c r="DJ4" s="81" t="s">
        <v>27</v>
      </c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30"/>
    </row>
    <row r="5" spans="1:128" s="25" customFormat="1" ht="60.75" customHeight="1" x14ac:dyDescent="0.25">
      <c r="A5" s="72"/>
      <c r="B5" s="61" t="s">
        <v>0</v>
      </c>
      <c r="C5" s="62" t="s">
        <v>1</v>
      </c>
      <c r="D5" s="62" t="s">
        <v>2</v>
      </c>
      <c r="E5" s="62" t="s">
        <v>3</v>
      </c>
      <c r="F5" s="62" t="s">
        <v>4</v>
      </c>
      <c r="G5" s="62" t="s">
        <v>5</v>
      </c>
      <c r="H5" s="62" t="s">
        <v>6</v>
      </c>
      <c r="I5" s="62" t="s">
        <v>7</v>
      </c>
      <c r="J5" s="62" t="s">
        <v>8</v>
      </c>
      <c r="K5" s="62" t="s">
        <v>9</v>
      </c>
      <c r="L5" s="62" t="s">
        <v>10</v>
      </c>
      <c r="M5" s="62" t="s">
        <v>11</v>
      </c>
      <c r="N5" s="62" t="s">
        <v>12</v>
      </c>
      <c r="O5" s="62" t="s">
        <v>13</v>
      </c>
      <c r="P5" s="16" t="s">
        <v>14</v>
      </c>
      <c r="R5" s="56" t="s">
        <v>0</v>
      </c>
      <c r="S5" s="56" t="s">
        <v>1</v>
      </c>
      <c r="T5" s="56" t="s">
        <v>2</v>
      </c>
      <c r="U5" s="56" t="s">
        <v>3</v>
      </c>
      <c r="V5" s="56" t="s">
        <v>4</v>
      </c>
      <c r="W5" s="56" t="s">
        <v>5</v>
      </c>
      <c r="X5" s="56" t="s">
        <v>6</v>
      </c>
      <c r="Y5" s="56" t="s">
        <v>7</v>
      </c>
      <c r="Z5" s="56" t="s">
        <v>8</v>
      </c>
      <c r="AA5" s="56" t="s">
        <v>9</v>
      </c>
      <c r="AB5" s="56" t="s">
        <v>10</v>
      </c>
      <c r="AC5" s="56" t="s">
        <v>11</v>
      </c>
      <c r="AD5" s="56" t="s">
        <v>12</v>
      </c>
      <c r="AE5" s="56" t="s">
        <v>13</v>
      </c>
      <c r="AF5" s="20" t="s">
        <v>14</v>
      </c>
      <c r="AH5" s="63" t="s">
        <v>0</v>
      </c>
      <c r="AI5" s="63" t="s">
        <v>1</v>
      </c>
      <c r="AJ5" s="63" t="s">
        <v>2</v>
      </c>
      <c r="AK5" s="63" t="s">
        <v>3</v>
      </c>
      <c r="AL5" s="63" t="s">
        <v>4</v>
      </c>
      <c r="AM5" s="63" t="s">
        <v>5</v>
      </c>
      <c r="AN5" s="63" t="s">
        <v>6</v>
      </c>
      <c r="AO5" s="63" t="s">
        <v>7</v>
      </c>
      <c r="AP5" s="63" t="s">
        <v>8</v>
      </c>
      <c r="AQ5" s="63" t="s">
        <v>9</v>
      </c>
      <c r="AR5" s="63" t="s">
        <v>10</v>
      </c>
      <c r="AS5" s="63" t="s">
        <v>11</v>
      </c>
      <c r="AT5" s="63" t="s">
        <v>12</v>
      </c>
      <c r="AU5" s="63" t="s">
        <v>13</v>
      </c>
      <c r="AV5" s="18" t="s">
        <v>14</v>
      </c>
      <c r="AX5" s="64" t="s">
        <v>0</v>
      </c>
      <c r="AY5" s="64" t="s">
        <v>1</v>
      </c>
      <c r="AZ5" s="64" t="s">
        <v>2</v>
      </c>
      <c r="BA5" s="64" t="s">
        <v>3</v>
      </c>
      <c r="BB5" s="64" t="s">
        <v>4</v>
      </c>
      <c r="BC5" s="64" t="s">
        <v>5</v>
      </c>
      <c r="BD5" s="64" t="s">
        <v>6</v>
      </c>
      <c r="BE5" s="64" t="s">
        <v>7</v>
      </c>
      <c r="BF5" s="64" t="s">
        <v>8</v>
      </c>
      <c r="BG5" s="64" t="s">
        <v>9</v>
      </c>
      <c r="BH5" s="64" t="s">
        <v>10</v>
      </c>
      <c r="BI5" s="64" t="s">
        <v>11</v>
      </c>
      <c r="BJ5" s="64" t="s">
        <v>12</v>
      </c>
      <c r="BK5" s="64" t="s">
        <v>13</v>
      </c>
      <c r="BL5" s="35" t="s">
        <v>14</v>
      </c>
      <c r="BN5" s="57" t="s">
        <v>0</v>
      </c>
      <c r="BO5" s="57" t="s">
        <v>1</v>
      </c>
      <c r="BP5" s="57" t="s">
        <v>2</v>
      </c>
      <c r="BQ5" s="57" t="s">
        <v>3</v>
      </c>
      <c r="BR5" s="57" t="s">
        <v>4</v>
      </c>
      <c r="BS5" s="57" t="s">
        <v>5</v>
      </c>
      <c r="BT5" s="57" t="s">
        <v>6</v>
      </c>
      <c r="BU5" s="57" t="s">
        <v>7</v>
      </c>
      <c r="BV5" s="57" t="s">
        <v>8</v>
      </c>
      <c r="BW5" s="57" t="s">
        <v>9</v>
      </c>
      <c r="BX5" s="57" t="s">
        <v>10</v>
      </c>
      <c r="BY5" s="57" t="s">
        <v>11</v>
      </c>
      <c r="BZ5" s="57" t="s">
        <v>12</v>
      </c>
      <c r="CA5" s="57" t="s">
        <v>13</v>
      </c>
      <c r="CB5" s="22" t="s">
        <v>14</v>
      </c>
      <c r="CD5" s="58" t="s">
        <v>0</v>
      </c>
      <c r="CE5" s="58" t="s">
        <v>1</v>
      </c>
      <c r="CF5" s="58" t="s">
        <v>2</v>
      </c>
      <c r="CG5" s="58" t="s">
        <v>3</v>
      </c>
      <c r="CH5" s="58" t="s">
        <v>4</v>
      </c>
      <c r="CI5" s="58" t="s">
        <v>5</v>
      </c>
      <c r="CJ5" s="58" t="s">
        <v>6</v>
      </c>
      <c r="CK5" s="58" t="s">
        <v>7</v>
      </c>
      <c r="CL5" s="58" t="s">
        <v>8</v>
      </c>
      <c r="CM5" s="58" t="s">
        <v>9</v>
      </c>
      <c r="CN5" s="58" t="s">
        <v>10</v>
      </c>
      <c r="CO5" s="58" t="s">
        <v>11</v>
      </c>
      <c r="CP5" s="58" t="s">
        <v>12</v>
      </c>
      <c r="CQ5" s="58" t="s">
        <v>13</v>
      </c>
      <c r="CR5" s="24" t="s">
        <v>14</v>
      </c>
      <c r="CT5" s="59" t="s">
        <v>0</v>
      </c>
      <c r="CU5" s="59" t="s">
        <v>1</v>
      </c>
      <c r="CV5" s="59" t="s">
        <v>2</v>
      </c>
      <c r="CW5" s="59" t="s">
        <v>3</v>
      </c>
      <c r="CX5" s="59" t="s">
        <v>4</v>
      </c>
      <c r="CY5" s="59" t="s">
        <v>5</v>
      </c>
      <c r="CZ5" s="59" t="s">
        <v>6</v>
      </c>
      <c r="DA5" s="59" t="s">
        <v>7</v>
      </c>
      <c r="DB5" s="59" t="s">
        <v>8</v>
      </c>
      <c r="DC5" s="59" t="s">
        <v>9</v>
      </c>
      <c r="DD5" s="59" t="s">
        <v>10</v>
      </c>
      <c r="DE5" s="59" t="s">
        <v>11</v>
      </c>
      <c r="DF5" s="59" t="s">
        <v>12</v>
      </c>
      <c r="DG5" s="59" t="s">
        <v>13</v>
      </c>
      <c r="DH5" s="29" t="s">
        <v>14</v>
      </c>
      <c r="DJ5" s="60" t="s">
        <v>0</v>
      </c>
      <c r="DK5" s="60" t="s">
        <v>1</v>
      </c>
      <c r="DL5" s="60" t="s">
        <v>2</v>
      </c>
      <c r="DM5" s="60" t="s">
        <v>3</v>
      </c>
      <c r="DN5" s="60" t="s">
        <v>4</v>
      </c>
      <c r="DO5" s="60" t="s">
        <v>5</v>
      </c>
      <c r="DP5" s="60" t="s">
        <v>6</v>
      </c>
      <c r="DQ5" s="60" t="s">
        <v>7</v>
      </c>
      <c r="DR5" s="60" t="s">
        <v>8</v>
      </c>
      <c r="DS5" s="60" t="s">
        <v>9</v>
      </c>
      <c r="DT5" s="60" t="s">
        <v>10</v>
      </c>
      <c r="DU5" s="60" t="s">
        <v>11</v>
      </c>
      <c r="DV5" s="60" t="s">
        <v>12</v>
      </c>
      <c r="DW5" s="60" t="s">
        <v>13</v>
      </c>
      <c r="DX5" s="32" t="s">
        <v>14</v>
      </c>
    </row>
    <row r="6" spans="1:128" x14ac:dyDescent="0.25">
      <c r="A6" s="6">
        <v>1</v>
      </c>
      <c r="B6" s="4">
        <f>IF(ISNUMBER(AH6),AH6+AX6,"")</f>
        <v>299458.63946149615</v>
      </c>
      <c r="C6" s="4">
        <f>AI6</f>
        <v>33365.112970570182</v>
      </c>
      <c r="D6" s="4">
        <f>IF(ISNUMBER(AJ6),AJ6+AZ6,"")</f>
        <v>6331.0225913621261</v>
      </c>
      <c r="E6" s="4">
        <f>IF(ISNUMBER(AK6),AK6+BA6,"")</f>
        <v>207921.23113043481</v>
      </c>
      <c r="F6" s="4">
        <f t="shared" ref="D6:O21" si="0">IF(ISNUMBER(AL6),AL6+BB6,"")</f>
        <v>5571</v>
      </c>
      <c r="G6" s="4">
        <f t="shared" si="0"/>
        <v>2658.6315789473679</v>
      </c>
      <c r="H6" s="4">
        <f t="shared" si="0"/>
        <v>6135.3102397291514</v>
      </c>
      <c r="I6" s="4">
        <f t="shared" si="0"/>
        <v>6145.2706771601333</v>
      </c>
      <c r="J6" s="4">
        <f t="shared" si="0"/>
        <v>6243.1420329138437</v>
      </c>
      <c r="K6" s="4">
        <f t="shared" si="0"/>
        <v>11893.011473962932</v>
      </c>
      <c r="L6" s="4">
        <f t="shared" si="0"/>
        <v>4212.5191720387247</v>
      </c>
      <c r="M6" s="4">
        <f t="shared" si="0"/>
        <v>183963.04352331607</v>
      </c>
      <c r="N6" s="4">
        <f t="shared" si="0"/>
        <v>1865.824667741329</v>
      </c>
      <c r="O6" s="4">
        <f t="shared" si="0"/>
        <v>4473.3240822439975</v>
      </c>
      <c r="P6" s="5">
        <f>IF(ISNUMBER(SUMIF(B6:O6,"&gt;0")/COUNTIF(B6:O6,"&gt;0")),SUMIF(B6:O6,"&gt;0")/COUNTIF(B6:O6,"&gt;0"),"")</f>
        <v>55731.220257279769</v>
      </c>
      <c r="R6" s="4">
        <v>44</v>
      </c>
      <c r="S6" s="4">
        <v>24</v>
      </c>
      <c r="T6" s="4">
        <v>24</v>
      </c>
      <c r="U6" s="4">
        <v>90</v>
      </c>
      <c r="V6" s="4">
        <v>30</v>
      </c>
      <c r="W6" s="4">
        <v>20</v>
      </c>
      <c r="X6" s="4">
        <v>20</v>
      </c>
      <c r="Y6" s="4">
        <v>11</v>
      </c>
      <c r="Z6" s="4">
        <v>22</v>
      </c>
      <c r="AA6" s="4">
        <v>24</v>
      </c>
      <c r="AB6" s="4">
        <v>14</v>
      </c>
      <c r="AC6" s="4">
        <v>52</v>
      </c>
      <c r="AD6" s="51">
        <v>0</v>
      </c>
      <c r="AE6" s="4">
        <v>35</v>
      </c>
      <c r="AF6" s="5">
        <f>IF(ISNUMBER(SUMIF(R6:AE6,"&gt;0")/COUNTIF(R6:AE6,"&gt;0")),SUMIF(R6:AE6,"&gt;0")/COUNTIF(R6:AE6,"&gt;0"),"")</f>
        <v>31.53846153846154</v>
      </c>
      <c r="AH6" s="4">
        <f t="shared" ref="AH6:AH70" si="1">IF(ISBLANK(BN6),"",12*CD6/BN6)</f>
        <v>299070</v>
      </c>
      <c r="AI6" s="4">
        <f t="shared" ref="AI6:AU21" si="2">IF(ISBLANK(BO6),"",12*CE6/BO6)</f>
        <v>33365.112970570182</v>
      </c>
      <c r="AJ6" s="4">
        <f t="shared" si="2"/>
        <v>5594.6511627906975</v>
      </c>
      <c r="AK6" s="4">
        <f t="shared" si="2"/>
        <v>207641.73913043481</v>
      </c>
      <c r="AL6" s="4">
        <f t="shared" si="2"/>
        <v>4875</v>
      </c>
      <c r="AM6" s="4">
        <f t="shared" si="2"/>
        <v>2591.9999999999995</v>
      </c>
      <c r="AN6" s="4">
        <f t="shared" si="2"/>
        <v>5600.710239729151</v>
      </c>
      <c r="AO6" s="4">
        <f t="shared" ref="AO6" si="3">IF(ISBLANK(BU6),"",12*CK6/BU6)</f>
        <v>5832.1485897729881</v>
      </c>
      <c r="AP6" s="4">
        <f t="shared" ref="AP6" si="4">IF(ISBLANK(BV6),"",12*CL6/BV6)</f>
        <v>5896.3020329138435</v>
      </c>
      <c r="AQ6" s="4">
        <f t="shared" si="2"/>
        <v>11711.688311688313</v>
      </c>
      <c r="AR6" s="4">
        <f t="shared" si="2"/>
        <v>3931.8743735382559</v>
      </c>
      <c r="AS6" s="4">
        <f t="shared" si="2"/>
        <v>183705</v>
      </c>
      <c r="AT6" s="4">
        <f t="shared" si="2"/>
        <v>1833.064667741329</v>
      </c>
      <c r="AU6" s="4">
        <f t="shared" si="2"/>
        <v>4022.8245363766046</v>
      </c>
      <c r="AV6" s="5">
        <f>IF(ISNUMBER(SUMIF(AH6:AU6,"&gt;0")/COUNTIF(AH6:AU6,"&gt;0")),SUMIF(AH6:AU6,"&gt;0")/COUNTIF(AH6:AU6,"&gt;0"),"")</f>
        <v>55405.151143968316</v>
      </c>
      <c r="AX6" s="4">
        <f>IF(ISBLANK(CT6),"",12*DJ6/CT6)</f>
        <v>388.63946149612394</v>
      </c>
      <c r="AY6" s="51" t="s">
        <v>34</v>
      </c>
      <c r="AZ6" s="4">
        <f t="shared" ref="AZ6:BK21" si="5">IF(ISBLANK(CV6),"",12*DL6/CV6)</f>
        <v>736.37142857142862</v>
      </c>
      <c r="BA6" s="4">
        <f t="shared" si="5"/>
        <v>279.49200000000002</v>
      </c>
      <c r="BB6" s="4">
        <f t="shared" si="5"/>
        <v>696</v>
      </c>
      <c r="BC6" s="4">
        <f t="shared" si="5"/>
        <v>66.631578947368425</v>
      </c>
      <c r="BD6" s="4">
        <f t="shared" si="5"/>
        <v>534.6</v>
      </c>
      <c r="BE6" s="4">
        <f t="shared" si="5"/>
        <v>313.12208738714537</v>
      </c>
      <c r="BF6" s="4">
        <f t="shared" si="5"/>
        <v>346.84</v>
      </c>
      <c r="BG6" s="4">
        <f t="shared" si="5"/>
        <v>181.3231622746186</v>
      </c>
      <c r="BH6" s="4">
        <f t="shared" si="5"/>
        <v>280.6447985004686</v>
      </c>
      <c r="BI6" s="4">
        <f t="shared" si="5"/>
        <v>258.04352331606219</v>
      </c>
      <c r="BJ6" s="4">
        <f t="shared" si="5"/>
        <v>32.76</v>
      </c>
      <c r="BK6" s="4">
        <f t="shared" si="5"/>
        <v>450.49954586739324</v>
      </c>
      <c r="BL6" s="5">
        <f>IF(ISNUMBER(SUMIF(AX6:BK6,"&gt;0")/COUNTIF(AX6:BK6,"&gt;0")),SUMIF(AX6:BK6,"&gt;0")/COUNTIF(AX6:BK6,"&gt;0"),"")</f>
        <v>351.15135279696995</v>
      </c>
      <c r="BN6" s="12">
        <v>1.6</v>
      </c>
      <c r="BO6" s="12">
        <v>14.690554185515282</v>
      </c>
      <c r="BP6" s="12">
        <v>86</v>
      </c>
      <c r="BQ6" s="12">
        <v>2.2999999999999998</v>
      </c>
      <c r="BR6" s="12">
        <v>96</v>
      </c>
      <c r="BS6" s="13">
        <v>166.66666666666669</v>
      </c>
      <c r="BT6" s="12">
        <v>87.348921665274077</v>
      </c>
      <c r="BU6" s="13">
        <v>87.22</v>
      </c>
      <c r="BV6" s="12">
        <v>77.474999999999994</v>
      </c>
      <c r="BW6" s="13">
        <v>40.04</v>
      </c>
      <c r="BX6" s="13">
        <v>119.72</v>
      </c>
      <c r="BY6" s="12">
        <v>2.4</v>
      </c>
      <c r="BZ6" s="65">
        <v>250.001</v>
      </c>
      <c r="CA6" s="12">
        <v>126.18</v>
      </c>
      <c r="CB6" s="13">
        <f>IF(ISNUMBER(SUMIF(BN6:CA6,"&gt;0")/COUNTIF(BN6:CA6,"&gt;0")),SUMIF(BN6:CA6,"&gt;0")/COUNTIF(BN6:CA6,"&gt;0"),"")</f>
        <v>82.688724465532573</v>
      </c>
      <c r="CD6" s="4">
        <v>39876</v>
      </c>
      <c r="CE6" s="4">
        <v>40846</v>
      </c>
      <c r="CF6" s="4">
        <v>40095</v>
      </c>
      <c r="CG6" s="4">
        <v>39798</v>
      </c>
      <c r="CH6" s="4">
        <v>39000</v>
      </c>
      <c r="CI6" s="5">
        <v>36000</v>
      </c>
      <c r="CJ6" s="4">
        <v>40768</v>
      </c>
      <c r="CK6" s="4">
        <v>42390</v>
      </c>
      <c r="CL6" s="4">
        <v>38068</v>
      </c>
      <c r="CM6" s="5">
        <v>39078</v>
      </c>
      <c r="CN6" s="5">
        <v>39227</v>
      </c>
      <c r="CO6" s="4">
        <v>36741</v>
      </c>
      <c r="CP6" s="51">
        <v>38189</v>
      </c>
      <c r="CQ6" s="4">
        <v>42300</v>
      </c>
      <c r="CR6" s="5">
        <f>IF(ISNUMBER(SUMIF(CD6:CQ6,"&gt;0")/COUNTIF(CD6:CQ6,"&gt;0")),SUMIF(CD6:CQ6,"&gt;0")/COUNTIF(CD6:CQ6,"&gt;0"),"")</f>
        <v>39455.428571428572</v>
      </c>
      <c r="CT6" s="12">
        <v>699.64073888238408</v>
      </c>
      <c r="CU6" s="51" t="s">
        <v>34</v>
      </c>
      <c r="CV6" s="12">
        <v>420</v>
      </c>
      <c r="CW6" s="12">
        <v>1000</v>
      </c>
      <c r="CX6" s="12">
        <v>400</v>
      </c>
      <c r="CY6" s="13">
        <v>3800</v>
      </c>
      <c r="CZ6" s="12">
        <v>480</v>
      </c>
      <c r="DA6" s="12">
        <v>856.19</v>
      </c>
      <c r="DB6" s="12">
        <v>900</v>
      </c>
      <c r="DC6" s="13">
        <v>1442</v>
      </c>
      <c r="DD6" s="13">
        <v>1067</v>
      </c>
      <c r="DE6" s="12">
        <v>965</v>
      </c>
      <c r="DF6" s="65">
        <v>10000</v>
      </c>
      <c r="DG6" s="12">
        <v>660.6</v>
      </c>
      <c r="DH6" s="13">
        <f>IF(ISNUMBER(SUMIF(CT6:DG6,"&gt;0")/COUNTIF(CT6:DG6,"&gt;0")),SUMIF(CT6:DG6,"&gt;0")/COUNTIF(CT6:DG6,"&gt;0"),"")</f>
        <v>1745.4177491447988</v>
      </c>
      <c r="DJ6" s="4">
        <v>22659</v>
      </c>
      <c r="DK6" s="51" t="s">
        <v>34</v>
      </c>
      <c r="DL6" s="4">
        <v>25773</v>
      </c>
      <c r="DM6" s="4">
        <v>23291</v>
      </c>
      <c r="DN6" s="4">
        <v>23200</v>
      </c>
      <c r="DO6" s="5">
        <v>21100</v>
      </c>
      <c r="DP6" s="4">
        <v>21384</v>
      </c>
      <c r="DQ6" s="4">
        <v>22341</v>
      </c>
      <c r="DR6" s="4">
        <v>26013</v>
      </c>
      <c r="DS6" s="5">
        <v>21789</v>
      </c>
      <c r="DT6" s="5">
        <v>24954</v>
      </c>
      <c r="DU6" s="4">
        <v>20751</v>
      </c>
      <c r="DV6" s="51">
        <v>27300</v>
      </c>
      <c r="DW6" s="4">
        <v>24800</v>
      </c>
      <c r="DX6" s="5">
        <f>IF(ISNUMBER(SUMIF(DJ6:DW6,"&gt;0")/COUNTIF(DJ6:DW6,"&gt;0")),SUMIF(DJ6:DW6,"&gt;0")/COUNTIF(DJ6:DW6,"&gt;0"),"")</f>
        <v>23488.846153846152</v>
      </c>
    </row>
    <row r="7" spans="1:128" x14ac:dyDescent="0.25">
      <c r="A7" s="6">
        <v>2</v>
      </c>
      <c r="B7" s="4">
        <f t="shared" ref="B7:B70" si="6">IF(ISNUMBER(AH7),AH7+AX7,"")</f>
        <v>149923.02054655028</v>
      </c>
      <c r="C7" s="4">
        <f t="shared" ref="C7:C70" si="7">AI7</f>
        <v>25508.627693119368</v>
      </c>
      <c r="D7" s="4">
        <f t="shared" si="0"/>
        <v>6331.0225913621261</v>
      </c>
      <c r="E7" s="4">
        <f t="shared" si="0"/>
        <v>104100.3615652174</v>
      </c>
      <c r="F7" s="4">
        <f t="shared" si="0"/>
        <v>5571</v>
      </c>
      <c r="G7" s="4">
        <f t="shared" si="0"/>
        <v>2658.6315789473679</v>
      </c>
      <c r="H7" s="4">
        <f t="shared" si="0"/>
        <v>6135.3102397291514</v>
      </c>
      <c r="I7" s="4">
        <f t="shared" si="0"/>
        <v>6137.0529334388093</v>
      </c>
      <c r="J7" s="4">
        <f t="shared" si="0"/>
        <v>6243.1420329138437</v>
      </c>
      <c r="K7" s="4">
        <f t="shared" si="0"/>
        <v>11893.011473962932</v>
      </c>
      <c r="L7" s="4">
        <f t="shared" si="0"/>
        <v>4212.5191720387247</v>
      </c>
      <c r="M7" s="4">
        <f t="shared" si="0"/>
        <v>92110.543523316068</v>
      </c>
      <c r="N7" s="4">
        <f t="shared" si="0"/>
        <v>1865.8173355413155</v>
      </c>
      <c r="O7" s="4">
        <f t="shared" si="0"/>
        <v>4473.3240822439975</v>
      </c>
      <c r="P7" s="5">
        <f t="shared" ref="P7:P70" si="8">IF(ISNUMBER(SUMIF(B7:O7,"&gt;0")/COUNTIF(B7:O7,"&gt;0")),SUMIF(B7:O7,"&gt;0")/COUNTIF(B7:O7,"&gt;0"),"")</f>
        <v>30511.67034059867</v>
      </c>
      <c r="R7" s="4">
        <v>44</v>
      </c>
      <c r="S7" s="4">
        <v>24</v>
      </c>
      <c r="T7" s="4">
        <v>24</v>
      </c>
      <c r="U7" s="4">
        <v>90</v>
      </c>
      <c r="V7" s="4">
        <v>30</v>
      </c>
      <c r="W7" s="4">
        <v>20</v>
      </c>
      <c r="X7" s="4">
        <v>20</v>
      </c>
      <c r="Y7" s="4">
        <v>11</v>
      </c>
      <c r="Z7" s="4">
        <v>22</v>
      </c>
      <c r="AA7" s="4">
        <v>24</v>
      </c>
      <c r="AB7" s="4">
        <v>14</v>
      </c>
      <c r="AC7" s="4">
        <v>52</v>
      </c>
      <c r="AD7" s="51">
        <v>0</v>
      </c>
      <c r="AE7" s="4">
        <v>35</v>
      </c>
      <c r="AF7" s="5">
        <f t="shared" ref="AF7:AF70" si="9">IF(ISNUMBER(SUMIF(R7:AE7,"&gt;0")/COUNTIF(R7:AE7,"&gt;0")),SUMIF(R7:AE7,"&gt;0")/COUNTIF(R7:AE7,"&gt;0"),"")</f>
        <v>31.53846153846154</v>
      </c>
      <c r="AH7" s="4">
        <f t="shared" si="1"/>
        <v>149535</v>
      </c>
      <c r="AI7" s="4">
        <f t="shared" si="2"/>
        <v>25508.627693119368</v>
      </c>
      <c r="AJ7" s="4">
        <f t="shared" si="2"/>
        <v>5594.6511627906975</v>
      </c>
      <c r="AK7" s="4">
        <f t="shared" si="2"/>
        <v>103820.86956521741</v>
      </c>
      <c r="AL7" s="4">
        <f t="shared" si="2"/>
        <v>4875</v>
      </c>
      <c r="AM7" s="4">
        <f t="shared" si="2"/>
        <v>2591.9999999999995</v>
      </c>
      <c r="AN7" s="4">
        <f t="shared" si="2"/>
        <v>5600.710239729151</v>
      </c>
      <c r="AO7" s="4">
        <f t="shared" ref="AO7:AO70" si="10">IF(ISBLANK(BU7),"",12*CK7/BU7)</f>
        <v>5824.8024733768461</v>
      </c>
      <c r="AP7" s="4">
        <f t="shared" ref="AP7:AP70" si="11">IF(ISBLANK(BV7),"",12*CL7/BV7)</f>
        <v>5896.3020329138435</v>
      </c>
      <c r="AQ7" s="4">
        <f t="shared" si="2"/>
        <v>11711.688311688313</v>
      </c>
      <c r="AR7" s="4">
        <f t="shared" si="2"/>
        <v>3931.8743735382559</v>
      </c>
      <c r="AS7" s="4">
        <f t="shared" ref="AS7:AS70" si="12">IF(ISBLANK(BY7),"",12*CO7/BY7)</f>
        <v>91852.5</v>
      </c>
      <c r="AT7" s="4">
        <f t="shared" ref="AT7:AT70" si="13">IF(ISBLANK(BZ7),"",12*CP7/BZ7)</f>
        <v>1833.0573355413155</v>
      </c>
      <c r="AU7" s="4">
        <f t="shared" si="2"/>
        <v>4022.8245363766046</v>
      </c>
      <c r="AV7" s="5">
        <f t="shared" ref="AV7:AV70" si="14">IF(ISNUMBER(SUMIF(AH7:AU7,"&gt;0")/COUNTIF(AH7:AU7,"&gt;0")),SUMIF(AH7:AU7,"&gt;0")/COUNTIF(AH7:AU7,"&gt;0"),"")</f>
        <v>30185.707694592271</v>
      </c>
      <c r="AX7" s="4">
        <f t="shared" ref="AX7:AX10" si="15">IF(ISBLANK(CT7),"",12*DJ7/CT7)</f>
        <v>388.0205465502687</v>
      </c>
      <c r="AY7" s="51" t="s">
        <v>34</v>
      </c>
      <c r="AZ7" s="4">
        <f t="shared" ref="AZ7:AZ10" si="16">IF(ISBLANK(CV7),"",12*DL7/CV7)</f>
        <v>736.37142857142862</v>
      </c>
      <c r="BA7" s="4">
        <f t="shared" ref="BA7:BA10" si="17">IF(ISBLANK(CW7),"",12*DM7/CW7)</f>
        <v>279.49200000000002</v>
      </c>
      <c r="BB7" s="4">
        <f t="shared" ref="BB7:BB10" si="18">IF(ISBLANK(CX7),"",12*DN7/CX7)</f>
        <v>696</v>
      </c>
      <c r="BC7" s="4">
        <f t="shared" ref="BC7:BC10" si="19">IF(ISBLANK(CY7),"",12*DO7/CY7)</f>
        <v>66.631578947368425</v>
      </c>
      <c r="BD7" s="4">
        <f t="shared" ref="BD7:BD10" si="20">IF(ISBLANK(CZ7),"",12*DP7/CZ7)</f>
        <v>534.6</v>
      </c>
      <c r="BE7" s="4">
        <f t="shared" ref="BE7:BE10" si="21">IF(ISBLANK(DA7),"",12*DQ7/DA7)</f>
        <v>312.25046006196277</v>
      </c>
      <c r="BF7" s="4">
        <f t="shared" ref="BF7:BF10" si="22">IF(ISBLANK(DB7),"",12*DR7/DB7)</f>
        <v>346.84</v>
      </c>
      <c r="BG7" s="4">
        <f t="shared" ref="BG7:BG10" si="23">IF(ISBLANK(DC7),"",12*DS7/DC7)</f>
        <v>181.3231622746186</v>
      </c>
      <c r="BH7" s="4">
        <f t="shared" ref="BH7:BH10" si="24">IF(ISBLANK(DD7),"",12*DT7/DD7)</f>
        <v>280.6447985004686</v>
      </c>
      <c r="BI7" s="4">
        <f t="shared" ref="BI7:BI10" si="25">IF(ISBLANK(DE7),"",12*DU7/DE7)</f>
        <v>258.04352331606219</v>
      </c>
      <c r="BJ7" s="4">
        <f t="shared" si="5"/>
        <v>32.76</v>
      </c>
      <c r="BK7" s="4">
        <f t="shared" ref="BK7:BK10" si="26">IF(ISBLANK(DG7),"",12*DW7/DG7)</f>
        <v>450.49954586739324</v>
      </c>
      <c r="BL7" s="5">
        <f t="shared" ref="BL7:BL70" si="27">IF(ISNUMBER(SUMIF(AX7:BK7,"&gt;0")/COUNTIF(AX7:BK7,"&gt;0")),SUMIF(AX7:BK7,"&gt;0")/COUNTIF(AX7:BK7,"&gt;0"),"")</f>
        <v>351.03669569919776</v>
      </c>
      <c r="BN7" s="12">
        <v>3.2</v>
      </c>
      <c r="BO7" s="12">
        <v>19.215145788976031</v>
      </c>
      <c r="BP7" s="12">
        <v>86</v>
      </c>
      <c r="BQ7" s="12">
        <v>4.5999999999999996</v>
      </c>
      <c r="BR7" s="12">
        <v>96</v>
      </c>
      <c r="BS7" s="13">
        <v>166.66666666666669</v>
      </c>
      <c r="BT7" s="12">
        <v>87.348921665274077</v>
      </c>
      <c r="BU7" s="13">
        <v>87.33</v>
      </c>
      <c r="BV7" s="12">
        <v>77.474999999999994</v>
      </c>
      <c r="BW7" s="13">
        <v>40.04</v>
      </c>
      <c r="BX7" s="13">
        <v>119.72</v>
      </c>
      <c r="BY7" s="12">
        <v>4.8</v>
      </c>
      <c r="BZ7" s="65">
        <v>250.00200000000001</v>
      </c>
      <c r="CA7" s="12">
        <v>126.18</v>
      </c>
      <c r="CB7" s="13">
        <f t="shared" ref="CB7:CB70" si="28">IF(ISNUMBER(SUMIF(BN7:CA7,"&gt;0")/COUNTIF(BN7:CA7,"&gt;0")),SUMIF(BN7:CA7,"&gt;0")/COUNTIF(BN7:CA7,"&gt;0"),"")</f>
        <v>83.469838151494059</v>
      </c>
      <c r="CD7" s="4">
        <v>39876</v>
      </c>
      <c r="CE7" s="4">
        <v>40846</v>
      </c>
      <c r="CF7" s="4">
        <v>40095</v>
      </c>
      <c r="CG7" s="4">
        <v>39798</v>
      </c>
      <c r="CH7" s="4">
        <v>39000</v>
      </c>
      <c r="CI7" s="5">
        <v>36000</v>
      </c>
      <c r="CJ7" s="4">
        <v>40768</v>
      </c>
      <c r="CK7" s="4">
        <v>42390</v>
      </c>
      <c r="CL7" s="4">
        <v>38068</v>
      </c>
      <c r="CM7" s="5">
        <v>39078</v>
      </c>
      <c r="CN7" s="5">
        <v>39227</v>
      </c>
      <c r="CO7" s="4">
        <v>36741</v>
      </c>
      <c r="CP7" s="51">
        <v>38189</v>
      </c>
      <c r="CQ7" s="4">
        <v>42300</v>
      </c>
      <c r="CR7" s="5">
        <f t="shared" ref="CR7:CR70" si="29">IF(ISNUMBER(SUMIF(CD7:CQ7,"&gt;0")/COUNTIF(CD7:CQ7,"&gt;0")),SUMIF(CD7:CQ7,"&gt;0")/COUNTIF(CD7:CQ7,"&gt;0"),"")</f>
        <v>39455.428571428572</v>
      </c>
      <c r="CT7" s="12">
        <v>700.75670584308568</v>
      </c>
      <c r="CU7" s="51" t="s">
        <v>34</v>
      </c>
      <c r="CV7" s="12">
        <v>420</v>
      </c>
      <c r="CW7" s="12">
        <v>1000</v>
      </c>
      <c r="CX7" s="12">
        <v>400</v>
      </c>
      <c r="CY7" s="13">
        <v>3800</v>
      </c>
      <c r="CZ7" s="12">
        <v>480</v>
      </c>
      <c r="DA7" s="12">
        <v>858.58</v>
      </c>
      <c r="DB7" s="12">
        <v>900</v>
      </c>
      <c r="DC7" s="13">
        <v>1442</v>
      </c>
      <c r="DD7" s="13">
        <v>1067</v>
      </c>
      <c r="DE7" s="12">
        <v>965</v>
      </c>
      <c r="DF7" s="65">
        <v>10000</v>
      </c>
      <c r="DG7" s="12">
        <v>660.6</v>
      </c>
      <c r="DH7" s="13">
        <f t="shared" ref="DH7:DH70" si="30">IF(ISNUMBER(SUMIF(CT7:DG7,"&gt;0")/COUNTIF(CT7:DG7,"&gt;0")),SUMIF(CT7:DG7,"&gt;0")/COUNTIF(CT7:DG7,"&gt;0"),"")</f>
        <v>1745.6874389110064</v>
      </c>
      <c r="DJ7" s="4">
        <v>22659</v>
      </c>
      <c r="DK7" s="51" t="s">
        <v>34</v>
      </c>
      <c r="DL7" s="4">
        <v>25773</v>
      </c>
      <c r="DM7" s="4">
        <v>23291</v>
      </c>
      <c r="DN7" s="4">
        <v>23200</v>
      </c>
      <c r="DO7" s="5">
        <v>21100</v>
      </c>
      <c r="DP7" s="4">
        <v>21384</v>
      </c>
      <c r="DQ7" s="4">
        <v>22341</v>
      </c>
      <c r="DR7" s="4">
        <v>26013</v>
      </c>
      <c r="DS7" s="5">
        <v>21789</v>
      </c>
      <c r="DT7" s="5">
        <v>24954</v>
      </c>
      <c r="DU7" s="4">
        <v>20751</v>
      </c>
      <c r="DV7" s="51">
        <v>27300</v>
      </c>
      <c r="DW7" s="4">
        <v>24800</v>
      </c>
      <c r="DX7" s="5">
        <f t="shared" ref="DX7:DX70" si="31">IF(ISNUMBER(SUMIF(DJ7:DW7,"&gt;0")/COUNTIF(DJ7:DW7,"&gt;0")),SUMIF(DJ7:DW7,"&gt;0")/COUNTIF(DJ7:DW7,"&gt;0"),"")</f>
        <v>23488.846153846152</v>
      </c>
    </row>
    <row r="8" spans="1:128" x14ac:dyDescent="0.25">
      <c r="A8" s="6">
        <v>3</v>
      </c>
      <c r="B8" s="4">
        <f t="shared" si="6"/>
        <v>100077.65941748826</v>
      </c>
      <c r="C8" s="4">
        <f t="shared" si="7"/>
        <v>20966.946732640328</v>
      </c>
      <c r="D8" s="4">
        <f t="shared" si="0"/>
        <v>6331.0225913621261</v>
      </c>
      <c r="E8" s="4">
        <f t="shared" si="0"/>
        <v>69493.405043478255</v>
      </c>
      <c r="F8" s="4">
        <f t="shared" si="0"/>
        <v>5571</v>
      </c>
      <c r="G8" s="4">
        <f t="shared" si="0"/>
        <v>2658.6315789473679</v>
      </c>
      <c r="H8" s="4">
        <f t="shared" si="0"/>
        <v>6135.3102397291514</v>
      </c>
      <c r="I8" s="4">
        <f t="shared" si="0"/>
        <v>6129.5383656884269</v>
      </c>
      <c r="J8" s="4">
        <f t="shared" si="0"/>
        <v>6243.1420329138437</v>
      </c>
      <c r="K8" s="4">
        <f t="shared" si="0"/>
        <v>11893.011473962932</v>
      </c>
      <c r="L8" s="4">
        <f t="shared" si="0"/>
        <v>4212.5191720387247</v>
      </c>
      <c r="M8" s="4">
        <f t="shared" si="0"/>
        <v>61493.043523316061</v>
      </c>
      <c r="N8" s="4">
        <f t="shared" si="0"/>
        <v>1865.8100033999592</v>
      </c>
      <c r="O8" s="4">
        <f t="shared" si="0"/>
        <v>4473.3240822439975</v>
      </c>
      <c r="P8" s="5">
        <f t="shared" si="8"/>
        <v>21967.454589800673</v>
      </c>
      <c r="R8" s="4">
        <v>44</v>
      </c>
      <c r="S8" s="4">
        <v>24</v>
      </c>
      <c r="T8" s="4">
        <v>24</v>
      </c>
      <c r="U8" s="4">
        <v>90</v>
      </c>
      <c r="V8" s="4">
        <v>30</v>
      </c>
      <c r="W8" s="4">
        <v>20</v>
      </c>
      <c r="X8" s="4">
        <v>20</v>
      </c>
      <c r="Y8" s="4">
        <v>11</v>
      </c>
      <c r="Z8" s="4">
        <v>22</v>
      </c>
      <c r="AA8" s="4">
        <v>24</v>
      </c>
      <c r="AB8" s="4">
        <v>14</v>
      </c>
      <c r="AC8" s="4">
        <v>52</v>
      </c>
      <c r="AD8" s="51">
        <v>0</v>
      </c>
      <c r="AE8" s="4">
        <v>35</v>
      </c>
      <c r="AF8" s="5">
        <f t="shared" si="9"/>
        <v>31.53846153846154</v>
      </c>
      <c r="AH8" s="4">
        <f t="shared" si="1"/>
        <v>99689.999999999985</v>
      </c>
      <c r="AI8" s="4">
        <f t="shared" si="2"/>
        <v>20966.946732640328</v>
      </c>
      <c r="AJ8" s="4">
        <f t="shared" si="2"/>
        <v>5594.6511627906975</v>
      </c>
      <c r="AK8" s="4">
        <f t="shared" si="2"/>
        <v>69213.913043478256</v>
      </c>
      <c r="AL8" s="4">
        <f t="shared" si="2"/>
        <v>4875</v>
      </c>
      <c r="AM8" s="4">
        <f t="shared" si="2"/>
        <v>2591.9999999999995</v>
      </c>
      <c r="AN8" s="4">
        <f t="shared" si="2"/>
        <v>5600.710239729151</v>
      </c>
      <c r="AO8" s="4">
        <f t="shared" si="10"/>
        <v>5818.1402264668877</v>
      </c>
      <c r="AP8" s="4">
        <f t="shared" si="11"/>
        <v>5896.3020329138435</v>
      </c>
      <c r="AQ8" s="4">
        <f t="shared" si="2"/>
        <v>11711.688311688313</v>
      </c>
      <c r="AR8" s="4">
        <f t="shared" si="2"/>
        <v>3931.8743735382559</v>
      </c>
      <c r="AS8" s="4">
        <f t="shared" si="12"/>
        <v>61235</v>
      </c>
      <c r="AT8" s="4">
        <f t="shared" si="13"/>
        <v>1833.0500033999592</v>
      </c>
      <c r="AU8" s="4">
        <f t="shared" si="2"/>
        <v>4022.8245363766046</v>
      </c>
      <c r="AV8" s="5">
        <f t="shared" si="14"/>
        <v>21641.578618787305</v>
      </c>
      <c r="AX8" s="4">
        <f t="shared" si="15"/>
        <v>387.65941748827083</v>
      </c>
      <c r="AY8" s="51" t="s">
        <v>34</v>
      </c>
      <c r="AZ8" s="4">
        <f t="shared" si="16"/>
        <v>736.37142857142862</v>
      </c>
      <c r="BA8" s="4">
        <f t="shared" si="17"/>
        <v>279.49200000000002</v>
      </c>
      <c r="BB8" s="4">
        <f t="shared" si="18"/>
        <v>696</v>
      </c>
      <c r="BC8" s="4">
        <f t="shared" si="19"/>
        <v>66.631578947368425</v>
      </c>
      <c r="BD8" s="4">
        <f t="shared" si="20"/>
        <v>534.6</v>
      </c>
      <c r="BE8" s="4">
        <f t="shared" si="21"/>
        <v>311.39813922153951</v>
      </c>
      <c r="BF8" s="4">
        <f t="shared" si="22"/>
        <v>346.84</v>
      </c>
      <c r="BG8" s="4">
        <f t="shared" si="23"/>
        <v>181.3231622746186</v>
      </c>
      <c r="BH8" s="4">
        <f t="shared" si="24"/>
        <v>280.6447985004686</v>
      </c>
      <c r="BI8" s="4">
        <f t="shared" si="25"/>
        <v>258.04352331606219</v>
      </c>
      <c r="BJ8" s="4">
        <f t="shared" si="5"/>
        <v>32.76</v>
      </c>
      <c r="BK8" s="4">
        <f t="shared" si="26"/>
        <v>450.49954586739324</v>
      </c>
      <c r="BL8" s="5">
        <f t="shared" si="27"/>
        <v>350.94335339901147</v>
      </c>
      <c r="BN8" s="12">
        <v>4.8000000000000007</v>
      </c>
      <c r="BO8" s="12">
        <v>23.377366587999916</v>
      </c>
      <c r="BP8" s="12">
        <v>86</v>
      </c>
      <c r="BQ8" s="12">
        <v>6.9</v>
      </c>
      <c r="BR8" s="12">
        <v>96</v>
      </c>
      <c r="BS8" s="13">
        <v>166.66666666666669</v>
      </c>
      <c r="BT8" s="12">
        <v>87.348921665274077</v>
      </c>
      <c r="BU8" s="13">
        <v>87.43</v>
      </c>
      <c r="BV8" s="12">
        <v>77.474999999999994</v>
      </c>
      <c r="BW8" s="13">
        <v>40.04</v>
      </c>
      <c r="BX8" s="13">
        <v>119.72</v>
      </c>
      <c r="BY8" s="12">
        <v>7.2</v>
      </c>
      <c r="BZ8" s="65">
        <v>250.00299999999999</v>
      </c>
      <c r="CA8" s="12">
        <v>126.18</v>
      </c>
      <c r="CB8" s="13">
        <f t="shared" si="28"/>
        <v>84.224353922852927</v>
      </c>
      <c r="CD8" s="4">
        <v>39876</v>
      </c>
      <c r="CE8" s="4">
        <v>40846</v>
      </c>
      <c r="CF8" s="4">
        <v>40095</v>
      </c>
      <c r="CG8" s="4">
        <v>39798</v>
      </c>
      <c r="CH8" s="4">
        <v>39000</v>
      </c>
      <c r="CI8" s="5">
        <v>36000</v>
      </c>
      <c r="CJ8" s="4">
        <v>40768</v>
      </c>
      <c r="CK8" s="4">
        <v>42390</v>
      </c>
      <c r="CL8" s="4">
        <v>38068</v>
      </c>
      <c r="CM8" s="5">
        <v>39078</v>
      </c>
      <c r="CN8" s="5">
        <v>39227</v>
      </c>
      <c r="CO8" s="4">
        <v>36741</v>
      </c>
      <c r="CP8" s="51">
        <v>38189</v>
      </c>
      <c r="CQ8" s="4">
        <v>42300</v>
      </c>
      <c r="CR8" s="5">
        <f t="shared" si="29"/>
        <v>39455.428571428572</v>
      </c>
      <c r="CT8" s="12">
        <v>701.4095046671398</v>
      </c>
      <c r="CU8" s="51" t="s">
        <v>34</v>
      </c>
      <c r="CV8" s="12">
        <v>420</v>
      </c>
      <c r="CW8" s="12">
        <v>1000</v>
      </c>
      <c r="CX8" s="12">
        <v>400</v>
      </c>
      <c r="CY8" s="13">
        <v>3800</v>
      </c>
      <c r="CZ8" s="12">
        <v>480</v>
      </c>
      <c r="DA8" s="12">
        <v>860.93</v>
      </c>
      <c r="DB8" s="12">
        <v>900</v>
      </c>
      <c r="DC8" s="13">
        <v>1442</v>
      </c>
      <c r="DD8" s="13">
        <v>1067</v>
      </c>
      <c r="DE8" s="12">
        <v>965</v>
      </c>
      <c r="DF8" s="65">
        <v>10000</v>
      </c>
      <c r="DG8" s="12">
        <v>660.6</v>
      </c>
      <c r="DH8" s="13">
        <f t="shared" si="30"/>
        <v>1745.9184234359336</v>
      </c>
      <c r="DJ8" s="4">
        <v>22659</v>
      </c>
      <c r="DK8" s="51" t="s">
        <v>34</v>
      </c>
      <c r="DL8" s="4">
        <v>25773</v>
      </c>
      <c r="DM8" s="4">
        <v>23291</v>
      </c>
      <c r="DN8" s="4">
        <v>23200</v>
      </c>
      <c r="DO8" s="5">
        <v>21100</v>
      </c>
      <c r="DP8" s="4">
        <v>21384</v>
      </c>
      <c r="DQ8" s="4">
        <v>22341</v>
      </c>
      <c r="DR8" s="4">
        <v>26013</v>
      </c>
      <c r="DS8" s="5">
        <v>21789</v>
      </c>
      <c r="DT8" s="5">
        <v>24954</v>
      </c>
      <c r="DU8" s="4">
        <v>20751</v>
      </c>
      <c r="DV8" s="51">
        <v>27300</v>
      </c>
      <c r="DW8" s="4">
        <v>24800</v>
      </c>
      <c r="DX8" s="5">
        <f t="shared" si="31"/>
        <v>23488.846153846152</v>
      </c>
    </row>
    <row r="9" spans="1:128" x14ac:dyDescent="0.25">
      <c r="A9" s="6">
        <v>4</v>
      </c>
      <c r="B9" s="4">
        <f t="shared" si="6"/>
        <v>75154.903599735262</v>
      </c>
      <c r="C9" s="4">
        <f t="shared" si="7"/>
        <v>17999.792129418587</v>
      </c>
      <c r="D9" s="4">
        <f t="shared" si="0"/>
        <v>6331.0225913621261</v>
      </c>
      <c r="E9" s="4">
        <f t="shared" si="0"/>
        <v>52189.926782608702</v>
      </c>
      <c r="F9" s="4">
        <f t="shared" si="0"/>
        <v>5571</v>
      </c>
      <c r="G9" s="4">
        <f t="shared" si="0"/>
        <v>2658.6315789473679</v>
      </c>
      <c r="H9" s="4">
        <f t="shared" si="0"/>
        <v>6135.3102397291514</v>
      </c>
      <c r="I9" s="4">
        <f t="shared" si="0"/>
        <v>6122.0580510401423</v>
      </c>
      <c r="J9" s="4">
        <f t="shared" si="0"/>
        <v>6243.1420329138437</v>
      </c>
      <c r="K9" s="4">
        <f t="shared" si="0"/>
        <v>11893.011473962932</v>
      </c>
      <c r="L9" s="4">
        <f t="shared" si="0"/>
        <v>4212.5191720387247</v>
      </c>
      <c r="M9" s="4">
        <f t="shared" si="0"/>
        <v>46184.293523316061</v>
      </c>
      <c r="N9" s="4">
        <f t="shared" si="0"/>
        <v>1865.802671317259</v>
      </c>
      <c r="O9" s="4">
        <f t="shared" si="0"/>
        <v>4473.3240822439975</v>
      </c>
      <c r="P9" s="5">
        <f t="shared" si="8"/>
        <v>17645.338423473866</v>
      </c>
      <c r="R9" s="4">
        <v>44</v>
      </c>
      <c r="S9" s="4">
        <v>24</v>
      </c>
      <c r="T9" s="4">
        <v>24</v>
      </c>
      <c r="U9" s="4">
        <v>90</v>
      </c>
      <c r="V9" s="4">
        <v>30</v>
      </c>
      <c r="W9" s="4">
        <v>20</v>
      </c>
      <c r="X9" s="4">
        <v>20</v>
      </c>
      <c r="Y9" s="4">
        <v>11</v>
      </c>
      <c r="Z9" s="4">
        <v>22</v>
      </c>
      <c r="AA9" s="4">
        <v>24</v>
      </c>
      <c r="AB9" s="4">
        <v>14</v>
      </c>
      <c r="AC9" s="4">
        <v>52</v>
      </c>
      <c r="AD9" s="51">
        <v>0</v>
      </c>
      <c r="AE9" s="4">
        <v>35</v>
      </c>
      <c r="AF9" s="5">
        <f t="shared" si="9"/>
        <v>31.53846153846154</v>
      </c>
      <c r="AH9" s="4">
        <f t="shared" si="1"/>
        <v>74767.5</v>
      </c>
      <c r="AI9" s="4">
        <f t="shared" si="2"/>
        <v>17999.792129418587</v>
      </c>
      <c r="AJ9" s="4">
        <f t="shared" si="2"/>
        <v>5594.6511627906975</v>
      </c>
      <c r="AK9" s="4">
        <f t="shared" si="2"/>
        <v>51910.434782608703</v>
      </c>
      <c r="AL9" s="4">
        <f t="shared" si="2"/>
        <v>4875</v>
      </c>
      <c r="AM9" s="4">
        <f t="shared" si="2"/>
        <v>2591.9999999999995</v>
      </c>
      <c r="AN9" s="4">
        <f t="shared" si="2"/>
        <v>5600.710239729151</v>
      </c>
      <c r="AO9" s="4">
        <f t="shared" si="10"/>
        <v>5811.4932023306292</v>
      </c>
      <c r="AP9" s="4">
        <f t="shared" si="11"/>
        <v>5896.3020329138435</v>
      </c>
      <c r="AQ9" s="4">
        <f t="shared" si="2"/>
        <v>11711.688311688313</v>
      </c>
      <c r="AR9" s="4">
        <f t="shared" si="2"/>
        <v>3931.8743735382559</v>
      </c>
      <c r="AS9" s="4">
        <f t="shared" si="12"/>
        <v>45926.25</v>
      </c>
      <c r="AT9" s="4">
        <f t="shared" si="13"/>
        <v>1833.042671317259</v>
      </c>
      <c r="AU9" s="4">
        <f t="shared" si="2"/>
        <v>4022.8245363766046</v>
      </c>
      <c r="AV9" s="5">
        <f t="shared" si="14"/>
        <v>17319.540245908003</v>
      </c>
      <c r="AX9" s="4">
        <f t="shared" si="15"/>
        <v>387.40359973526643</v>
      </c>
      <c r="AY9" s="51" t="s">
        <v>34</v>
      </c>
      <c r="AZ9" s="4">
        <f t="shared" si="16"/>
        <v>736.37142857142862</v>
      </c>
      <c r="BA9" s="4">
        <f t="shared" si="17"/>
        <v>279.49200000000002</v>
      </c>
      <c r="BB9" s="4">
        <f t="shared" si="18"/>
        <v>696</v>
      </c>
      <c r="BC9" s="4">
        <f t="shared" si="19"/>
        <v>66.631578947368425</v>
      </c>
      <c r="BD9" s="4">
        <f t="shared" si="20"/>
        <v>534.6</v>
      </c>
      <c r="BE9" s="4">
        <f t="shared" si="21"/>
        <v>310.564848709513</v>
      </c>
      <c r="BF9" s="4">
        <f t="shared" si="22"/>
        <v>346.84</v>
      </c>
      <c r="BG9" s="4">
        <f t="shared" si="23"/>
        <v>181.3231622746186</v>
      </c>
      <c r="BH9" s="4">
        <f t="shared" si="24"/>
        <v>280.6447985004686</v>
      </c>
      <c r="BI9" s="4">
        <f t="shared" si="25"/>
        <v>258.04352331606219</v>
      </c>
      <c r="BJ9" s="4">
        <f t="shared" si="5"/>
        <v>32.76</v>
      </c>
      <c r="BK9" s="4">
        <f t="shared" si="26"/>
        <v>450.49954586739324</v>
      </c>
      <c r="BL9" s="5">
        <f t="shared" si="27"/>
        <v>350.85957584016302</v>
      </c>
      <c r="BN9" s="12">
        <v>6.4</v>
      </c>
      <c r="BO9" s="12">
        <v>27.230981139993446</v>
      </c>
      <c r="BP9" s="12">
        <v>86</v>
      </c>
      <c r="BQ9" s="12">
        <v>9.1999999999999993</v>
      </c>
      <c r="BR9" s="12">
        <v>96</v>
      </c>
      <c r="BS9" s="13">
        <v>166.66666666666669</v>
      </c>
      <c r="BT9" s="12">
        <v>87.348921665274077</v>
      </c>
      <c r="BU9" s="13">
        <v>87.53</v>
      </c>
      <c r="BV9" s="12">
        <v>77.474999999999994</v>
      </c>
      <c r="BW9" s="13">
        <v>40.04</v>
      </c>
      <c r="BX9" s="13">
        <v>119.72</v>
      </c>
      <c r="BY9" s="12">
        <v>9.6</v>
      </c>
      <c r="BZ9" s="65">
        <v>250.00399999999999</v>
      </c>
      <c r="CA9" s="12">
        <v>126.18</v>
      </c>
      <c r="CB9" s="13">
        <f t="shared" si="28"/>
        <v>84.956826390852456</v>
      </c>
      <c r="CD9" s="4">
        <v>39876</v>
      </c>
      <c r="CE9" s="4">
        <v>40846</v>
      </c>
      <c r="CF9" s="4">
        <v>40095</v>
      </c>
      <c r="CG9" s="4">
        <v>39798</v>
      </c>
      <c r="CH9" s="4">
        <v>39000</v>
      </c>
      <c r="CI9" s="5">
        <v>36000</v>
      </c>
      <c r="CJ9" s="4">
        <v>40768</v>
      </c>
      <c r="CK9" s="4">
        <v>42390</v>
      </c>
      <c r="CL9" s="4">
        <v>38068</v>
      </c>
      <c r="CM9" s="5">
        <v>39078</v>
      </c>
      <c r="CN9" s="5">
        <v>39227</v>
      </c>
      <c r="CO9" s="4">
        <v>36741</v>
      </c>
      <c r="CP9" s="51">
        <v>38189</v>
      </c>
      <c r="CQ9" s="4">
        <v>42300</v>
      </c>
      <c r="CR9" s="5">
        <f t="shared" si="29"/>
        <v>39455.428571428572</v>
      </c>
      <c r="CT9" s="12">
        <v>701.87267280378717</v>
      </c>
      <c r="CU9" s="51" t="s">
        <v>34</v>
      </c>
      <c r="CV9" s="12">
        <v>420</v>
      </c>
      <c r="CW9" s="12">
        <v>1000</v>
      </c>
      <c r="CX9" s="12">
        <v>400</v>
      </c>
      <c r="CY9" s="13">
        <v>3800</v>
      </c>
      <c r="CZ9" s="12">
        <v>480</v>
      </c>
      <c r="DA9" s="12">
        <v>863.24</v>
      </c>
      <c r="DB9" s="12">
        <v>900</v>
      </c>
      <c r="DC9" s="13">
        <v>1442</v>
      </c>
      <c r="DD9" s="13">
        <v>1067</v>
      </c>
      <c r="DE9" s="12">
        <v>965</v>
      </c>
      <c r="DF9" s="65">
        <v>10000</v>
      </c>
      <c r="DG9" s="12">
        <v>660.6</v>
      </c>
      <c r="DH9" s="13">
        <f t="shared" si="30"/>
        <v>1746.1317440618295</v>
      </c>
      <c r="DJ9" s="4">
        <v>22659</v>
      </c>
      <c r="DK9" s="51" t="s">
        <v>34</v>
      </c>
      <c r="DL9" s="4">
        <v>25773</v>
      </c>
      <c r="DM9" s="4">
        <v>23291</v>
      </c>
      <c r="DN9" s="4">
        <v>23200</v>
      </c>
      <c r="DO9" s="5">
        <v>21100</v>
      </c>
      <c r="DP9" s="4">
        <v>21384</v>
      </c>
      <c r="DQ9" s="4">
        <v>22341</v>
      </c>
      <c r="DR9" s="4">
        <v>26013</v>
      </c>
      <c r="DS9" s="5">
        <v>21789</v>
      </c>
      <c r="DT9" s="5">
        <v>24954</v>
      </c>
      <c r="DU9" s="4">
        <v>20751</v>
      </c>
      <c r="DV9" s="51">
        <v>27300</v>
      </c>
      <c r="DW9" s="4">
        <v>24800</v>
      </c>
      <c r="DX9" s="5">
        <f t="shared" si="31"/>
        <v>23488.846153846152</v>
      </c>
    </row>
    <row r="10" spans="1:128" x14ac:dyDescent="0.25">
      <c r="A10" s="6">
        <v>5</v>
      </c>
      <c r="B10" s="4">
        <f t="shared" si="6"/>
        <v>60201.205404461762</v>
      </c>
      <c r="C10" s="4">
        <f t="shared" si="7"/>
        <v>15904.41595927504</v>
      </c>
      <c r="D10" s="4">
        <f t="shared" si="0"/>
        <v>6331.0225913621261</v>
      </c>
      <c r="E10" s="4">
        <f t="shared" si="0"/>
        <v>41807.839826086958</v>
      </c>
      <c r="F10" s="4">
        <f t="shared" si="0"/>
        <v>5571</v>
      </c>
      <c r="G10" s="4">
        <f t="shared" si="0"/>
        <v>2658.6315789473679</v>
      </c>
      <c r="H10" s="4">
        <f t="shared" si="0"/>
        <v>6135.3102397291514</v>
      </c>
      <c r="I10" s="4">
        <f t="shared" si="0"/>
        <v>6113.945737735341</v>
      </c>
      <c r="J10" s="4">
        <f t="shared" si="0"/>
        <v>6243.1420329138437</v>
      </c>
      <c r="K10" s="4">
        <f t="shared" si="0"/>
        <v>11893.011473962932</v>
      </c>
      <c r="L10" s="4">
        <f t="shared" si="0"/>
        <v>4212.5191720387247</v>
      </c>
      <c r="M10" s="4">
        <f t="shared" si="0"/>
        <v>36999.043523316061</v>
      </c>
      <c r="N10" s="4">
        <f t="shared" si="0"/>
        <v>1865.7953392932141</v>
      </c>
      <c r="O10" s="4">
        <f t="shared" si="0"/>
        <v>4473.3240822439975</v>
      </c>
      <c r="P10" s="5">
        <f t="shared" si="8"/>
        <v>15029.300497240465</v>
      </c>
      <c r="R10" s="4">
        <v>44</v>
      </c>
      <c r="S10" s="4">
        <v>24</v>
      </c>
      <c r="T10" s="4">
        <v>24</v>
      </c>
      <c r="U10" s="4">
        <v>90</v>
      </c>
      <c r="V10" s="4">
        <v>30</v>
      </c>
      <c r="W10" s="4">
        <v>20</v>
      </c>
      <c r="X10" s="4">
        <v>20</v>
      </c>
      <c r="Y10" s="4">
        <v>11</v>
      </c>
      <c r="Z10" s="4">
        <v>22</v>
      </c>
      <c r="AA10" s="4">
        <v>24</v>
      </c>
      <c r="AB10" s="4">
        <v>14</v>
      </c>
      <c r="AC10" s="4">
        <v>52</v>
      </c>
      <c r="AD10" s="51">
        <v>0</v>
      </c>
      <c r="AE10" s="4">
        <v>35</v>
      </c>
      <c r="AF10" s="5">
        <f t="shared" si="9"/>
        <v>31.53846153846154</v>
      </c>
      <c r="AH10" s="4">
        <f t="shared" si="1"/>
        <v>59814</v>
      </c>
      <c r="AI10" s="4">
        <f t="shared" si="2"/>
        <v>15904.41595927504</v>
      </c>
      <c r="AJ10" s="4">
        <f t="shared" si="2"/>
        <v>5594.6511627906975</v>
      </c>
      <c r="AK10" s="4">
        <f t="shared" si="2"/>
        <v>41528.34782608696</v>
      </c>
      <c r="AL10" s="4">
        <f t="shared" si="2"/>
        <v>4875</v>
      </c>
      <c r="AM10" s="4">
        <f t="shared" si="2"/>
        <v>2591.9999999999995</v>
      </c>
      <c r="AN10" s="4">
        <f t="shared" si="2"/>
        <v>5600.710239729151</v>
      </c>
      <c r="AO10" s="4">
        <f t="shared" si="10"/>
        <v>5804.1989958922868</v>
      </c>
      <c r="AP10" s="4">
        <f t="shared" si="11"/>
        <v>5896.3020329138435</v>
      </c>
      <c r="AQ10" s="4">
        <f t="shared" si="2"/>
        <v>11711.688311688313</v>
      </c>
      <c r="AR10" s="4">
        <f t="shared" si="2"/>
        <v>3931.8743735382559</v>
      </c>
      <c r="AS10" s="4">
        <f t="shared" si="12"/>
        <v>36741</v>
      </c>
      <c r="AT10" s="4">
        <f t="shared" si="13"/>
        <v>1833.0353392932141</v>
      </c>
      <c r="AU10" s="4">
        <f t="shared" si="2"/>
        <v>4022.8245363766046</v>
      </c>
      <c r="AV10" s="5">
        <f t="shared" si="14"/>
        <v>14703.574912684595</v>
      </c>
      <c r="AX10" s="4">
        <f t="shared" si="15"/>
        <v>387.20540446175892</v>
      </c>
      <c r="AY10" s="51" t="s">
        <v>34</v>
      </c>
      <c r="AZ10" s="4">
        <f t="shared" si="16"/>
        <v>736.37142857142862</v>
      </c>
      <c r="BA10" s="4">
        <f t="shared" si="17"/>
        <v>279.49200000000002</v>
      </c>
      <c r="BB10" s="4">
        <f t="shared" si="18"/>
        <v>696</v>
      </c>
      <c r="BC10" s="4">
        <f t="shared" si="19"/>
        <v>66.631578947368425</v>
      </c>
      <c r="BD10" s="4">
        <f t="shared" si="20"/>
        <v>534.6</v>
      </c>
      <c r="BE10" s="4">
        <f t="shared" si="21"/>
        <v>309.74674184305388</v>
      </c>
      <c r="BF10" s="4">
        <f t="shared" si="22"/>
        <v>346.84</v>
      </c>
      <c r="BG10" s="4">
        <f t="shared" si="23"/>
        <v>181.3231622746186</v>
      </c>
      <c r="BH10" s="4">
        <f t="shared" si="24"/>
        <v>280.6447985004686</v>
      </c>
      <c r="BI10" s="4">
        <f t="shared" si="25"/>
        <v>258.04352331606219</v>
      </c>
      <c r="BJ10" s="4">
        <f t="shared" si="5"/>
        <v>32.76</v>
      </c>
      <c r="BK10" s="4">
        <f t="shared" si="26"/>
        <v>450.49954586739324</v>
      </c>
      <c r="BL10" s="5">
        <f t="shared" si="27"/>
        <v>350.78139875247325</v>
      </c>
      <c r="BN10" s="12">
        <v>8</v>
      </c>
      <c r="BO10" s="12">
        <v>30.818610457314918</v>
      </c>
      <c r="BP10" s="12">
        <v>86</v>
      </c>
      <c r="BQ10" s="12">
        <v>11.5</v>
      </c>
      <c r="BR10" s="12">
        <v>96</v>
      </c>
      <c r="BS10" s="13">
        <v>166.66666666666669</v>
      </c>
      <c r="BT10" s="12">
        <v>87.348921665274077</v>
      </c>
      <c r="BU10" s="13">
        <v>87.64</v>
      </c>
      <c r="BV10" s="12">
        <v>77.474999999999994</v>
      </c>
      <c r="BW10" s="13">
        <v>40.04</v>
      </c>
      <c r="BX10" s="13">
        <v>119.72</v>
      </c>
      <c r="BY10" s="12">
        <v>12</v>
      </c>
      <c r="BZ10" s="65">
        <v>250.005</v>
      </c>
      <c r="CA10" s="12">
        <v>126.18</v>
      </c>
      <c r="CB10" s="13">
        <f t="shared" si="28"/>
        <v>85.671014199232559</v>
      </c>
      <c r="CD10" s="4">
        <v>39876</v>
      </c>
      <c r="CE10" s="4">
        <v>40846</v>
      </c>
      <c r="CF10" s="4">
        <v>40095</v>
      </c>
      <c r="CG10" s="4">
        <v>39798</v>
      </c>
      <c r="CH10" s="4">
        <v>39000</v>
      </c>
      <c r="CI10" s="5">
        <v>36000</v>
      </c>
      <c r="CJ10" s="4">
        <v>40768</v>
      </c>
      <c r="CK10" s="4">
        <v>42390</v>
      </c>
      <c r="CL10" s="4">
        <v>38068</v>
      </c>
      <c r="CM10" s="5">
        <v>39078</v>
      </c>
      <c r="CN10" s="5">
        <v>39227</v>
      </c>
      <c r="CO10" s="4">
        <v>36741</v>
      </c>
      <c r="CP10" s="51">
        <v>38189</v>
      </c>
      <c r="CQ10" s="4">
        <v>42300</v>
      </c>
      <c r="CR10" s="5">
        <f t="shared" si="29"/>
        <v>39455.428571428572</v>
      </c>
      <c r="CT10" s="12">
        <v>702.23193392140297</v>
      </c>
      <c r="CU10" s="51" t="s">
        <v>34</v>
      </c>
      <c r="CV10" s="12">
        <v>420</v>
      </c>
      <c r="CW10" s="12">
        <v>1000</v>
      </c>
      <c r="CX10" s="12">
        <v>400</v>
      </c>
      <c r="CY10" s="13">
        <v>3800</v>
      </c>
      <c r="CZ10" s="12">
        <v>480</v>
      </c>
      <c r="DA10" s="12">
        <v>865.52</v>
      </c>
      <c r="DB10" s="12">
        <v>900</v>
      </c>
      <c r="DC10" s="13">
        <v>1442</v>
      </c>
      <c r="DD10" s="13">
        <v>1067</v>
      </c>
      <c r="DE10" s="12">
        <v>965</v>
      </c>
      <c r="DF10" s="65">
        <v>10000</v>
      </c>
      <c r="DG10" s="12">
        <v>660.6</v>
      </c>
      <c r="DH10" s="13">
        <f t="shared" si="30"/>
        <v>1746.3347641478003</v>
      </c>
      <c r="DJ10" s="4">
        <v>22659</v>
      </c>
      <c r="DK10" s="51" t="s">
        <v>34</v>
      </c>
      <c r="DL10" s="4">
        <v>25773</v>
      </c>
      <c r="DM10" s="4">
        <v>23291</v>
      </c>
      <c r="DN10" s="4">
        <v>23200</v>
      </c>
      <c r="DO10" s="5">
        <v>21100</v>
      </c>
      <c r="DP10" s="4">
        <v>21384</v>
      </c>
      <c r="DQ10" s="4">
        <v>22341</v>
      </c>
      <c r="DR10" s="4">
        <v>26013</v>
      </c>
      <c r="DS10" s="5">
        <v>21789</v>
      </c>
      <c r="DT10" s="5">
        <v>24954</v>
      </c>
      <c r="DU10" s="4">
        <v>20751</v>
      </c>
      <c r="DV10" s="51">
        <v>27300</v>
      </c>
      <c r="DW10" s="4">
        <v>24800</v>
      </c>
      <c r="DX10" s="5">
        <f t="shared" si="31"/>
        <v>23488.846153846152</v>
      </c>
    </row>
    <row r="11" spans="1:128" x14ac:dyDescent="0.25">
      <c r="A11" s="6">
        <v>6</v>
      </c>
      <c r="B11" s="4">
        <f t="shared" si="6"/>
        <v>50232.043617607131</v>
      </c>
      <c r="C11" s="4">
        <f t="shared" si="7"/>
        <v>14342.576228114316</v>
      </c>
      <c r="D11" s="4">
        <f t="shared" si="0"/>
        <v>6331.0225913621261</v>
      </c>
      <c r="E11" s="4">
        <f t="shared" si="0"/>
        <v>34886.448521739127</v>
      </c>
      <c r="F11" s="4">
        <f t="shared" si="0"/>
        <v>5571</v>
      </c>
      <c r="G11" s="4">
        <f t="shared" si="0"/>
        <v>2658.6315789473679</v>
      </c>
      <c r="H11" s="4">
        <f t="shared" si="0"/>
        <v>6135.3102397291514</v>
      </c>
      <c r="I11" s="4">
        <f t="shared" si="0"/>
        <v>6106.5345048888257</v>
      </c>
      <c r="J11" s="4">
        <f t="shared" si="0"/>
        <v>6243.1420329138437</v>
      </c>
      <c r="K11" s="4">
        <f t="shared" si="0"/>
        <v>11893.011473962932</v>
      </c>
      <c r="L11" s="4">
        <f t="shared" si="0"/>
        <v>4212.5191720387247</v>
      </c>
      <c r="M11" s="4">
        <f t="shared" si="0"/>
        <v>30875.543523316061</v>
      </c>
      <c r="N11" s="4">
        <f t="shared" si="0"/>
        <v>1865.7880073278241</v>
      </c>
      <c r="O11" s="4">
        <f t="shared" si="0"/>
        <v>4473.3240822439975</v>
      </c>
      <c r="P11" s="5">
        <f t="shared" si="8"/>
        <v>13273.349683870814</v>
      </c>
      <c r="R11" s="4">
        <v>44</v>
      </c>
      <c r="S11" s="4">
        <v>24</v>
      </c>
      <c r="T11" s="4">
        <v>24</v>
      </c>
      <c r="U11" s="4">
        <v>90</v>
      </c>
      <c r="V11" s="4">
        <v>30</v>
      </c>
      <c r="W11" s="4">
        <v>20</v>
      </c>
      <c r="X11" s="4">
        <v>20</v>
      </c>
      <c r="Y11" s="4">
        <v>11</v>
      </c>
      <c r="Z11" s="4">
        <v>22</v>
      </c>
      <c r="AA11" s="4">
        <v>24</v>
      </c>
      <c r="AB11" s="4">
        <v>14</v>
      </c>
      <c r="AC11" s="4">
        <v>52</v>
      </c>
      <c r="AD11" s="51">
        <v>0</v>
      </c>
      <c r="AE11" s="4">
        <v>35</v>
      </c>
      <c r="AF11" s="5">
        <f t="shared" si="9"/>
        <v>31.53846153846154</v>
      </c>
      <c r="AH11" s="4">
        <f t="shared" si="1"/>
        <v>49844.999999999993</v>
      </c>
      <c r="AI11" s="4">
        <f t="shared" si="2"/>
        <v>14342.576228114316</v>
      </c>
      <c r="AJ11" s="4">
        <f t="shared" si="2"/>
        <v>5594.6511627906975</v>
      </c>
      <c r="AK11" s="4">
        <f t="shared" si="2"/>
        <v>34606.956521739128</v>
      </c>
      <c r="AL11" s="4">
        <f t="shared" si="2"/>
        <v>4875</v>
      </c>
      <c r="AM11" s="4">
        <f t="shared" si="2"/>
        <v>2591.9999999999995</v>
      </c>
      <c r="AN11" s="4">
        <f t="shared" si="2"/>
        <v>5600.710239729151</v>
      </c>
      <c r="AO11" s="4">
        <f t="shared" si="10"/>
        <v>5797.583770230226</v>
      </c>
      <c r="AP11" s="4">
        <f t="shared" si="11"/>
        <v>5896.3020329138435</v>
      </c>
      <c r="AQ11" s="4">
        <f t="shared" si="2"/>
        <v>11711.688311688313</v>
      </c>
      <c r="AR11" s="4">
        <f t="shared" si="2"/>
        <v>3931.8743735382559</v>
      </c>
      <c r="AS11" s="4">
        <f t="shared" si="12"/>
        <v>30617.5</v>
      </c>
      <c r="AT11" s="4">
        <f t="shared" si="13"/>
        <v>1833.0280073278241</v>
      </c>
      <c r="AU11" s="4">
        <f t="shared" si="2"/>
        <v>4022.8245363766046</v>
      </c>
      <c r="AV11" s="5">
        <f t="shared" si="14"/>
        <v>12947.692513174881</v>
      </c>
      <c r="AX11" s="4">
        <f t="shared" ref="AX11:AX74" si="32">IF(ISBLANK(CT11),"",12*DJ11/CT11)</f>
        <v>387.04361760713732</v>
      </c>
      <c r="AY11" s="51" t="s">
        <v>34</v>
      </c>
      <c r="AZ11" s="4">
        <f t="shared" ref="AZ11:AZ74" si="33">IF(ISBLANK(CV11),"",12*DL11/CV11)</f>
        <v>736.37142857142862</v>
      </c>
      <c r="BA11" s="4">
        <f t="shared" ref="BA11:BA74" si="34">IF(ISBLANK(CW11),"",12*DM11/CW11)</f>
        <v>279.49200000000002</v>
      </c>
      <c r="BB11" s="4">
        <f t="shared" ref="BB11:BB74" si="35">IF(ISBLANK(CX11),"",12*DN11/CX11)</f>
        <v>696</v>
      </c>
      <c r="BC11" s="4">
        <f t="shared" ref="BC11:BC74" si="36">IF(ISBLANK(CY11),"",12*DO11/CY11)</f>
        <v>66.631578947368425</v>
      </c>
      <c r="BD11" s="4">
        <f t="shared" ref="BD11:BD74" si="37">IF(ISBLANK(CZ11),"",12*DP11/CZ11)</f>
        <v>534.6</v>
      </c>
      <c r="BE11" s="4">
        <f t="shared" ref="BE11:BE74" si="38">IF(ISBLANK(DA11),"",12*DQ11/DA11)</f>
        <v>308.9507346585998</v>
      </c>
      <c r="BF11" s="4">
        <f t="shared" ref="BF11:BF74" si="39">IF(ISBLANK(DB11),"",12*DR11/DB11)</f>
        <v>346.84</v>
      </c>
      <c r="BG11" s="4">
        <f t="shared" ref="BG11:BG74" si="40">IF(ISBLANK(DC11),"",12*DS11/DC11)</f>
        <v>181.3231622746186</v>
      </c>
      <c r="BH11" s="4">
        <f t="shared" ref="BH11:BH74" si="41">IF(ISBLANK(DD11),"",12*DT11/DD11)</f>
        <v>280.6447985004686</v>
      </c>
      <c r="BI11" s="4">
        <f t="shared" ref="BI11:BJ74" si="42">IF(ISBLANK(DE11),"",12*DU11/DE11)</f>
        <v>258.04352331606219</v>
      </c>
      <c r="BJ11" s="4">
        <f t="shared" si="5"/>
        <v>32.76</v>
      </c>
      <c r="BK11" s="4">
        <f t="shared" ref="BK11:BK74" si="43">IF(ISBLANK(DG11),"",12*DW11/DG11)</f>
        <v>450.49954586739324</v>
      </c>
      <c r="BL11" s="5">
        <f t="shared" si="27"/>
        <v>350.70772228792896</v>
      </c>
      <c r="BN11" s="12">
        <v>9.6000000000000014</v>
      </c>
      <c r="BO11" s="12">
        <v>34.174613556468614</v>
      </c>
      <c r="BP11" s="12">
        <v>86</v>
      </c>
      <c r="BQ11" s="12">
        <v>13.8</v>
      </c>
      <c r="BR11" s="12">
        <v>96</v>
      </c>
      <c r="BS11" s="13">
        <v>166.66666666666669</v>
      </c>
      <c r="BT11" s="12">
        <v>87.348921665274077</v>
      </c>
      <c r="BU11" s="13">
        <v>87.74</v>
      </c>
      <c r="BV11" s="12">
        <v>77.474999999999994</v>
      </c>
      <c r="BW11" s="13">
        <v>40.04</v>
      </c>
      <c r="BX11" s="13">
        <v>119.72</v>
      </c>
      <c r="BY11" s="12">
        <v>14.4</v>
      </c>
      <c r="BZ11" s="65">
        <v>250.006</v>
      </c>
      <c r="CA11" s="12">
        <v>126.18</v>
      </c>
      <c r="CB11" s="13">
        <f t="shared" si="28"/>
        <v>86.367942992029242</v>
      </c>
      <c r="CD11" s="4">
        <v>39876</v>
      </c>
      <c r="CE11" s="4">
        <v>40846</v>
      </c>
      <c r="CF11" s="4">
        <v>40095</v>
      </c>
      <c r="CG11" s="4">
        <v>39798</v>
      </c>
      <c r="CH11" s="4">
        <v>39000</v>
      </c>
      <c r="CI11" s="5">
        <v>36000</v>
      </c>
      <c r="CJ11" s="4">
        <v>40768</v>
      </c>
      <c r="CK11" s="4">
        <v>42390</v>
      </c>
      <c r="CL11" s="4">
        <v>38068</v>
      </c>
      <c r="CM11" s="5">
        <v>39078</v>
      </c>
      <c r="CN11" s="5">
        <v>39227</v>
      </c>
      <c r="CO11" s="4">
        <v>36741</v>
      </c>
      <c r="CP11" s="51">
        <v>38189</v>
      </c>
      <c r="CQ11" s="4">
        <v>42300</v>
      </c>
      <c r="CR11" s="5">
        <f t="shared" si="29"/>
        <v>39455.428571428572</v>
      </c>
      <c r="CT11" s="12">
        <v>702.52547162784128</v>
      </c>
      <c r="CU11" s="51" t="s">
        <v>34</v>
      </c>
      <c r="CV11" s="12">
        <v>420</v>
      </c>
      <c r="CW11" s="12">
        <v>1000</v>
      </c>
      <c r="CX11" s="12">
        <v>400</v>
      </c>
      <c r="CY11" s="13">
        <v>3800</v>
      </c>
      <c r="CZ11" s="12">
        <v>480</v>
      </c>
      <c r="DA11" s="12">
        <v>867.75</v>
      </c>
      <c r="DB11" s="12">
        <v>900</v>
      </c>
      <c r="DC11" s="13">
        <v>1442</v>
      </c>
      <c r="DD11" s="13">
        <v>1067</v>
      </c>
      <c r="DE11" s="12">
        <v>965</v>
      </c>
      <c r="DF11" s="65">
        <v>10000</v>
      </c>
      <c r="DG11" s="12">
        <v>660.6</v>
      </c>
      <c r="DH11" s="13">
        <f t="shared" si="30"/>
        <v>1746.5288824329109</v>
      </c>
      <c r="DJ11" s="4">
        <v>22659</v>
      </c>
      <c r="DK11" s="51" t="s">
        <v>34</v>
      </c>
      <c r="DL11" s="4">
        <v>25773</v>
      </c>
      <c r="DM11" s="4">
        <v>23291</v>
      </c>
      <c r="DN11" s="4">
        <v>23200</v>
      </c>
      <c r="DO11" s="5">
        <v>21100</v>
      </c>
      <c r="DP11" s="4">
        <v>21384</v>
      </c>
      <c r="DQ11" s="4">
        <v>22341</v>
      </c>
      <c r="DR11" s="4">
        <v>26013</v>
      </c>
      <c r="DS11" s="5">
        <v>21789</v>
      </c>
      <c r="DT11" s="5">
        <v>24954</v>
      </c>
      <c r="DU11" s="4">
        <v>20751</v>
      </c>
      <c r="DV11" s="51">
        <v>27300</v>
      </c>
      <c r="DW11" s="4">
        <v>24800</v>
      </c>
      <c r="DX11" s="5">
        <f t="shared" si="31"/>
        <v>23488.846153846152</v>
      </c>
    </row>
    <row r="12" spans="1:128" x14ac:dyDescent="0.25">
      <c r="A12" s="6">
        <v>7</v>
      </c>
      <c r="B12" s="4">
        <f t="shared" si="6"/>
        <v>43111.192648497512</v>
      </c>
      <c r="C12" s="4">
        <f t="shared" si="7"/>
        <v>13131.266029772261</v>
      </c>
      <c r="D12" s="4">
        <f t="shared" si="0"/>
        <v>6331.0225913621261</v>
      </c>
      <c r="E12" s="4">
        <f t="shared" si="0"/>
        <v>29942.597590062109</v>
      </c>
      <c r="F12" s="4">
        <f t="shared" si="0"/>
        <v>5571</v>
      </c>
      <c r="G12" s="4">
        <f t="shared" si="0"/>
        <v>2658.6315789473679</v>
      </c>
      <c r="H12" s="4">
        <f t="shared" si="0"/>
        <v>6135.3102397291514</v>
      </c>
      <c r="I12" s="4">
        <f t="shared" si="0"/>
        <v>6098.4973940659584</v>
      </c>
      <c r="J12" s="4">
        <f t="shared" si="0"/>
        <v>6243.1420329138437</v>
      </c>
      <c r="K12" s="4">
        <f t="shared" si="0"/>
        <v>11893.011473962932</v>
      </c>
      <c r="L12" s="4">
        <f t="shared" si="0"/>
        <v>4212.5191720387247</v>
      </c>
      <c r="M12" s="4">
        <f t="shared" si="0"/>
        <v>26501.614951887488</v>
      </c>
      <c r="N12" s="4">
        <f t="shared" si="0"/>
        <v>1865.7806754210881</v>
      </c>
      <c r="O12" s="4">
        <f t="shared" si="0"/>
        <v>4473.3240822439975</v>
      </c>
      <c r="P12" s="5">
        <f t="shared" si="8"/>
        <v>12012.065032921755</v>
      </c>
      <c r="R12" s="4">
        <v>44</v>
      </c>
      <c r="S12" s="4">
        <v>24</v>
      </c>
      <c r="T12" s="4">
        <v>24</v>
      </c>
      <c r="U12" s="4">
        <v>90</v>
      </c>
      <c r="V12" s="4">
        <v>30</v>
      </c>
      <c r="W12" s="4">
        <v>20</v>
      </c>
      <c r="X12" s="4">
        <v>20</v>
      </c>
      <c r="Y12" s="4">
        <v>11</v>
      </c>
      <c r="Z12" s="4">
        <v>22</v>
      </c>
      <c r="AA12" s="4">
        <v>24</v>
      </c>
      <c r="AB12" s="4">
        <v>14</v>
      </c>
      <c r="AC12" s="4">
        <v>52</v>
      </c>
      <c r="AD12" s="51">
        <v>0</v>
      </c>
      <c r="AE12" s="4">
        <v>35</v>
      </c>
      <c r="AF12" s="5">
        <f t="shared" si="9"/>
        <v>31.53846153846154</v>
      </c>
      <c r="AH12" s="4">
        <f t="shared" si="1"/>
        <v>42724.28571428571</v>
      </c>
      <c r="AI12" s="4">
        <f t="shared" si="2"/>
        <v>13131.266029772261</v>
      </c>
      <c r="AJ12" s="4">
        <f t="shared" si="2"/>
        <v>5594.6511627906975</v>
      </c>
      <c r="AK12" s="4">
        <f t="shared" si="2"/>
        <v>29663.10559006211</v>
      </c>
      <c r="AL12" s="4">
        <f t="shared" si="2"/>
        <v>4875</v>
      </c>
      <c r="AM12" s="4">
        <f t="shared" si="2"/>
        <v>2591.9999999999995</v>
      </c>
      <c r="AN12" s="4">
        <f t="shared" si="2"/>
        <v>5600.710239729151</v>
      </c>
      <c r="AO12" s="4">
        <f t="shared" si="10"/>
        <v>5790.324416619238</v>
      </c>
      <c r="AP12" s="4">
        <f t="shared" si="11"/>
        <v>5896.3020329138435</v>
      </c>
      <c r="AQ12" s="4">
        <f t="shared" si="2"/>
        <v>11711.688311688313</v>
      </c>
      <c r="AR12" s="4">
        <f t="shared" si="2"/>
        <v>3931.8743735382559</v>
      </c>
      <c r="AS12" s="4">
        <f t="shared" si="12"/>
        <v>26243.571428571428</v>
      </c>
      <c r="AT12" s="4">
        <f t="shared" si="13"/>
        <v>1833.0206754210881</v>
      </c>
      <c r="AU12" s="4">
        <f t="shared" si="2"/>
        <v>4022.8245363766046</v>
      </c>
      <c r="AV12" s="5">
        <f t="shared" si="14"/>
        <v>11686.473179412047</v>
      </c>
      <c r="AX12" s="4">
        <f t="shared" si="32"/>
        <v>386.90693421180265</v>
      </c>
      <c r="AY12" s="51" t="s">
        <v>34</v>
      </c>
      <c r="AZ12" s="4">
        <f t="shared" si="33"/>
        <v>736.37142857142862</v>
      </c>
      <c r="BA12" s="4">
        <f t="shared" si="34"/>
        <v>279.49200000000002</v>
      </c>
      <c r="BB12" s="4">
        <f t="shared" si="35"/>
        <v>696</v>
      </c>
      <c r="BC12" s="4">
        <f t="shared" si="36"/>
        <v>66.631578947368425</v>
      </c>
      <c r="BD12" s="4">
        <f t="shared" si="37"/>
        <v>534.6</v>
      </c>
      <c r="BE12" s="4">
        <f t="shared" si="38"/>
        <v>308.17297744672044</v>
      </c>
      <c r="BF12" s="4">
        <f t="shared" si="39"/>
        <v>346.84</v>
      </c>
      <c r="BG12" s="4">
        <f>IF(ISBLANK(DC12),"",12*DS12/DC12)</f>
        <v>181.3231622746186</v>
      </c>
      <c r="BH12" s="4">
        <f t="shared" si="41"/>
        <v>280.6447985004686</v>
      </c>
      <c r="BI12" s="4">
        <f t="shared" si="42"/>
        <v>258.04352331606219</v>
      </c>
      <c r="BJ12" s="4">
        <f t="shared" si="5"/>
        <v>32.76</v>
      </c>
      <c r="BK12" s="4">
        <f t="shared" si="43"/>
        <v>450.49954586739324</v>
      </c>
      <c r="BL12" s="5">
        <f t="shared" si="27"/>
        <v>350.63738070275872</v>
      </c>
      <c r="BN12" s="12">
        <v>11.200000000000001</v>
      </c>
      <c r="BO12" s="12">
        <v>37.327093890923237</v>
      </c>
      <c r="BP12" s="12">
        <v>86</v>
      </c>
      <c r="BQ12" s="12">
        <v>16.100000000000001</v>
      </c>
      <c r="BR12" s="12">
        <v>96</v>
      </c>
      <c r="BS12" s="13">
        <v>166.66666666666669</v>
      </c>
      <c r="BT12" s="12">
        <v>87.348921665274077</v>
      </c>
      <c r="BU12" s="13">
        <v>87.85</v>
      </c>
      <c r="BV12" s="12">
        <v>77.474999999999994</v>
      </c>
      <c r="BW12" s="13">
        <v>40.04</v>
      </c>
      <c r="BX12" s="13">
        <v>119.72</v>
      </c>
      <c r="BY12" s="12">
        <v>16.8</v>
      </c>
      <c r="BZ12" s="65">
        <v>250.00700000000001</v>
      </c>
      <c r="CA12" s="12">
        <v>126.18</v>
      </c>
      <c r="CB12" s="13">
        <f t="shared" si="28"/>
        <v>87.05104873020457</v>
      </c>
      <c r="CD12" s="4">
        <v>39876</v>
      </c>
      <c r="CE12" s="4">
        <v>40846</v>
      </c>
      <c r="CF12" s="4">
        <v>40095</v>
      </c>
      <c r="CG12" s="4">
        <v>39798</v>
      </c>
      <c r="CH12" s="4">
        <v>39000</v>
      </c>
      <c r="CI12" s="5">
        <v>36000</v>
      </c>
      <c r="CJ12" s="4">
        <v>40768</v>
      </c>
      <c r="CK12" s="4">
        <v>42390</v>
      </c>
      <c r="CL12" s="4">
        <v>38068</v>
      </c>
      <c r="CM12" s="5">
        <v>39078</v>
      </c>
      <c r="CN12" s="5">
        <v>39227</v>
      </c>
      <c r="CO12" s="4">
        <v>36741</v>
      </c>
      <c r="CP12" s="51">
        <v>38189</v>
      </c>
      <c r="CQ12" s="4">
        <v>42300</v>
      </c>
      <c r="CR12" s="5">
        <f t="shared" si="29"/>
        <v>39455.428571428572</v>
      </c>
      <c r="CT12" s="12">
        <v>702.77365422236312</v>
      </c>
      <c r="CU12" s="51" t="s">
        <v>34</v>
      </c>
      <c r="CV12" s="12">
        <v>420</v>
      </c>
      <c r="CW12" s="12">
        <v>1000</v>
      </c>
      <c r="CX12" s="12">
        <v>400</v>
      </c>
      <c r="CY12" s="13">
        <v>3800</v>
      </c>
      <c r="CZ12" s="12">
        <v>480</v>
      </c>
      <c r="DA12" s="12">
        <v>869.94</v>
      </c>
      <c r="DB12" s="12">
        <v>900</v>
      </c>
      <c r="DC12" s="13">
        <v>1442</v>
      </c>
      <c r="DD12" s="13">
        <v>1067</v>
      </c>
      <c r="DE12" s="12">
        <v>965</v>
      </c>
      <c r="DF12" s="65">
        <v>10000</v>
      </c>
      <c r="DG12" s="12">
        <v>660.6</v>
      </c>
      <c r="DH12" s="13">
        <f t="shared" si="30"/>
        <v>1746.7164349401817</v>
      </c>
      <c r="DJ12" s="4">
        <v>22659</v>
      </c>
      <c r="DK12" s="51" t="s">
        <v>34</v>
      </c>
      <c r="DL12" s="4">
        <v>25773</v>
      </c>
      <c r="DM12" s="4">
        <v>23291</v>
      </c>
      <c r="DN12" s="4">
        <v>23200</v>
      </c>
      <c r="DO12" s="5">
        <v>21100</v>
      </c>
      <c r="DP12" s="4">
        <v>21384</v>
      </c>
      <c r="DQ12" s="4">
        <v>22341</v>
      </c>
      <c r="DR12" s="4">
        <v>26013</v>
      </c>
      <c r="DS12" s="5">
        <v>21789</v>
      </c>
      <c r="DT12" s="5">
        <v>24954</v>
      </c>
      <c r="DU12" s="4">
        <v>20751</v>
      </c>
      <c r="DV12" s="51">
        <v>27300</v>
      </c>
      <c r="DW12" s="4">
        <v>24800</v>
      </c>
      <c r="DX12" s="5">
        <f t="shared" si="31"/>
        <v>23488.846153846152</v>
      </c>
    </row>
    <row r="13" spans="1:128" x14ac:dyDescent="0.25">
      <c r="A13" s="6">
        <v>8</v>
      </c>
      <c r="B13" s="4">
        <f t="shared" si="6"/>
        <v>37770.538611678123</v>
      </c>
      <c r="C13" s="4">
        <f t="shared" si="7"/>
        <v>12162.782429464021</v>
      </c>
      <c r="D13" s="4">
        <f t="shared" si="0"/>
        <v>6331.0225913621261</v>
      </c>
      <c r="E13" s="4">
        <f t="shared" si="0"/>
        <v>26234.70939130435</v>
      </c>
      <c r="F13" s="4">
        <f t="shared" si="0"/>
        <v>5571</v>
      </c>
      <c r="G13" s="4">
        <f t="shared" si="0"/>
        <v>2658.6315789473679</v>
      </c>
      <c r="H13" s="4">
        <f t="shared" si="0"/>
        <v>6135.3102397291514</v>
      </c>
      <c r="I13" s="4">
        <f t="shared" si="0"/>
        <v>6091.15046251887</v>
      </c>
      <c r="J13" s="4">
        <f t="shared" si="0"/>
        <v>6243.1420329138437</v>
      </c>
      <c r="K13" s="4">
        <f t="shared" si="0"/>
        <v>11893.011473962932</v>
      </c>
      <c r="L13" s="4">
        <f t="shared" si="0"/>
        <v>4212.5191720387247</v>
      </c>
      <c r="M13" s="4">
        <f t="shared" si="0"/>
        <v>23221.168523316061</v>
      </c>
      <c r="N13" s="4">
        <f t="shared" si="0"/>
        <v>1865.7733435730056</v>
      </c>
      <c r="O13" s="4">
        <f t="shared" si="0"/>
        <v>4473.3240822439975</v>
      </c>
      <c r="P13" s="5">
        <f>IF(ISNUMBER(SUMIF(B13:O13,"&gt;0")/COUNTIF(B13:O13,"&gt;0")),SUMIF(B13:O13,"&gt;0")/COUNTIF(B13:O13,"&gt;0"),"")</f>
        <v>11061.720280932326</v>
      </c>
      <c r="R13" s="4">
        <v>44</v>
      </c>
      <c r="S13" s="4">
        <v>24</v>
      </c>
      <c r="T13" s="4">
        <v>24</v>
      </c>
      <c r="U13" s="4">
        <v>90</v>
      </c>
      <c r="V13" s="4">
        <v>30</v>
      </c>
      <c r="W13" s="4">
        <v>20</v>
      </c>
      <c r="X13" s="4">
        <v>20</v>
      </c>
      <c r="Y13" s="4">
        <v>11</v>
      </c>
      <c r="Z13" s="4">
        <v>22</v>
      </c>
      <c r="AA13" s="4">
        <v>24</v>
      </c>
      <c r="AB13" s="4">
        <v>14</v>
      </c>
      <c r="AC13" s="4">
        <v>52</v>
      </c>
      <c r="AD13" s="51">
        <v>0</v>
      </c>
      <c r="AE13" s="4">
        <v>35</v>
      </c>
      <c r="AF13" s="5">
        <f>IF(ISNUMBER(SUMIF(R13:AE13,"&gt;0")/COUNTIF(R13:AE13,"&gt;0")),SUMIF(R13:AE13,"&gt;0")/COUNTIF(R13:AE13,"&gt;0"),"")</f>
        <v>31.53846153846154</v>
      </c>
      <c r="AH13" s="4">
        <f t="shared" si="1"/>
        <v>37383.75</v>
      </c>
      <c r="AI13" s="4">
        <f t="shared" si="2"/>
        <v>12162.782429464021</v>
      </c>
      <c r="AJ13" s="4">
        <f t="shared" si="2"/>
        <v>5594.6511627906975</v>
      </c>
      <c r="AK13" s="4">
        <f t="shared" si="2"/>
        <v>25955.217391304352</v>
      </c>
      <c r="AL13" s="4">
        <f t="shared" si="2"/>
        <v>4875</v>
      </c>
      <c r="AM13" s="4">
        <f t="shared" si="2"/>
        <v>2591.9999999999995</v>
      </c>
      <c r="AN13" s="4">
        <f t="shared" si="2"/>
        <v>5600.710239729151</v>
      </c>
      <c r="AO13" s="4">
        <f t="shared" si="10"/>
        <v>5783.7407617964755</v>
      </c>
      <c r="AP13" s="4">
        <f t="shared" si="11"/>
        <v>5896.3020329138435</v>
      </c>
      <c r="AQ13" s="4">
        <f t="shared" si="2"/>
        <v>11711.688311688313</v>
      </c>
      <c r="AR13" s="4">
        <f t="shared" si="2"/>
        <v>3931.8743735382559</v>
      </c>
      <c r="AS13" s="4">
        <f t="shared" si="12"/>
        <v>22963.125</v>
      </c>
      <c r="AT13" s="4">
        <f t="shared" si="13"/>
        <v>1833.0133435730056</v>
      </c>
      <c r="AU13" s="4">
        <f t="shared" si="2"/>
        <v>4022.8245363766046</v>
      </c>
      <c r="AV13" s="5">
        <f>IF(ISNUMBER(SUMIF(AH13:AU13,"&gt;0")/COUNTIF(AH13:AU13,"&gt;0")),SUMIF(AH13:AU13,"&gt;0")/COUNTIF(AH13:AU13,"&gt;0"),"")</f>
        <v>10736.191398798193</v>
      </c>
      <c r="AX13" s="4">
        <f t="shared" si="32"/>
        <v>386.78861167812482</v>
      </c>
      <c r="AY13" s="51" t="s">
        <v>34</v>
      </c>
      <c r="AZ13" s="4">
        <f t="shared" si="33"/>
        <v>736.37142857142862</v>
      </c>
      <c r="BA13" s="4">
        <f t="shared" si="34"/>
        <v>279.49200000000002</v>
      </c>
      <c r="BB13" s="4">
        <f t="shared" si="35"/>
        <v>696</v>
      </c>
      <c r="BC13" s="4">
        <f t="shared" si="36"/>
        <v>66.631578947368425</v>
      </c>
      <c r="BD13" s="4">
        <f t="shared" si="37"/>
        <v>534.6</v>
      </c>
      <c r="BE13" s="4">
        <f t="shared" si="38"/>
        <v>307.40970072239423</v>
      </c>
      <c r="BF13" s="4">
        <f t="shared" si="39"/>
        <v>346.84</v>
      </c>
      <c r="BG13" s="4">
        <f t="shared" si="40"/>
        <v>181.3231622746186</v>
      </c>
      <c r="BH13" s="4">
        <f t="shared" si="41"/>
        <v>280.6447985004686</v>
      </c>
      <c r="BI13" s="4">
        <f t="shared" si="42"/>
        <v>258.04352331606219</v>
      </c>
      <c r="BJ13" s="4">
        <f t="shared" si="5"/>
        <v>32.76</v>
      </c>
      <c r="BK13" s="4">
        <f t="shared" si="43"/>
        <v>450.49954586739324</v>
      </c>
      <c r="BL13" s="5">
        <f>IF(ISNUMBER(SUMIF(AX13:BK13,"&gt;0")/COUNTIF(AX13:BK13,"&gt;0")),SUMIF(AX13:BK13,"&gt;0")/COUNTIF(AX13:BK13,"&gt;0"),"")</f>
        <v>350.5695653752199</v>
      </c>
      <c r="BN13" s="12">
        <v>12.8</v>
      </c>
      <c r="BO13" s="12">
        <v>40.299331410600558</v>
      </c>
      <c r="BP13" s="12">
        <v>86</v>
      </c>
      <c r="BQ13" s="12">
        <v>18.399999999999999</v>
      </c>
      <c r="BR13" s="12">
        <v>96</v>
      </c>
      <c r="BS13" s="13">
        <v>166.66666666666669</v>
      </c>
      <c r="BT13" s="12">
        <v>87.348921665274077</v>
      </c>
      <c r="BU13" s="13">
        <v>87.95</v>
      </c>
      <c r="BV13" s="12">
        <v>77.474999999999994</v>
      </c>
      <c r="BW13" s="13">
        <v>40.04</v>
      </c>
      <c r="BX13" s="13">
        <v>119.72</v>
      </c>
      <c r="BY13" s="12">
        <v>19.2</v>
      </c>
      <c r="BZ13" s="65">
        <v>250.00800000000001</v>
      </c>
      <c r="CA13" s="12">
        <v>126.18</v>
      </c>
      <c r="CB13" s="13">
        <f>IF(ISNUMBER(SUMIF(BN13:CA13,"&gt;0")/COUNTIF(BN13:CA13,"&gt;0")),SUMIF(BN13:CA13,"&gt;0")/COUNTIF(BN13:CA13,"&gt;0"),"")</f>
        <v>87.720565695895814</v>
      </c>
      <c r="CD13" s="4">
        <v>39876</v>
      </c>
      <c r="CE13" s="4">
        <v>40846</v>
      </c>
      <c r="CF13" s="4">
        <v>40095</v>
      </c>
      <c r="CG13" s="4">
        <v>39798</v>
      </c>
      <c r="CH13" s="4">
        <v>39000</v>
      </c>
      <c r="CI13" s="5">
        <v>36000</v>
      </c>
      <c r="CJ13" s="4">
        <v>40768</v>
      </c>
      <c r="CK13" s="4">
        <v>42390</v>
      </c>
      <c r="CL13" s="4">
        <v>38068</v>
      </c>
      <c r="CM13" s="5">
        <v>39078</v>
      </c>
      <c r="CN13" s="5">
        <v>39227</v>
      </c>
      <c r="CO13" s="4">
        <v>36741</v>
      </c>
      <c r="CP13" s="51">
        <v>38189</v>
      </c>
      <c r="CQ13" s="4">
        <v>42300</v>
      </c>
      <c r="CR13" s="5">
        <f>IF(ISNUMBER(SUMIF(CD13:CQ13,"&gt;0")/COUNTIF(CD13:CQ13,"&gt;0")),SUMIF(CD13:CQ13,"&gt;0")/COUNTIF(CD13:CQ13,"&gt;0"),"")</f>
        <v>39455.428571428572</v>
      </c>
      <c r="CT13" s="12">
        <v>702.98863976448865</v>
      </c>
      <c r="CU13" s="51" t="s">
        <v>34</v>
      </c>
      <c r="CV13" s="12">
        <v>420</v>
      </c>
      <c r="CW13" s="12">
        <v>1000</v>
      </c>
      <c r="CX13" s="12">
        <v>400</v>
      </c>
      <c r="CY13" s="13">
        <v>3800</v>
      </c>
      <c r="CZ13" s="12">
        <v>480</v>
      </c>
      <c r="DA13" s="12">
        <v>872.1</v>
      </c>
      <c r="DB13" s="12">
        <v>900</v>
      </c>
      <c r="DC13" s="13">
        <v>1442</v>
      </c>
      <c r="DD13" s="13">
        <v>1067</v>
      </c>
      <c r="DE13" s="12">
        <v>965</v>
      </c>
      <c r="DF13" s="65">
        <v>10000</v>
      </c>
      <c r="DG13" s="12">
        <v>660.6</v>
      </c>
      <c r="DH13" s="13">
        <f>IF(ISNUMBER(SUMIF(CT13:DG13,"&gt;0")/COUNTIF(CT13:DG13,"&gt;0")),SUMIF(CT13:DG13,"&gt;0")/COUNTIF(CT13:DG13,"&gt;0"),"")</f>
        <v>1746.8991261357298</v>
      </c>
      <c r="DJ13" s="4">
        <v>22659</v>
      </c>
      <c r="DK13" s="51" t="s">
        <v>34</v>
      </c>
      <c r="DL13" s="4">
        <v>25773</v>
      </c>
      <c r="DM13" s="4">
        <v>23291</v>
      </c>
      <c r="DN13" s="4">
        <v>23200</v>
      </c>
      <c r="DO13" s="5">
        <v>21100</v>
      </c>
      <c r="DP13" s="4">
        <v>21384</v>
      </c>
      <c r="DQ13" s="4">
        <v>22341</v>
      </c>
      <c r="DR13" s="4">
        <v>26013</v>
      </c>
      <c r="DS13" s="5">
        <v>21789</v>
      </c>
      <c r="DT13" s="5">
        <v>24954</v>
      </c>
      <c r="DU13" s="4">
        <v>20751</v>
      </c>
      <c r="DV13" s="51">
        <v>27300</v>
      </c>
      <c r="DW13" s="4">
        <v>24800</v>
      </c>
      <c r="DX13" s="5">
        <f>IF(ISNUMBER(SUMIF(DJ13:DW13,"&gt;0")/COUNTIF(DJ13:DW13,"&gt;0")),SUMIF(DJ13:DW13,"&gt;0")/COUNTIF(DJ13:DW13,"&gt;0"),"")</f>
        <v>23488.846153846152</v>
      </c>
    </row>
    <row r="14" spans="1:128" x14ac:dyDescent="0.25">
      <c r="A14" s="6">
        <v>9</v>
      </c>
      <c r="B14" s="4">
        <f t="shared" si="6"/>
        <v>33616.684303861177</v>
      </c>
      <c r="C14" s="4">
        <f t="shared" si="7"/>
        <v>11369.580104496692</v>
      </c>
      <c r="D14" s="4">
        <f t="shared" si="0"/>
        <v>6331.0225913621261</v>
      </c>
      <c r="E14" s="4">
        <f t="shared" si="0"/>
        <v>23350.796347826086</v>
      </c>
      <c r="F14" s="4">
        <f t="shared" si="0"/>
        <v>5571</v>
      </c>
      <c r="G14" s="4">
        <f t="shared" si="0"/>
        <v>2658.6315789473679</v>
      </c>
      <c r="H14" s="4">
        <f t="shared" si="0"/>
        <v>6135.3102397291514</v>
      </c>
      <c r="I14" s="4">
        <f t="shared" si="0"/>
        <v>6083.1802382062306</v>
      </c>
      <c r="J14" s="4">
        <f t="shared" si="0"/>
        <v>6243.1420329138437</v>
      </c>
      <c r="K14" s="4">
        <f t="shared" si="0"/>
        <v>11893.011473962932</v>
      </c>
      <c r="L14" s="4">
        <f t="shared" si="0"/>
        <v>4212.5191720387247</v>
      </c>
      <c r="M14" s="4">
        <f t="shared" si="0"/>
        <v>20669.710189982725</v>
      </c>
      <c r="N14" s="4">
        <f t="shared" si="0"/>
        <v>1865.7660117835758</v>
      </c>
      <c r="O14" s="4">
        <f t="shared" si="0"/>
        <v>4473.3240822439975</v>
      </c>
      <c r="P14" s="5">
        <f t="shared" si="8"/>
        <v>10319.548454811043</v>
      </c>
      <c r="R14" s="4">
        <v>44</v>
      </c>
      <c r="S14" s="4">
        <v>24</v>
      </c>
      <c r="T14" s="4">
        <v>24</v>
      </c>
      <c r="U14" s="4">
        <v>90</v>
      </c>
      <c r="V14" s="4">
        <v>30</v>
      </c>
      <c r="W14" s="4">
        <v>20</v>
      </c>
      <c r="X14" s="4">
        <v>20</v>
      </c>
      <c r="Y14" s="4">
        <v>11</v>
      </c>
      <c r="Z14" s="4">
        <v>22</v>
      </c>
      <c r="AA14" s="4">
        <v>24</v>
      </c>
      <c r="AB14" s="4">
        <v>14</v>
      </c>
      <c r="AC14" s="4">
        <v>52</v>
      </c>
      <c r="AD14" s="51">
        <v>0</v>
      </c>
      <c r="AE14" s="4">
        <v>35</v>
      </c>
      <c r="AF14" s="5">
        <f t="shared" si="9"/>
        <v>31.53846153846154</v>
      </c>
      <c r="AH14" s="4">
        <f t="shared" si="1"/>
        <v>33230</v>
      </c>
      <c r="AI14" s="4">
        <f t="shared" si="2"/>
        <v>11369.580104496692</v>
      </c>
      <c r="AJ14" s="4">
        <f t="shared" si="2"/>
        <v>5594.6511627906975</v>
      </c>
      <c r="AK14" s="4">
        <f t="shared" si="2"/>
        <v>23071.304347826088</v>
      </c>
      <c r="AL14" s="4">
        <f t="shared" si="2"/>
        <v>4875</v>
      </c>
      <c r="AM14" s="4">
        <f t="shared" si="2"/>
        <v>2591.9999999999995</v>
      </c>
      <c r="AN14" s="4">
        <f t="shared" si="2"/>
        <v>5600.710239729151</v>
      </c>
      <c r="AO14" s="4">
        <f t="shared" si="10"/>
        <v>5776.5160118101294</v>
      </c>
      <c r="AP14" s="4">
        <f t="shared" si="11"/>
        <v>5896.3020329138435</v>
      </c>
      <c r="AQ14" s="4">
        <f t="shared" si="2"/>
        <v>11711.688311688313</v>
      </c>
      <c r="AR14" s="4">
        <f t="shared" si="2"/>
        <v>3931.8743735382559</v>
      </c>
      <c r="AS14" s="4">
        <f t="shared" si="12"/>
        <v>20411.666666666664</v>
      </c>
      <c r="AT14" s="4">
        <f t="shared" si="13"/>
        <v>1833.0060117835758</v>
      </c>
      <c r="AU14" s="4">
        <f t="shared" si="2"/>
        <v>4022.8245363766046</v>
      </c>
      <c r="AV14" s="5">
        <f t="shared" si="14"/>
        <v>9994.0802714014299</v>
      </c>
      <c r="AX14" s="4">
        <f t="shared" si="32"/>
        <v>386.68430386118041</v>
      </c>
      <c r="AY14" s="51" t="s">
        <v>34</v>
      </c>
      <c r="AZ14" s="4">
        <f t="shared" si="33"/>
        <v>736.37142857142862</v>
      </c>
      <c r="BA14" s="4">
        <f t="shared" si="34"/>
        <v>279.49200000000002</v>
      </c>
      <c r="BB14" s="4">
        <f t="shared" si="35"/>
        <v>696</v>
      </c>
      <c r="BC14" s="4">
        <f t="shared" si="36"/>
        <v>66.631578947368425</v>
      </c>
      <c r="BD14" s="4">
        <f t="shared" si="37"/>
        <v>534.6</v>
      </c>
      <c r="BE14" s="4">
        <f t="shared" si="38"/>
        <v>306.66422639610164</v>
      </c>
      <c r="BF14" s="4">
        <f t="shared" si="39"/>
        <v>346.84</v>
      </c>
      <c r="BG14" s="4">
        <f t="shared" si="40"/>
        <v>181.3231622746186</v>
      </c>
      <c r="BH14" s="4">
        <f t="shared" si="41"/>
        <v>280.6447985004686</v>
      </c>
      <c r="BI14" s="4">
        <f t="shared" si="42"/>
        <v>258.04352331606219</v>
      </c>
      <c r="BJ14" s="4">
        <f t="shared" si="5"/>
        <v>32.76</v>
      </c>
      <c r="BK14" s="4">
        <f t="shared" si="43"/>
        <v>450.49954586739324</v>
      </c>
      <c r="BL14" s="5">
        <f t="shared" si="27"/>
        <v>350.50419751804782</v>
      </c>
      <c r="BN14" s="12">
        <v>14.4</v>
      </c>
      <c r="BO14" s="12">
        <v>43.110826916654901</v>
      </c>
      <c r="BP14" s="12">
        <v>86</v>
      </c>
      <c r="BQ14" s="12">
        <v>20.7</v>
      </c>
      <c r="BR14" s="12">
        <v>96</v>
      </c>
      <c r="BS14" s="13">
        <v>166.66666666666669</v>
      </c>
      <c r="BT14" s="12">
        <v>87.348921665274077</v>
      </c>
      <c r="BU14" s="13">
        <v>88.06</v>
      </c>
      <c r="BV14" s="12">
        <v>77.474999999999994</v>
      </c>
      <c r="BW14" s="13">
        <v>40.04</v>
      </c>
      <c r="BX14" s="13">
        <v>119.72</v>
      </c>
      <c r="BY14" s="12">
        <v>21.6</v>
      </c>
      <c r="BZ14" s="65">
        <v>250.00899999999999</v>
      </c>
      <c r="CA14" s="12">
        <v>126.18</v>
      </c>
      <c r="CB14" s="13">
        <f t="shared" si="28"/>
        <v>88.37931537489969</v>
      </c>
      <c r="CD14" s="4">
        <v>39876</v>
      </c>
      <c r="CE14" s="4">
        <v>40846</v>
      </c>
      <c r="CF14" s="4">
        <v>40095</v>
      </c>
      <c r="CG14" s="4">
        <v>39798</v>
      </c>
      <c r="CH14" s="4">
        <v>39000</v>
      </c>
      <c r="CI14" s="5">
        <v>36000</v>
      </c>
      <c r="CJ14" s="4">
        <v>40768</v>
      </c>
      <c r="CK14" s="4">
        <v>42390</v>
      </c>
      <c r="CL14" s="4">
        <v>38068</v>
      </c>
      <c r="CM14" s="5">
        <v>39078</v>
      </c>
      <c r="CN14" s="5">
        <v>39227</v>
      </c>
      <c r="CO14" s="4">
        <v>36741</v>
      </c>
      <c r="CP14" s="51">
        <v>38189</v>
      </c>
      <c r="CQ14" s="4">
        <v>42300</v>
      </c>
      <c r="CR14" s="5">
        <f t="shared" si="29"/>
        <v>39455.428571428572</v>
      </c>
      <c r="CT14" s="12">
        <v>703.1782704518954</v>
      </c>
      <c r="CU14" s="51" t="s">
        <v>34</v>
      </c>
      <c r="CV14" s="12">
        <v>420</v>
      </c>
      <c r="CW14" s="12">
        <v>1000</v>
      </c>
      <c r="CX14" s="12">
        <v>400</v>
      </c>
      <c r="CY14" s="13">
        <v>3800</v>
      </c>
      <c r="CZ14" s="12">
        <v>480</v>
      </c>
      <c r="DA14" s="12">
        <v>874.22</v>
      </c>
      <c r="DB14" s="12">
        <v>900</v>
      </c>
      <c r="DC14" s="13">
        <v>1442</v>
      </c>
      <c r="DD14" s="13">
        <v>1067</v>
      </c>
      <c r="DE14" s="12">
        <v>965</v>
      </c>
      <c r="DF14" s="65">
        <v>10000</v>
      </c>
      <c r="DG14" s="12">
        <v>660.6</v>
      </c>
      <c r="DH14" s="13">
        <f t="shared" si="30"/>
        <v>1747.0767900347612</v>
      </c>
      <c r="DJ14" s="4">
        <v>22659</v>
      </c>
      <c r="DK14" s="51" t="s">
        <v>34</v>
      </c>
      <c r="DL14" s="4">
        <v>25773</v>
      </c>
      <c r="DM14" s="4">
        <v>23291</v>
      </c>
      <c r="DN14" s="4">
        <v>23200</v>
      </c>
      <c r="DO14" s="5">
        <v>21100</v>
      </c>
      <c r="DP14" s="4">
        <v>21384</v>
      </c>
      <c r="DQ14" s="4">
        <v>22341</v>
      </c>
      <c r="DR14" s="4">
        <v>26013</v>
      </c>
      <c r="DS14" s="5">
        <v>21789</v>
      </c>
      <c r="DT14" s="5">
        <v>24954</v>
      </c>
      <c r="DU14" s="4">
        <v>20751</v>
      </c>
      <c r="DV14" s="51">
        <v>27300</v>
      </c>
      <c r="DW14" s="4">
        <v>24800</v>
      </c>
      <c r="DX14" s="5">
        <f t="shared" si="31"/>
        <v>23488.846153846152</v>
      </c>
    </row>
    <row r="15" spans="1:128" x14ac:dyDescent="0.25">
      <c r="A15" s="6">
        <v>10</v>
      </c>
      <c r="B15" s="4">
        <f t="shared" si="6"/>
        <v>30293.59104499919</v>
      </c>
      <c r="C15" s="4">
        <f t="shared" si="7"/>
        <v>10707.133610829091</v>
      </c>
      <c r="D15" s="4">
        <f t="shared" si="0"/>
        <v>6331.0225913621261</v>
      </c>
      <c r="E15" s="4">
        <f t="shared" si="0"/>
        <v>21043.665913043478</v>
      </c>
      <c r="F15" s="4">
        <f t="shared" si="0"/>
        <v>5571</v>
      </c>
      <c r="G15" s="4">
        <f t="shared" si="0"/>
        <v>2658.6315789473679</v>
      </c>
      <c r="H15" s="4">
        <f t="shared" si="0"/>
        <v>6135.3102397291514</v>
      </c>
      <c r="I15" s="4">
        <f t="shared" si="0"/>
        <v>6075.9000255363408</v>
      </c>
      <c r="J15" s="4">
        <f t="shared" si="0"/>
        <v>6243.1420329138437</v>
      </c>
      <c r="K15" s="4">
        <f t="shared" si="0"/>
        <v>11893.011473962932</v>
      </c>
      <c r="L15" s="4">
        <f t="shared" si="0"/>
        <v>4212.5191720387247</v>
      </c>
      <c r="M15" s="4">
        <f t="shared" si="0"/>
        <v>18628.543523316061</v>
      </c>
      <c r="N15" s="4">
        <f t="shared" si="0"/>
        <v>1865.7586800527979</v>
      </c>
      <c r="O15" s="4">
        <f t="shared" si="0"/>
        <v>4473.3240822439975</v>
      </c>
      <c r="P15" s="5">
        <f t="shared" si="8"/>
        <v>9723.753854926792</v>
      </c>
      <c r="R15" s="4">
        <v>44</v>
      </c>
      <c r="S15" s="4">
        <v>24</v>
      </c>
      <c r="T15" s="4">
        <v>24</v>
      </c>
      <c r="U15" s="4">
        <v>90</v>
      </c>
      <c r="V15" s="4">
        <v>30</v>
      </c>
      <c r="W15" s="4">
        <v>20</v>
      </c>
      <c r="X15" s="4">
        <v>20</v>
      </c>
      <c r="Y15" s="4">
        <v>11</v>
      </c>
      <c r="Z15" s="4">
        <v>22</v>
      </c>
      <c r="AA15" s="4">
        <v>24</v>
      </c>
      <c r="AB15" s="4">
        <v>14</v>
      </c>
      <c r="AC15" s="4">
        <v>52</v>
      </c>
      <c r="AD15" s="51">
        <v>0</v>
      </c>
      <c r="AE15" s="4">
        <v>35</v>
      </c>
      <c r="AF15" s="5">
        <f t="shared" si="9"/>
        <v>31.53846153846154</v>
      </c>
      <c r="AH15" s="4">
        <f t="shared" si="1"/>
        <v>29907</v>
      </c>
      <c r="AI15" s="4">
        <f t="shared" si="2"/>
        <v>10707.133610829091</v>
      </c>
      <c r="AJ15" s="4">
        <f t="shared" si="2"/>
        <v>5594.6511627906975</v>
      </c>
      <c r="AK15" s="4">
        <f t="shared" si="2"/>
        <v>20764.17391304348</v>
      </c>
      <c r="AL15" s="4">
        <f t="shared" si="2"/>
        <v>4875</v>
      </c>
      <c r="AM15" s="4">
        <f t="shared" si="2"/>
        <v>2591.9999999999995</v>
      </c>
      <c r="AN15" s="4">
        <f t="shared" si="2"/>
        <v>5600.710239729151</v>
      </c>
      <c r="AO15" s="4">
        <f t="shared" si="10"/>
        <v>5769.9637023593468</v>
      </c>
      <c r="AP15" s="4">
        <f t="shared" si="11"/>
        <v>5896.3020329138435</v>
      </c>
      <c r="AQ15" s="4">
        <f t="shared" si="2"/>
        <v>11711.688311688313</v>
      </c>
      <c r="AR15" s="4">
        <f t="shared" si="2"/>
        <v>3931.8743735382559</v>
      </c>
      <c r="AS15" s="4">
        <f t="shared" si="12"/>
        <v>18370.5</v>
      </c>
      <c r="AT15" s="4">
        <f t="shared" si="13"/>
        <v>1832.9986800527979</v>
      </c>
      <c r="AU15" s="4">
        <f t="shared" si="2"/>
        <v>4022.8245363766046</v>
      </c>
      <c r="AV15" s="5">
        <f t="shared" si="14"/>
        <v>9398.3443259515425</v>
      </c>
      <c r="AX15" s="4">
        <f t="shared" si="32"/>
        <v>386.59104499919067</v>
      </c>
      <c r="AY15" s="51" t="s">
        <v>34</v>
      </c>
      <c r="AZ15" s="4">
        <f t="shared" si="33"/>
        <v>736.37142857142862</v>
      </c>
      <c r="BA15" s="4">
        <f t="shared" si="34"/>
        <v>279.49200000000002</v>
      </c>
      <c r="BB15" s="4">
        <f t="shared" si="35"/>
        <v>696</v>
      </c>
      <c r="BC15" s="4">
        <f t="shared" si="36"/>
        <v>66.631578947368425</v>
      </c>
      <c r="BD15" s="4">
        <f t="shared" si="37"/>
        <v>534.6</v>
      </c>
      <c r="BE15" s="4">
        <f t="shared" si="38"/>
        <v>305.93632317699422</v>
      </c>
      <c r="BF15" s="4">
        <f t="shared" si="39"/>
        <v>346.84</v>
      </c>
      <c r="BG15" s="4">
        <f t="shared" si="40"/>
        <v>181.3231622746186</v>
      </c>
      <c r="BH15" s="4">
        <f t="shared" si="41"/>
        <v>280.6447985004686</v>
      </c>
      <c r="BI15" s="4">
        <f t="shared" si="42"/>
        <v>258.04352331606219</v>
      </c>
      <c r="BJ15" s="4">
        <f t="shared" si="5"/>
        <v>32.76</v>
      </c>
      <c r="BK15" s="4">
        <f t="shared" si="43"/>
        <v>450.49954586739324</v>
      </c>
      <c r="BL15" s="5">
        <f t="shared" si="27"/>
        <v>350.44103120411728</v>
      </c>
      <c r="BN15" s="12">
        <v>16</v>
      </c>
      <c r="BO15" s="12">
        <v>45.77807822480753</v>
      </c>
      <c r="BP15" s="12">
        <v>86</v>
      </c>
      <c r="BQ15" s="12">
        <v>23</v>
      </c>
      <c r="BR15" s="12">
        <v>96</v>
      </c>
      <c r="BS15" s="13">
        <v>166.66666666666669</v>
      </c>
      <c r="BT15" s="12">
        <v>87.348921665274077</v>
      </c>
      <c r="BU15" s="13">
        <v>88.16</v>
      </c>
      <c r="BV15" s="12">
        <v>77.474999999999994</v>
      </c>
      <c r="BW15" s="13">
        <v>40.04</v>
      </c>
      <c r="BX15" s="13">
        <v>119.72</v>
      </c>
      <c r="BY15" s="12">
        <v>24</v>
      </c>
      <c r="BZ15" s="65">
        <v>250.01</v>
      </c>
      <c r="CA15" s="12">
        <v>126.18</v>
      </c>
      <c r="CB15" s="13">
        <f t="shared" si="28"/>
        <v>89.027047611196309</v>
      </c>
      <c r="CD15" s="4">
        <v>39876</v>
      </c>
      <c r="CE15" s="4">
        <v>40846</v>
      </c>
      <c r="CF15" s="4">
        <v>40095</v>
      </c>
      <c r="CG15" s="4">
        <v>39798</v>
      </c>
      <c r="CH15" s="4">
        <v>39000</v>
      </c>
      <c r="CI15" s="5">
        <v>36000</v>
      </c>
      <c r="CJ15" s="4">
        <v>40768</v>
      </c>
      <c r="CK15" s="4">
        <v>42390</v>
      </c>
      <c r="CL15" s="4">
        <v>38068</v>
      </c>
      <c r="CM15" s="5">
        <v>39078</v>
      </c>
      <c r="CN15" s="5">
        <v>39227</v>
      </c>
      <c r="CO15" s="4">
        <v>36741</v>
      </c>
      <c r="CP15" s="51">
        <v>38189</v>
      </c>
      <c r="CQ15" s="4">
        <v>42300</v>
      </c>
      <c r="CR15" s="5">
        <f t="shared" si="29"/>
        <v>39455.428571428572</v>
      </c>
      <c r="CT15" s="12">
        <v>703.34790088210457</v>
      </c>
      <c r="CU15" s="51" t="s">
        <v>34</v>
      </c>
      <c r="CV15" s="12">
        <v>420</v>
      </c>
      <c r="CW15" s="12">
        <v>1000</v>
      </c>
      <c r="CX15" s="12">
        <v>400</v>
      </c>
      <c r="CY15" s="13">
        <v>3800</v>
      </c>
      <c r="CZ15" s="12">
        <v>480</v>
      </c>
      <c r="DA15" s="12">
        <v>876.3</v>
      </c>
      <c r="DB15" s="12">
        <v>900</v>
      </c>
      <c r="DC15" s="13">
        <v>1442</v>
      </c>
      <c r="DD15" s="13">
        <v>1067</v>
      </c>
      <c r="DE15" s="12">
        <v>965</v>
      </c>
      <c r="DF15" s="65">
        <v>10000</v>
      </c>
      <c r="DG15" s="12">
        <v>660.6</v>
      </c>
      <c r="DH15" s="13">
        <f t="shared" si="30"/>
        <v>1747.2498385293925</v>
      </c>
      <c r="DJ15" s="4">
        <v>22659</v>
      </c>
      <c r="DK15" s="51" t="s">
        <v>34</v>
      </c>
      <c r="DL15" s="4">
        <v>25773</v>
      </c>
      <c r="DM15" s="4">
        <v>23291</v>
      </c>
      <c r="DN15" s="4">
        <v>23200</v>
      </c>
      <c r="DO15" s="5">
        <v>21100</v>
      </c>
      <c r="DP15" s="4">
        <v>21384</v>
      </c>
      <c r="DQ15" s="4">
        <v>22341</v>
      </c>
      <c r="DR15" s="4">
        <v>26013</v>
      </c>
      <c r="DS15" s="5">
        <v>21789</v>
      </c>
      <c r="DT15" s="5">
        <v>24954</v>
      </c>
      <c r="DU15" s="4">
        <v>20751</v>
      </c>
      <c r="DV15" s="51">
        <v>27300</v>
      </c>
      <c r="DW15" s="4">
        <v>24800</v>
      </c>
      <c r="DX15" s="5">
        <f t="shared" si="31"/>
        <v>23488.846153846152</v>
      </c>
    </row>
    <row r="16" spans="1:128" x14ac:dyDescent="0.25">
      <c r="A16" s="6">
        <v>11</v>
      </c>
      <c r="B16" s="4">
        <f t="shared" si="6"/>
        <v>27574.688539021838</v>
      </c>
      <c r="C16" s="4">
        <f t="shared" si="7"/>
        <v>10144.888921078527</v>
      </c>
      <c r="D16" s="4">
        <f t="shared" si="0"/>
        <v>6331.0225913621261</v>
      </c>
      <c r="E16" s="4">
        <f t="shared" si="0"/>
        <v>19156.013739130434</v>
      </c>
      <c r="F16" s="4">
        <f t="shared" si="0"/>
        <v>5571</v>
      </c>
      <c r="G16" s="4">
        <f t="shared" si="0"/>
        <v>2607.8080495356035</v>
      </c>
      <c r="H16" s="4">
        <f t="shared" si="0"/>
        <v>6135.3102397291514</v>
      </c>
      <c r="I16" s="4">
        <f t="shared" si="0"/>
        <v>6067.995600962181</v>
      </c>
      <c r="J16" s="4">
        <f t="shared" si="0"/>
        <v>6243.1420329138437</v>
      </c>
      <c r="K16" s="4">
        <f t="shared" si="0"/>
        <v>11077.688995530498</v>
      </c>
      <c r="L16" s="4">
        <f t="shared" si="0"/>
        <v>4212.5191720387247</v>
      </c>
      <c r="M16" s="4">
        <f t="shared" si="0"/>
        <v>16958.498068770608</v>
      </c>
      <c r="N16" s="4">
        <f t="shared" si="0"/>
        <v>1865.7513483806713</v>
      </c>
      <c r="O16" s="4">
        <f t="shared" si="0"/>
        <v>4473.3240822439975</v>
      </c>
      <c r="P16" s="5">
        <f t="shared" si="8"/>
        <v>9172.8322414784434</v>
      </c>
      <c r="R16" s="4">
        <v>44</v>
      </c>
      <c r="S16" s="4">
        <v>24</v>
      </c>
      <c r="T16" s="4">
        <v>24</v>
      </c>
      <c r="U16" s="4">
        <v>90</v>
      </c>
      <c r="V16" s="4">
        <v>30</v>
      </c>
      <c r="W16" s="4">
        <v>20</v>
      </c>
      <c r="X16" s="4">
        <v>20</v>
      </c>
      <c r="Y16" s="4">
        <v>11</v>
      </c>
      <c r="Z16" s="4">
        <v>22</v>
      </c>
      <c r="AA16" s="4">
        <v>24</v>
      </c>
      <c r="AB16" s="4">
        <v>14</v>
      </c>
      <c r="AC16" s="4">
        <v>52</v>
      </c>
      <c r="AD16" s="51">
        <v>0</v>
      </c>
      <c r="AE16" s="4">
        <v>35</v>
      </c>
      <c r="AF16" s="5">
        <f t="shared" si="9"/>
        <v>31.53846153846154</v>
      </c>
      <c r="AH16" s="4">
        <f t="shared" si="1"/>
        <v>27188.181818181816</v>
      </c>
      <c r="AI16" s="4">
        <f t="shared" si="2"/>
        <v>10144.888921078527</v>
      </c>
      <c r="AJ16" s="4">
        <f t="shared" si="2"/>
        <v>5594.6511627906975</v>
      </c>
      <c r="AK16" s="4">
        <f t="shared" si="2"/>
        <v>18876.521739130436</v>
      </c>
      <c r="AL16" s="4">
        <f t="shared" si="2"/>
        <v>4875</v>
      </c>
      <c r="AM16" s="4">
        <f t="shared" si="2"/>
        <v>2541.1764705882351</v>
      </c>
      <c r="AN16" s="4">
        <f t="shared" si="2"/>
        <v>5600.710239729151</v>
      </c>
      <c r="AO16" s="4">
        <f t="shared" si="10"/>
        <v>5762.7733091650616</v>
      </c>
      <c r="AP16" s="4">
        <f t="shared" si="11"/>
        <v>5896.3020329138435</v>
      </c>
      <c r="AQ16" s="4">
        <f t="shared" si="2"/>
        <v>10896.365833255879</v>
      </c>
      <c r="AR16" s="4">
        <f t="shared" si="2"/>
        <v>3931.8743735382559</v>
      </c>
      <c r="AS16" s="4">
        <f t="shared" si="12"/>
        <v>16700.454545454548</v>
      </c>
      <c r="AT16" s="4">
        <f t="shared" si="13"/>
        <v>1832.9913483806713</v>
      </c>
      <c r="AU16" s="4">
        <f t="shared" si="2"/>
        <v>4022.8245363766046</v>
      </c>
      <c r="AV16" s="5">
        <f t="shared" si="14"/>
        <v>8847.4797378988369</v>
      </c>
      <c r="AX16" s="4">
        <f t="shared" si="32"/>
        <v>386.50672084002235</v>
      </c>
      <c r="AY16" s="51" t="s">
        <v>34</v>
      </c>
      <c r="AZ16" s="4">
        <f t="shared" si="33"/>
        <v>736.37142857142862</v>
      </c>
      <c r="BA16" s="4">
        <f t="shared" si="34"/>
        <v>279.49200000000002</v>
      </c>
      <c r="BB16" s="4">
        <f t="shared" si="35"/>
        <v>696</v>
      </c>
      <c r="BC16" s="4">
        <f t="shared" si="36"/>
        <v>66.631578947368425</v>
      </c>
      <c r="BD16" s="4">
        <f t="shared" si="37"/>
        <v>534.6</v>
      </c>
      <c r="BE16" s="4">
        <f t="shared" si="38"/>
        <v>305.22229179711957</v>
      </c>
      <c r="BF16" s="4">
        <f t="shared" si="39"/>
        <v>346.84</v>
      </c>
      <c r="BG16" s="4">
        <f t="shared" si="40"/>
        <v>181.3231622746186</v>
      </c>
      <c r="BH16" s="4">
        <f t="shared" si="41"/>
        <v>280.6447985004686</v>
      </c>
      <c r="BI16" s="4">
        <f t="shared" si="42"/>
        <v>258.04352331606219</v>
      </c>
      <c r="BJ16" s="4">
        <f t="shared" si="5"/>
        <v>32.76</v>
      </c>
      <c r="BK16" s="4">
        <f t="shared" si="43"/>
        <v>450.49954586739324</v>
      </c>
      <c r="BL16" s="5">
        <f t="shared" si="27"/>
        <v>350.3796192395755</v>
      </c>
      <c r="BN16" s="12">
        <v>17.600000000000001</v>
      </c>
      <c r="BO16" s="12">
        <v>48.315166761618002</v>
      </c>
      <c r="BP16" s="12">
        <v>86</v>
      </c>
      <c r="BQ16" s="12">
        <v>25.3</v>
      </c>
      <c r="BR16" s="12">
        <v>96</v>
      </c>
      <c r="BS16" s="13">
        <v>170</v>
      </c>
      <c r="BT16" s="12">
        <v>87.348921665274077</v>
      </c>
      <c r="BU16" s="13">
        <v>88.27</v>
      </c>
      <c r="BV16" s="12">
        <v>77.474999999999994</v>
      </c>
      <c r="BW16" s="13">
        <v>43.036000000000001</v>
      </c>
      <c r="BX16" s="13">
        <v>119.72</v>
      </c>
      <c r="BY16" s="12">
        <v>26.4</v>
      </c>
      <c r="BZ16" s="65">
        <v>250.011</v>
      </c>
      <c r="CA16" s="12">
        <v>126.18</v>
      </c>
      <c r="CB16" s="13">
        <f t="shared" si="28"/>
        <v>90.118292030492299</v>
      </c>
      <c r="CD16" s="4">
        <v>39876</v>
      </c>
      <c r="CE16" s="4">
        <v>40846</v>
      </c>
      <c r="CF16" s="4">
        <v>40095</v>
      </c>
      <c r="CG16" s="4">
        <v>39798</v>
      </c>
      <c r="CH16" s="4">
        <v>39000</v>
      </c>
      <c r="CI16" s="5">
        <v>36000</v>
      </c>
      <c r="CJ16" s="4">
        <v>40768</v>
      </c>
      <c r="CK16" s="4">
        <v>42390</v>
      </c>
      <c r="CL16" s="4">
        <v>38068</v>
      </c>
      <c r="CM16" s="5">
        <v>39078</v>
      </c>
      <c r="CN16" s="5">
        <v>39227</v>
      </c>
      <c r="CO16" s="4">
        <v>36741</v>
      </c>
      <c r="CP16" s="51">
        <v>38189</v>
      </c>
      <c r="CQ16" s="4">
        <v>42300</v>
      </c>
      <c r="CR16" s="5">
        <f t="shared" si="29"/>
        <v>39455.428571428572</v>
      </c>
      <c r="CT16" s="12">
        <v>703.50135027158944</v>
      </c>
      <c r="CU16" s="51" t="s">
        <v>34</v>
      </c>
      <c r="CV16" s="12">
        <v>420</v>
      </c>
      <c r="CW16" s="12">
        <v>1000</v>
      </c>
      <c r="CX16" s="12">
        <v>400</v>
      </c>
      <c r="CY16" s="13">
        <v>3800</v>
      </c>
      <c r="CZ16" s="12">
        <v>480</v>
      </c>
      <c r="DA16" s="12">
        <v>878.35</v>
      </c>
      <c r="DB16" s="12">
        <v>900</v>
      </c>
      <c r="DC16" s="13">
        <v>1442</v>
      </c>
      <c r="DD16" s="13">
        <v>1067</v>
      </c>
      <c r="DE16" s="12">
        <v>965</v>
      </c>
      <c r="DF16" s="65">
        <v>10000</v>
      </c>
      <c r="DG16" s="12">
        <v>660.6</v>
      </c>
      <c r="DH16" s="13">
        <f t="shared" si="30"/>
        <v>1747.4193346362761</v>
      </c>
      <c r="DJ16" s="4">
        <v>22659</v>
      </c>
      <c r="DK16" s="51" t="s">
        <v>34</v>
      </c>
      <c r="DL16" s="4">
        <v>25773</v>
      </c>
      <c r="DM16" s="4">
        <v>23291</v>
      </c>
      <c r="DN16" s="4">
        <v>23200</v>
      </c>
      <c r="DO16" s="5">
        <v>21100</v>
      </c>
      <c r="DP16" s="4">
        <v>21384</v>
      </c>
      <c r="DQ16" s="4">
        <v>22341</v>
      </c>
      <c r="DR16" s="4">
        <v>26013</v>
      </c>
      <c r="DS16" s="5">
        <v>21789</v>
      </c>
      <c r="DT16" s="5">
        <v>24954</v>
      </c>
      <c r="DU16" s="4">
        <v>20751</v>
      </c>
      <c r="DV16" s="51">
        <v>27300</v>
      </c>
      <c r="DW16" s="4">
        <v>24800</v>
      </c>
      <c r="DX16" s="5">
        <f t="shared" si="31"/>
        <v>23488.846153846152</v>
      </c>
    </row>
    <row r="17" spans="1:128" x14ac:dyDescent="0.25">
      <c r="A17" s="6">
        <v>12</v>
      </c>
      <c r="B17" s="4">
        <f t="shared" si="6"/>
        <v>25308.92977102859</v>
      </c>
      <c r="C17" s="4">
        <f t="shared" si="7"/>
        <v>9661.1738594510061</v>
      </c>
      <c r="D17" s="4">
        <f t="shared" si="0"/>
        <v>6331.0225913621261</v>
      </c>
      <c r="E17" s="4">
        <f t="shared" si="0"/>
        <v>17582.970260869562</v>
      </c>
      <c r="F17" s="4">
        <f t="shared" si="0"/>
        <v>5571</v>
      </c>
      <c r="G17" s="4">
        <f t="shared" si="0"/>
        <v>2558.9392712550607</v>
      </c>
      <c r="H17" s="4">
        <f t="shared" si="0"/>
        <v>6135.3102397291514</v>
      </c>
      <c r="I17" s="4">
        <f t="shared" si="0"/>
        <v>6060.7775431792888</v>
      </c>
      <c r="J17" s="4">
        <f t="shared" si="0"/>
        <v>6243.1420329138437</v>
      </c>
      <c r="K17" s="4">
        <f t="shared" si="0"/>
        <v>10398.461537331812</v>
      </c>
      <c r="L17" s="4">
        <f t="shared" si="0"/>
        <v>4212.5191720387247</v>
      </c>
      <c r="M17" s="4">
        <f t="shared" si="0"/>
        <v>15566.793523316062</v>
      </c>
      <c r="N17" s="4">
        <f t="shared" si="0"/>
        <v>1865.7440167671953</v>
      </c>
      <c r="O17" s="4">
        <f t="shared" si="0"/>
        <v>4473.3240822439975</v>
      </c>
      <c r="P17" s="5">
        <f t="shared" si="8"/>
        <v>8712.1505643918881</v>
      </c>
      <c r="R17" s="4">
        <v>44</v>
      </c>
      <c r="S17" s="4">
        <v>24</v>
      </c>
      <c r="T17" s="4">
        <v>24</v>
      </c>
      <c r="U17" s="4">
        <v>90</v>
      </c>
      <c r="V17" s="4">
        <v>30</v>
      </c>
      <c r="W17" s="4">
        <v>20</v>
      </c>
      <c r="X17" s="4">
        <v>20</v>
      </c>
      <c r="Y17" s="4">
        <v>11</v>
      </c>
      <c r="Z17" s="4">
        <v>22</v>
      </c>
      <c r="AA17" s="4">
        <v>24</v>
      </c>
      <c r="AB17" s="4">
        <v>14</v>
      </c>
      <c r="AC17" s="4">
        <v>52</v>
      </c>
      <c r="AD17" s="51">
        <v>0</v>
      </c>
      <c r="AE17" s="4">
        <v>35</v>
      </c>
      <c r="AF17" s="5">
        <f t="shared" si="9"/>
        <v>31.53846153846154</v>
      </c>
      <c r="AH17" s="4">
        <f t="shared" si="1"/>
        <v>24922.499999999996</v>
      </c>
      <c r="AI17" s="4">
        <f t="shared" si="2"/>
        <v>9661.1738594510061</v>
      </c>
      <c r="AJ17" s="4">
        <f t="shared" si="2"/>
        <v>5594.6511627906975</v>
      </c>
      <c r="AK17" s="4">
        <f t="shared" si="2"/>
        <v>17303.478260869564</v>
      </c>
      <c r="AL17" s="4">
        <f t="shared" si="2"/>
        <v>4875</v>
      </c>
      <c r="AM17" s="4">
        <f t="shared" si="2"/>
        <v>2492.3076923076924</v>
      </c>
      <c r="AN17" s="4">
        <f t="shared" si="2"/>
        <v>5600.710239729151</v>
      </c>
      <c r="AO17" s="4">
        <f t="shared" si="10"/>
        <v>5756.2521217607782</v>
      </c>
      <c r="AP17" s="4">
        <f t="shared" si="11"/>
        <v>5896.3020329138435</v>
      </c>
      <c r="AQ17" s="4">
        <f t="shared" si="2"/>
        <v>10217.138375057193</v>
      </c>
      <c r="AR17" s="4">
        <f t="shared" si="2"/>
        <v>3931.8743735382559</v>
      </c>
      <c r="AS17" s="4">
        <f t="shared" si="12"/>
        <v>15308.75</v>
      </c>
      <c r="AT17" s="4">
        <f t="shared" si="13"/>
        <v>1832.9840167671953</v>
      </c>
      <c r="AU17" s="4">
        <f t="shared" si="2"/>
        <v>4022.8245363766046</v>
      </c>
      <c r="AV17" s="5">
        <f t="shared" si="14"/>
        <v>8386.8533336829987</v>
      </c>
      <c r="AX17" s="4">
        <f t="shared" si="32"/>
        <v>386.42977102859248</v>
      </c>
      <c r="AY17" s="51" t="s">
        <v>34</v>
      </c>
      <c r="AZ17" s="4">
        <f t="shared" si="33"/>
        <v>736.37142857142862</v>
      </c>
      <c r="BA17" s="4">
        <f t="shared" si="34"/>
        <v>279.49200000000002</v>
      </c>
      <c r="BB17" s="4">
        <f t="shared" si="35"/>
        <v>696</v>
      </c>
      <c r="BC17" s="4">
        <f t="shared" si="36"/>
        <v>66.631578947368425</v>
      </c>
      <c r="BD17" s="4">
        <f t="shared" si="37"/>
        <v>534.6</v>
      </c>
      <c r="BE17" s="4">
        <f t="shared" si="38"/>
        <v>304.52542141851063</v>
      </c>
      <c r="BF17" s="4">
        <f t="shared" si="39"/>
        <v>346.84</v>
      </c>
      <c r="BG17" s="4">
        <f t="shared" si="40"/>
        <v>181.3231622746186</v>
      </c>
      <c r="BH17" s="4">
        <f t="shared" si="41"/>
        <v>280.6447985004686</v>
      </c>
      <c r="BI17" s="4">
        <f t="shared" si="42"/>
        <v>258.04352331606219</v>
      </c>
      <c r="BJ17" s="4">
        <f t="shared" si="5"/>
        <v>32.76</v>
      </c>
      <c r="BK17" s="4">
        <f t="shared" si="43"/>
        <v>450.49954586739324</v>
      </c>
      <c r="BL17" s="5">
        <f t="shared" si="27"/>
        <v>350.32009460957249</v>
      </c>
      <c r="BN17" s="12">
        <v>19.200000000000003</v>
      </c>
      <c r="BO17" s="12">
        <v>50.734207574632421</v>
      </c>
      <c r="BP17" s="12">
        <v>86</v>
      </c>
      <c r="BQ17" s="12">
        <v>27.6</v>
      </c>
      <c r="BR17" s="12">
        <v>96</v>
      </c>
      <c r="BS17" s="13">
        <v>173.33333333333334</v>
      </c>
      <c r="BT17" s="12">
        <v>87.348921665274077</v>
      </c>
      <c r="BU17" s="13">
        <v>88.37</v>
      </c>
      <c r="BV17" s="12">
        <v>77.474999999999994</v>
      </c>
      <c r="BW17" s="13">
        <v>45.896999999999998</v>
      </c>
      <c r="BX17" s="13">
        <v>119.72</v>
      </c>
      <c r="BY17" s="12">
        <v>28.8</v>
      </c>
      <c r="BZ17" s="65">
        <v>250.012</v>
      </c>
      <c r="CA17" s="12">
        <v>126.18</v>
      </c>
      <c r="CB17" s="13">
        <f t="shared" si="28"/>
        <v>91.190747326660002</v>
      </c>
      <c r="CD17" s="4">
        <v>39876</v>
      </c>
      <c r="CE17" s="4">
        <v>40846</v>
      </c>
      <c r="CF17" s="4">
        <v>40095</v>
      </c>
      <c r="CG17" s="4">
        <v>39798</v>
      </c>
      <c r="CH17" s="4">
        <v>39000</v>
      </c>
      <c r="CI17" s="5">
        <v>36000</v>
      </c>
      <c r="CJ17" s="4">
        <v>40768</v>
      </c>
      <c r="CK17" s="4">
        <v>42390</v>
      </c>
      <c r="CL17" s="4">
        <v>38068</v>
      </c>
      <c r="CM17" s="5">
        <v>39078</v>
      </c>
      <c r="CN17" s="5">
        <v>39227</v>
      </c>
      <c r="CO17" s="4">
        <v>36741</v>
      </c>
      <c r="CP17" s="51">
        <v>38189</v>
      </c>
      <c r="CQ17" s="4">
        <v>42300</v>
      </c>
      <c r="CR17" s="5">
        <f t="shared" si="29"/>
        <v>39455.428571428572</v>
      </c>
      <c r="CT17" s="12">
        <v>703.64143858854277</v>
      </c>
      <c r="CU17" s="51" t="s">
        <v>34</v>
      </c>
      <c r="CV17" s="12">
        <v>420</v>
      </c>
      <c r="CW17" s="12">
        <v>1000</v>
      </c>
      <c r="CX17" s="12">
        <v>400</v>
      </c>
      <c r="CY17" s="13">
        <v>3800</v>
      </c>
      <c r="CZ17" s="12">
        <v>480</v>
      </c>
      <c r="DA17" s="12">
        <v>880.36</v>
      </c>
      <c r="DB17" s="12">
        <v>900</v>
      </c>
      <c r="DC17" s="13">
        <v>1442</v>
      </c>
      <c r="DD17" s="13">
        <v>1067</v>
      </c>
      <c r="DE17" s="12">
        <v>965</v>
      </c>
      <c r="DF17" s="65">
        <v>10000</v>
      </c>
      <c r="DG17" s="12">
        <v>660.6</v>
      </c>
      <c r="DH17" s="13">
        <f t="shared" si="30"/>
        <v>1747.5847260452724</v>
      </c>
      <c r="DJ17" s="4">
        <v>22659</v>
      </c>
      <c r="DK17" s="51" t="s">
        <v>34</v>
      </c>
      <c r="DL17" s="4">
        <v>25773</v>
      </c>
      <c r="DM17" s="4">
        <v>23291</v>
      </c>
      <c r="DN17" s="4">
        <v>23200</v>
      </c>
      <c r="DO17" s="5">
        <v>21100</v>
      </c>
      <c r="DP17" s="4">
        <v>21384</v>
      </c>
      <c r="DQ17" s="4">
        <v>22341</v>
      </c>
      <c r="DR17" s="4">
        <v>26013</v>
      </c>
      <c r="DS17" s="5">
        <v>21789</v>
      </c>
      <c r="DT17" s="5">
        <v>24954</v>
      </c>
      <c r="DU17" s="4">
        <v>20751</v>
      </c>
      <c r="DV17" s="51">
        <v>27300</v>
      </c>
      <c r="DW17" s="4">
        <v>24800</v>
      </c>
      <c r="DX17" s="5">
        <f t="shared" si="31"/>
        <v>23488.846153846152</v>
      </c>
    </row>
    <row r="18" spans="1:128" x14ac:dyDescent="0.25">
      <c r="A18" s="6">
        <v>13</v>
      </c>
      <c r="B18" s="4">
        <f t="shared" si="6"/>
        <v>23391.743626500986</v>
      </c>
      <c r="C18" s="4">
        <f t="shared" si="7"/>
        <v>9240.1835988685962</v>
      </c>
      <c r="D18" s="4">
        <f t="shared" si="0"/>
        <v>6331.0225913621261</v>
      </c>
      <c r="E18" s="4">
        <f t="shared" si="0"/>
        <v>16251.933471571907</v>
      </c>
      <c r="F18" s="4">
        <f t="shared" si="0"/>
        <v>5571</v>
      </c>
      <c r="G18" s="4">
        <f t="shared" si="0"/>
        <v>2511.9145978152928</v>
      </c>
      <c r="H18" s="4">
        <f t="shared" si="0"/>
        <v>6135.3102397291514</v>
      </c>
      <c r="I18" s="4">
        <f t="shared" si="0"/>
        <v>6053.5911764835082</v>
      </c>
      <c r="J18" s="4">
        <f t="shared" si="0"/>
        <v>6243.1420329138437</v>
      </c>
      <c r="K18" s="4">
        <f t="shared" si="0"/>
        <v>9823.2682635391411</v>
      </c>
      <c r="L18" s="4">
        <f t="shared" si="0"/>
        <v>4212.5191720387247</v>
      </c>
      <c r="M18" s="4">
        <f t="shared" si="0"/>
        <v>14389.197369469908</v>
      </c>
      <c r="N18" s="4">
        <f t="shared" si="0"/>
        <v>1865.7366852123689</v>
      </c>
      <c r="O18" s="4">
        <f t="shared" si="0"/>
        <v>4473.3240822439975</v>
      </c>
      <c r="P18" s="5">
        <f t="shared" si="8"/>
        <v>8320.9919219821113</v>
      </c>
      <c r="R18" s="4">
        <v>44</v>
      </c>
      <c r="S18" s="4">
        <v>24</v>
      </c>
      <c r="T18" s="4">
        <v>24</v>
      </c>
      <c r="U18" s="4">
        <v>90</v>
      </c>
      <c r="V18" s="4">
        <v>30</v>
      </c>
      <c r="W18" s="4">
        <v>20</v>
      </c>
      <c r="X18" s="4">
        <v>20</v>
      </c>
      <c r="Y18" s="4">
        <v>11</v>
      </c>
      <c r="Z18" s="4">
        <v>22</v>
      </c>
      <c r="AA18" s="4">
        <v>24</v>
      </c>
      <c r="AB18" s="4">
        <v>14</v>
      </c>
      <c r="AC18" s="4">
        <v>52</v>
      </c>
      <c r="AD18" s="51">
        <v>0</v>
      </c>
      <c r="AE18" s="4">
        <v>35</v>
      </c>
      <c r="AF18" s="5">
        <f t="shared" si="9"/>
        <v>31.53846153846154</v>
      </c>
      <c r="AH18" s="4">
        <f t="shared" si="1"/>
        <v>23005.384615384613</v>
      </c>
      <c r="AI18" s="4">
        <f t="shared" si="2"/>
        <v>9240.1835988685962</v>
      </c>
      <c r="AJ18" s="4">
        <f t="shared" si="2"/>
        <v>5594.6511627906975</v>
      </c>
      <c r="AK18" s="4">
        <f t="shared" si="2"/>
        <v>15972.441471571907</v>
      </c>
      <c r="AL18" s="4">
        <f t="shared" si="2"/>
        <v>4875</v>
      </c>
      <c r="AM18" s="4">
        <f t="shared" si="2"/>
        <v>2445.2830188679245</v>
      </c>
      <c r="AN18" s="4">
        <f t="shared" si="2"/>
        <v>5600.710239729151</v>
      </c>
      <c r="AO18" s="4">
        <f t="shared" si="10"/>
        <v>5749.745676500509</v>
      </c>
      <c r="AP18" s="4">
        <f t="shared" si="11"/>
        <v>5896.3020329138435</v>
      </c>
      <c r="AQ18" s="4">
        <f t="shared" si="2"/>
        <v>9641.9451012645222</v>
      </c>
      <c r="AR18" s="4">
        <f t="shared" si="2"/>
        <v>3931.8743735382559</v>
      </c>
      <c r="AS18" s="4">
        <f t="shared" si="12"/>
        <v>14131.153846153846</v>
      </c>
      <c r="AT18" s="4">
        <f t="shared" si="13"/>
        <v>1832.9766852123689</v>
      </c>
      <c r="AU18" s="4">
        <f t="shared" si="2"/>
        <v>4022.8245363766046</v>
      </c>
      <c r="AV18" s="5">
        <f t="shared" si="14"/>
        <v>7995.748311369488</v>
      </c>
      <c r="AX18" s="4">
        <f t="shared" si="32"/>
        <v>386.35901111637378</v>
      </c>
      <c r="AY18" s="51" t="s">
        <v>34</v>
      </c>
      <c r="AZ18" s="4">
        <f t="shared" si="33"/>
        <v>736.37142857142862</v>
      </c>
      <c r="BA18" s="4">
        <f t="shared" si="34"/>
        <v>279.49200000000002</v>
      </c>
      <c r="BB18" s="4">
        <f t="shared" si="35"/>
        <v>696</v>
      </c>
      <c r="BC18" s="4">
        <f t="shared" si="36"/>
        <v>66.631578947368425</v>
      </c>
      <c r="BD18" s="4">
        <f t="shared" si="37"/>
        <v>534.6</v>
      </c>
      <c r="BE18" s="4">
        <f t="shared" si="38"/>
        <v>303.84549998299957</v>
      </c>
      <c r="BF18" s="4">
        <f t="shared" si="39"/>
        <v>346.84</v>
      </c>
      <c r="BG18" s="4">
        <f t="shared" si="40"/>
        <v>181.3231622746186</v>
      </c>
      <c r="BH18" s="4">
        <f t="shared" si="41"/>
        <v>280.6447985004686</v>
      </c>
      <c r="BI18" s="4">
        <f t="shared" si="42"/>
        <v>258.04352331606219</v>
      </c>
      <c r="BJ18" s="4">
        <f t="shared" si="5"/>
        <v>32.76</v>
      </c>
      <c r="BK18" s="4">
        <f t="shared" si="43"/>
        <v>450.49954586739324</v>
      </c>
      <c r="BL18" s="5">
        <f t="shared" si="27"/>
        <v>350.26234989051642</v>
      </c>
      <c r="BN18" s="12">
        <v>20.8</v>
      </c>
      <c r="BO18" s="12">
        <v>53.045699228315783</v>
      </c>
      <c r="BP18" s="12">
        <v>86</v>
      </c>
      <c r="BQ18" s="12">
        <v>29.9</v>
      </c>
      <c r="BR18" s="12">
        <v>96</v>
      </c>
      <c r="BS18" s="13">
        <v>176.66666666666666</v>
      </c>
      <c r="BT18" s="12">
        <v>87.348921665274077</v>
      </c>
      <c r="BU18" s="13">
        <v>88.47</v>
      </c>
      <c r="BV18" s="12">
        <v>77.474999999999994</v>
      </c>
      <c r="BW18" s="13">
        <v>48.634999999999998</v>
      </c>
      <c r="BX18" s="13">
        <v>119.72</v>
      </c>
      <c r="BY18" s="12">
        <v>31.2</v>
      </c>
      <c r="BZ18" s="65">
        <v>250.01300000000001</v>
      </c>
      <c r="CA18" s="12">
        <v>126.18</v>
      </c>
      <c r="CB18" s="13">
        <f t="shared" si="28"/>
        <v>92.246734825732617</v>
      </c>
      <c r="CD18" s="4">
        <v>39876</v>
      </c>
      <c r="CE18" s="4">
        <v>40846</v>
      </c>
      <c r="CF18" s="4">
        <v>40095</v>
      </c>
      <c r="CG18" s="4">
        <v>39798</v>
      </c>
      <c r="CH18" s="4">
        <v>39000</v>
      </c>
      <c r="CI18" s="5">
        <v>36000</v>
      </c>
      <c r="CJ18" s="4">
        <v>40768</v>
      </c>
      <c r="CK18" s="4">
        <v>42390</v>
      </c>
      <c r="CL18" s="4">
        <v>38068</v>
      </c>
      <c r="CM18" s="5">
        <v>39078</v>
      </c>
      <c r="CN18" s="5">
        <v>39227</v>
      </c>
      <c r="CO18" s="4">
        <v>36741</v>
      </c>
      <c r="CP18" s="51">
        <v>38189</v>
      </c>
      <c r="CQ18" s="4">
        <v>42300</v>
      </c>
      <c r="CR18" s="5">
        <f t="shared" si="29"/>
        <v>39455.428571428572</v>
      </c>
      <c r="CT18" s="12">
        <v>703.77030734789719</v>
      </c>
      <c r="CU18" s="51" t="s">
        <v>34</v>
      </c>
      <c r="CV18" s="12">
        <v>420</v>
      </c>
      <c r="CW18" s="12">
        <v>1000</v>
      </c>
      <c r="CX18" s="12">
        <v>400</v>
      </c>
      <c r="CY18" s="13">
        <v>3800</v>
      </c>
      <c r="CZ18" s="12">
        <v>480</v>
      </c>
      <c r="DA18" s="12">
        <v>882.33</v>
      </c>
      <c r="DB18" s="12">
        <v>900</v>
      </c>
      <c r="DC18" s="13">
        <v>1442</v>
      </c>
      <c r="DD18" s="13">
        <v>1067</v>
      </c>
      <c r="DE18" s="12">
        <v>965</v>
      </c>
      <c r="DF18" s="65">
        <v>10000</v>
      </c>
      <c r="DG18" s="12">
        <v>660.6</v>
      </c>
      <c r="DH18" s="13">
        <f t="shared" si="30"/>
        <v>1747.7461774882997</v>
      </c>
      <c r="DJ18" s="4">
        <v>22659</v>
      </c>
      <c r="DK18" s="51" t="s">
        <v>34</v>
      </c>
      <c r="DL18" s="4">
        <v>25773</v>
      </c>
      <c r="DM18" s="4">
        <v>23291</v>
      </c>
      <c r="DN18" s="4">
        <v>23200</v>
      </c>
      <c r="DO18" s="5">
        <v>21100</v>
      </c>
      <c r="DP18" s="4">
        <v>21384</v>
      </c>
      <c r="DQ18" s="4">
        <v>22341</v>
      </c>
      <c r="DR18" s="4">
        <v>26013</v>
      </c>
      <c r="DS18" s="5">
        <v>21789</v>
      </c>
      <c r="DT18" s="5">
        <v>24954</v>
      </c>
      <c r="DU18" s="4">
        <v>20751</v>
      </c>
      <c r="DV18" s="51">
        <v>27300</v>
      </c>
      <c r="DW18" s="4">
        <v>24800</v>
      </c>
      <c r="DX18" s="5">
        <f t="shared" si="31"/>
        <v>23488.846153846152</v>
      </c>
    </row>
    <row r="19" spans="1:128" x14ac:dyDescent="0.25">
      <c r="A19" s="6">
        <v>14</v>
      </c>
      <c r="B19" s="4">
        <f t="shared" si="6"/>
        <v>21748.436377912476</v>
      </c>
      <c r="C19" s="4">
        <f t="shared" si="7"/>
        <v>8870.1167468423046</v>
      </c>
      <c r="D19" s="4">
        <f t="shared" si="0"/>
        <v>6331.0225913621261</v>
      </c>
      <c r="E19" s="4">
        <f t="shared" si="0"/>
        <v>15111.044795031055</v>
      </c>
      <c r="F19" s="4">
        <f t="shared" si="0"/>
        <v>5571</v>
      </c>
      <c r="G19" s="4">
        <f t="shared" si="0"/>
        <v>2466.6315789473679</v>
      </c>
      <c r="H19" s="4">
        <f t="shared" si="0"/>
        <v>6135.3102397291514</v>
      </c>
      <c r="I19" s="4">
        <f t="shared" si="0"/>
        <v>6045.7844476256341</v>
      </c>
      <c r="J19" s="4">
        <f t="shared" si="0"/>
        <v>6243.1420329138437</v>
      </c>
      <c r="K19" s="4">
        <f t="shared" si="0"/>
        <v>9330.7583172899358</v>
      </c>
      <c r="L19" s="4">
        <f t="shared" si="0"/>
        <v>4212.5191720387247</v>
      </c>
      <c r="M19" s="4">
        <f t="shared" si="0"/>
        <v>13379.829237601776</v>
      </c>
      <c r="N19" s="4">
        <f t="shared" si="0"/>
        <v>1865.7293537161918</v>
      </c>
      <c r="O19" s="4">
        <f t="shared" si="0"/>
        <v>4473.3240822439975</v>
      </c>
      <c r="P19" s="5">
        <f t="shared" si="8"/>
        <v>7984.6177838038993</v>
      </c>
      <c r="R19" s="4">
        <v>44</v>
      </c>
      <c r="S19" s="4">
        <v>24</v>
      </c>
      <c r="T19" s="4">
        <v>24</v>
      </c>
      <c r="U19" s="4">
        <v>90</v>
      </c>
      <c r="V19" s="4">
        <v>30</v>
      </c>
      <c r="W19" s="4">
        <v>20</v>
      </c>
      <c r="X19" s="4">
        <v>20</v>
      </c>
      <c r="Y19" s="4">
        <v>11</v>
      </c>
      <c r="Z19" s="4">
        <v>22</v>
      </c>
      <c r="AA19" s="4">
        <v>24</v>
      </c>
      <c r="AB19" s="4">
        <v>14</v>
      </c>
      <c r="AC19" s="4">
        <v>52</v>
      </c>
      <c r="AD19" s="51">
        <v>0</v>
      </c>
      <c r="AE19" s="4">
        <v>35</v>
      </c>
      <c r="AF19" s="5">
        <f t="shared" si="9"/>
        <v>31.53846153846154</v>
      </c>
      <c r="AH19" s="4">
        <f t="shared" si="1"/>
        <v>21362.142857142855</v>
      </c>
      <c r="AI19" s="4">
        <f t="shared" si="2"/>
        <v>8870.1167468423046</v>
      </c>
      <c r="AJ19" s="4">
        <f t="shared" si="2"/>
        <v>5594.6511627906975</v>
      </c>
      <c r="AK19" s="4">
        <f t="shared" si="2"/>
        <v>14831.552795031055</v>
      </c>
      <c r="AL19" s="4">
        <f t="shared" si="2"/>
        <v>4875</v>
      </c>
      <c r="AM19" s="4">
        <f t="shared" si="2"/>
        <v>2399.9999999999995</v>
      </c>
      <c r="AN19" s="4">
        <f t="shared" si="2"/>
        <v>5600.710239729151</v>
      </c>
      <c r="AO19" s="4">
        <f t="shared" si="10"/>
        <v>5742.6055543011971</v>
      </c>
      <c r="AP19" s="4">
        <f t="shared" si="11"/>
        <v>5896.3020329138435</v>
      </c>
      <c r="AQ19" s="4">
        <f t="shared" si="2"/>
        <v>9149.4351550153169</v>
      </c>
      <c r="AR19" s="4">
        <f t="shared" si="2"/>
        <v>3931.8743735382559</v>
      </c>
      <c r="AS19" s="4">
        <f t="shared" si="12"/>
        <v>13121.785714285714</v>
      </c>
      <c r="AT19" s="4">
        <f t="shared" si="13"/>
        <v>1832.9693537161918</v>
      </c>
      <c r="AU19" s="4">
        <f t="shared" si="2"/>
        <v>4022.8245363766046</v>
      </c>
      <c r="AV19" s="5">
        <f t="shared" si="14"/>
        <v>7659.4264658345137</v>
      </c>
      <c r="AX19" s="4">
        <f t="shared" si="32"/>
        <v>386.29352076961976</v>
      </c>
      <c r="AY19" s="51" t="s">
        <v>34</v>
      </c>
      <c r="AZ19" s="4">
        <f t="shared" si="33"/>
        <v>736.37142857142862</v>
      </c>
      <c r="BA19" s="4">
        <f t="shared" si="34"/>
        <v>279.49200000000002</v>
      </c>
      <c r="BB19" s="4">
        <f t="shared" si="35"/>
        <v>696</v>
      </c>
      <c r="BC19" s="4">
        <f t="shared" si="36"/>
        <v>66.631578947368425</v>
      </c>
      <c r="BD19" s="4">
        <f t="shared" si="37"/>
        <v>534.6</v>
      </c>
      <c r="BE19" s="4">
        <f t="shared" si="38"/>
        <v>303.17889332443713</v>
      </c>
      <c r="BF19" s="4">
        <f t="shared" si="39"/>
        <v>346.84</v>
      </c>
      <c r="BG19" s="4">
        <f t="shared" si="40"/>
        <v>181.3231622746186</v>
      </c>
      <c r="BH19" s="4">
        <f t="shared" si="41"/>
        <v>280.6447985004686</v>
      </c>
      <c r="BI19" s="4">
        <f t="shared" si="42"/>
        <v>258.04352331606219</v>
      </c>
      <c r="BJ19" s="4">
        <f t="shared" si="5"/>
        <v>32.76</v>
      </c>
      <c r="BK19" s="4">
        <f t="shared" si="43"/>
        <v>450.49954586739324</v>
      </c>
      <c r="BL19" s="5">
        <f t="shared" si="27"/>
        <v>350.20603473626124</v>
      </c>
      <c r="BN19" s="12">
        <v>22.400000000000002</v>
      </c>
      <c r="BO19" s="12">
        <v>55.25879917809317</v>
      </c>
      <c r="BP19" s="12">
        <v>86</v>
      </c>
      <c r="BQ19" s="12">
        <v>32.200000000000003</v>
      </c>
      <c r="BR19" s="12">
        <v>96</v>
      </c>
      <c r="BS19" s="13">
        <v>180.00000000000003</v>
      </c>
      <c r="BT19" s="12">
        <v>87.348921665274077</v>
      </c>
      <c r="BU19" s="13">
        <v>88.58</v>
      </c>
      <c r="BV19" s="12">
        <v>77.474999999999994</v>
      </c>
      <c r="BW19" s="13">
        <v>51.253</v>
      </c>
      <c r="BX19" s="13">
        <v>119.72</v>
      </c>
      <c r="BY19" s="12">
        <v>33.6</v>
      </c>
      <c r="BZ19" s="65">
        <v>250.01400000000001</v>
      </c>
      <c r="CA19" s="12">
        <v>126.18</v>
      </c>
      <c r="CB19" s="13">
        <f t="shared" si="28"/>
        <v>93.287837203097666</v>
      </c>
      <c r="CD19" s="4">
        <v>39876</v>
      </c>
      <c r="CE19" s="4">
        <v>40846</v>
      </c>
      <c r="CF19" s="4">
        <v>40095</v>
      </c>
      <c r="CG19" s="4">
        <v>39798</v>
      </c>
      <c r="CH19" s="4">
        <v>39000</v>
      </c>
      <c r="CI19" s="5">
        <v>36000</v>
      </c>
      <c r="CJ19" s="4">
        <v>40768</v>
      </c>
      <c r="CK19" s="4">
        <v>42390</v>
      </c>
      <c r="CL19" s="4">
        <v>38068</v>
      </c>
      <c r="CM19" s="5">
        <v>39078</v>
      </c>
      <c r="CN19" s="5">
        <v>39227</v>
      </c>
      <c r="CO19" s="4">
        <v>36741</v>
      </c>
      <c r="CP19" s="51">
        <v>38189</v>
      </c>
      <c r="CQ19" s="4">
        <v>42300</v>
      </c>
      <c r="CR19" s="5">
        <f t="shared" si="29"/>
        <v>39455.428571428572</v>
      </c>
      <c r="CT19" s="12">
        <v>703.88962118306472</v>
      </c>
      <c r="CU19" s="51" t="s">
        <v>34</v>
      </c>
      <c r="CV19" s="12">
        <v>420</v>
      </c>
      <c r="CW19" s="12">
        <v>1000</v>
      </c>
      <c r="CX19" s="12">
        <v>400</v>
      </c>
      <c r="CY19" s="13">
        <v>3800</v>
      </c>
      <c r="CZ19" s="12">
        <v>480</v>
      </c>
      <c r="DA19" s="12">
        <v>884.27</v>
      </c>
      <c r="DB19" s="12">
        <v>900</v>
      </c>
      <c r="DC19" s="13">
        <v>1442</v>
      </c>
      <c r="DD19" s="13">
        <v>1067</v>
      </c>
      <c r="DE19" s="12">
        <v>965</v>
      </c>
      <c r="DF19" s="65">
        <v>10000</v>
      </c>
      <c r="DG19" s="12">
        <v>660.6</v>
      </c>
      <c r="DH19" s="13">
        <f t="shared" si="30"/>
        <v>1747.9045862448511</v>
      </c>
      <c r="DJ19" s="4">
        <v>22659</v>
      </c>
      <c r="DK19" s="51" t="s">
        <v>34</v>
      </c>
      <c r="DL19" s="4">
        <v>25773</v>
      </c>
      <c r="DM19" s="4">
        <v>23291</v>
      </c>
      <c r="DN19" s="4">
        <v>23200</v>
      </c>
      <c r="DO19" s="5">
        <v>21100</v>
      </c>
      <c r="DP19" s="4">
        <v>21384</v>
      </c>
      <c r="DQ19" s="4">
        <v>22341</v>
      </c>
      <c r="DR19" s="4">
        <v>26013</v>
      </c>
      <c r="DS19" s="5">
        <v>21789</v>
      </c>
      <c r="DT19" s="5">
        <v>24954</v>
      </c>
      <c r="DU19" s="4">
        <v>20751</v>
      </c>
      <c r="DV19" s="51">
        <v>27300</v>
      </c>
      <c r="DW19" s="4">
        <v>24800</v>
      </c>
      <c r="DX19" s="5">
        <f t="shared" si="31"/>
        <v>23488.846153846152</v>
      </c>
    </row>
    <row r="20" spans="1:128" x14ac:dyDescent="0.25">
      <c r="A20" s="6">
        <v>15</v>
      </c>
      <c r="B20" s="4">
        <f t="shared" si="6"/>
        <v>20324.232570668595</v>
      </c>
      <c r="C20" s="4">
        <f t="shared" si="7"/>
        <v>8541.9801435583777</v>
      </c>
      <c r="D20" s="4">
        <f t="shared" si="0"/>
        <v>6331.0225913621261</v>
      </c>
      <c r="E20" s="4">
        <f t="shared" si="0"/>
        <v>14122.274608695652</v>
      </c>
      <c r="F20" s="4">
        <f t="shared" si="0"/>
        <v>5571</v>
      </c>
      <c r="G20" s="4">
        <f t="shared" si="0"/>
        <v>2422.9952153110044</v>
      </c>
      <c r="H20" s="4">
        <f t="shared" si="0"/>
        <v>6135.3102397291514</v>
      </c>
      <c r="I20" s="4">
        <f t="shared" si="0"/>
        <v>6038.6587654283876</v>
      </c>
      <c r="J20" s="4">
        <f t="shared" si="0"/>
        <v>6243.1420329138437</v>
      </c>
      <c r="K20" s="4">
        <f t="shared" si="0"/>
        <v>8903.4420522381624</v>
      </c>
      <c r="L20" s="4">
        <f t="shared" si="0"/>
        <v>4212.5191720387247</v>
      </c>
      <c r="M20" s="4">
        <f t="shared" si="0"/>
        <v>12505.043523316062</v>
      </c>
      <c r="N20" s="4">
        <f t="shared" si="0"/>
        <v>1865.7220222786634</v>
      </c>
      <c r="O20" s="4">
        <f t="shared" si="0"/>
        <v>4473.3240822439975</v>
      </c>
      <c r="P20" s="5">
        <f t="shared" si="8"/>
        <v>7692.1905014130534</v>
      </c>
      <c r="R20" s="4">
        <v>44</v>
      </c>
      <c r="S20" s="4">
        <v>24</v>
      </c>
      <c r="T20" s="4">
        <v>24</v>
      </c>
      <c r="U20" s="4">
        <v>90</v>
      </c>
      <c r="V20" s="4">
        <v>30</v>
      </c>
      <c r="W20" s="4">
        <v>20</v>
      </c>
      <c r="X20" s="4">
        <v>20</v>
      </c>
      <c r="Y20" s="4">
        <v>11</v>
      </c>
      <c r="Z20" s="4">
        <v>22</v>
      </c>
      <c r="AA20" s="4">
        <v>24</v>
      </c>
      <c r="AB20" s="4">
        <v>14</v>
      </c>
      <c r="AC20" s="4">
        <v>52</v>
      </c>
      <c r="AD20" s="51">
        <v>0</v>
      </c>
      <c r="AE20" s="4">
        <v>35</v>
      </c>
      <c r="AF20" s="5">
        <f t="shared" si="9"/>
        <v>31.53846153846154</v>
      </c>
      <c r="AH20" s="4">
        <f t="shared" si="1"/>
        <v>19938</v>
      </c>
      <c r="AI20" s="4">
        <f t="shared" si="2"/>
        <v>8541.9801435583777</v>
      </c>
      <c r="AJ20" s="4">
        <f t="shared" si="2"/>
        <v>5594.6511627906975</v>
      </c>
      <c r="AK20" s="4">
        <f t="shared" si="2"/>
        <v>13842.782608695652</v>
      </c>
      <c r="AL20" s="4">
        <f t="shared" si="2"/>
        <v>4875</v>
      </c>
      <c r="AM20" s="4">
        <f t="shared" si="2"/>
        <v>2356.363636363636</v>
      </c>
      <c r="AN20" s="4">
        <f t="shared" si="2"/>
        <v>5600.710239729151</v>
      </c>
      <c r="AO20" s="4">
        <f t="shared" si="10"/>
        <v>5736.1299052774011</v>
      </c>
      <c r="AP20" s="4">
        <f t="shared" si="11"/>
        <v>5896.3020329138435</v>
      </c>
      <c r="AQ20" s="4">
        <f t="shared" si="2"/>
        <v>8722.1188899635436</v>
      </c>
      <c r="AR20" s="4">
        <f t="shared" si="2"/>
        <v>3931.8743735382559</v>
      </c>
      <c r="AS20" s="4">
        <f t="shared" si="12"/>
        <v>12247</v>
      </c>
      <c r="AT20" s="4">
        <f t="shared" si="13"/>
        <v>1832.9620222786634</v>
      </c>
      <c r="AU20" s="4">
        <f t="shared" si="2"/>
        <v>4022.8245363766046</v>
      </c>
      <c r="AV20" s="5">
        <f t="shared" si="14"/>
        <v>7367.049967963273</v>
      </c>
      <c r="AX20" s="4">
        <f t="shared" si="32"/>
        <v>386.23257066859605</v>
      </c>
      <c r="AY20" s="51" t="s">
        <v>34</v>
      </c>
      <c r="AZ20" s="4">
        <f t="shared" si="33"/>
        <v>736.37142857142862</v>
      </c>
      <c r="BA20" s="4">
        <f t="shared" si="34"/>
        <v>279.49200000000002</v>
      </c>
      <c r="BB20" s="4">
        <f t="shared" si="35"/>
        <v>696</v>
      </c>
      <c r="BC20" s="4">
        <f t="shared" si="36"/>
        <v>66.631578947368425</v>
      </c>
      <c r="BD20" s="4">
        <f t="shared" si="37"/>
        <v>534.6</v>
      </c>
      <c r="BE20" s="4">
        <f t="shared" si="38"/>
        <v>302.52886015098687</v>
      </c>
      <c r="BF20" s="4">
        <f t="shared" si="39"/>
        <v>346.84</v>
      </c>
      <c r="BG20" s="4">
        <f t="shared" si="40"/>
        <v>181.3231622746186</v>
      </c>
      <c r="BH20" s="4">
        <f t="shared" si="41"/>
        <v>280.6447985004686</v>
      </c>
      <c r="BI20" s="4">
        <f t="shared" si="42"/>
        <v>258.04352331606219</v>
      </c>
      <c r="BJ20" s="4">
        <f t="shared" si="5"/>
        <v>32.76</v>
      </c>
      <c r="BK20" s="4">
        <f t="shared" si="43"/>
        <v>450.49954586739324</v>
      </c>
      <c r="BL20" s="5">
        <f t="shared" si="27"/>
        <v>350.1513437151479</v>
      </c>
      <c r="BN20" s="12">
        <v>24</v>
      </c>
      <c r="BO20" s="12">
        <v>57.381542893146417</v>
      </c>
      <c r="BP20" s="12">
        <v>86</v>
      </c>
      <c r="BQ20" s="12">
        <v>34.5</v>
      </c>
      <c r="BR20" s="12">
        <v>96</v>
      </c>
      <c r="BS20" s="13">
        <v>183.33333333333334</v>
      </c>
      <c r="BT20" s="12">
        <v>87.348921665274077</v>
      </c>
      <c r="BU20" s="13">
        <v>88.68</v>
      </c>
      <c r="BV20" s="12">
        <v>77.474999999999994</v>
      </c>
      <c r="BW20" s="13">
        <v>53.764000000000003</v>
      </c>
      <c r="BX20" s="13">
        <v>119.72</v>
      </c>
      <c r="BY20" s="12">
        <v>36</v>
      </c>
      <c r="BZ20" s="65">
        <v>250.01499999999999</v>
      </c>
      <c r="CA20" s="12">
        <v>126.18</v>
      </c>
      <c r="CB20" s="13">
        <f t="shared" si="28"/>
        <v>94.314128420839566</v>
      </c>
      <c r="CD20" s="4">
        <v>39876</v>
      </c>
      <c r="CE20" s="4">
        <v>40846</v>
      </c>
      <c r="CF20" s="4">
        <v>40095</v>
      </c>
      <c r="CG20" s="4">
        <v>39798</v>
      </c>
      <c r="CH20" s="4">
        <v>39000</v>
      </c>
      <c r="CI20" s="5">
        <v>36000</v>
      </c>
      <c r="CJ20" s="4">
        <v>40768</v>
      </c>
      <c r="CK20" s="4">
        <v>42390</v>
      </c>
      <c r="CL20" s="4">
        <v>38068</v>
      </c>
      <c r="CM20" s="5">
        <v>39078</v>
      </c>
      <c r="CN20" s="5">
        <v>39227</v>
      </c>
      <c r="CO20" s="4">
        <v>36741</v>
      </c>
      <c r="CP20" s="51">
        <v>38189</v>
      </c>
      <c r="CQ20" s="4">
        <v>42300</v>
      </c>
      <c r="CR20" s="5">
        <f t="shared" si="29"/>
        <v>39455.428571428572</v>
      </c>
      <c r="CT20" s="12">
        <v>704.00069970615868</v>
      </c>
      <c r="CU20" s="51" t="s">
        <v>34</v>
      </c>
      <c r="CV20" s="12">
        <v>420</v>
      </c>
      <c r="CW20" s="12">
        <v>1000</v>
      </c>
      <c r="CX20" s="12">
        <v>400</v>
      </c>
      <c r="CY20" s="13">
        <v>3800</v>
      </c>
      <c r="CZ20" s="12">
        <v>480</v>
      </c>
      <c r="DA20" s="12">
        <v>886.17</v>
      </c>
      <c r="DB20" s="12">
        <v>900</v>
      </c>
      <c r="DC20" s="13">
        <v>1442</v>
      </c>
      <c r="DD20" s="13">
        <v>1067</v>
      </c>
      <c r="DE20" s="12">
        <v>965</v>
      </c>
      <c r="DF20" s="65">
        <v>10000</v>
      </c>
      <c r="DG20" s="12">
        <v>660.6</v>
      </c>
      <c r="DH20" s="13">
        <f t="shared" si="30"/>
        <v>1748.0592845927813</v>
      </c>
      <c r="DJ20" s="4">
        <v>22659</v>
      </c>
      <c r="DK20" s="51" t="s">
        <v>34</v>
      </c>
      <c r="DL20" s="4">
        <v>25773</v>
      </c>
      <c r="DM20" s="4">
        <v>23291</v>
      </c>
      <c r="DN20" s="4">
        <v>23200</v>
      </c>
      <c r="DO20" s="5">
        <v>21100</v>
      </c>
      <c r="DP20" s="4">
        <v>21384</v>
      </c>
      <c r="DQ20" s="4">
        <v>22341</v>
      </c>
      <c r="DR20" s="4">
        <v>26013</v>
      </c>
      <c r="DS20" s="5">
        <v>21789</v>
      </c>
      <c r="DT20" s="5">
        <v>24954</v>
      </c>
      <c r="DU20" s="4">
        <v>20751</v>
      </c>
      <c r="DV20" s="51">
        <v>27300</v>
      </c>
      <c r="DW20" s="4">
        <v>24800</v>
      </c>
      <c r="DX20" s="5">
        <f t="shared" si="31"/>
        <v>23488.846153846152</v>
      </c>
    </row>
    <row r="21" spans="1:128" x14ac:dyDescent="0.25">
      <c r="A21" s="6">
        <v>16</v>
      </c>
      <c r="B21" s="4">
        <f t="shared" si="6"/>
        <v>19078.050573065273</v>
      </c>
      <c r="C21" s="4">
        <f t="shared" si="7"/>
        <v>8248.7981557495405</v>
      </c>
      <c r="D21" s="4">
        <f t="shared" si="0"/>
        <v>6331.0225913621261</v>
      </c>
      <c r="E21" s="4">
        <f t="shared" si="0"/>
        <v>13257.100695652176</v>
      </c>
      <c r="F21" s="4">
        <f t="shared" si="0"/>
        <v>5571</v>
      </c>
      <c r="G21" s="4">
        <f t="shared" si="0"/>
        <v>2380.9172932330825</v>
      </c>
      <c r="H21" s="4">
        <f t="shared" si="0"/>
        <v>6135.3102397291514</v>
      </c>
      <c r="I21" s="4">
        <f t="shared" si="0"/>
        <v>6030.9153453621639</v>
      </c>
      <c r="J21" s="4">
        <f t="shared" si="0"/>
        <v>6243.1420329138437</v>
      </c>
      <c r="K21" s="4">
        <f t="shared" si="0"/>
        <v>8529.9852356602951</v>
      </c>
      <c r="L21" s="4">
        <f t="shared" si="0"/>
        <v>4212.5191720387247</v>
      </c>
      <c r="M21" s="4">
        <f t="shared" si="0"/>
        <v>11739.606023316062</v>
      </c>
      <c r="N21" s="4">
        <f t="shared" si="0"/>
        <v>1865.7146908997825</v>
      </c>
      <c r="O21" s="4">
        <f t="shared" si="0"/>
        <v>4473.3240822439975</v>
      </c>
      <c r="P21" s="5">
        <f t="shared" si="8"/>
        <v>7435.5290093733029</v>
      </c>
      <c r="R21" s="4">
        <v>44</v>
      </c>
      <c r="S21" s="4">
        <v>24</v>
      </c>
      <c r="T21" s="4">
        <v>24</v>
      </c>
      <c r="U21" s="4">
        <v>90</v>
      </c>
      <c r="V21" s="4">
        <v>30</v>
      </c>
      <c r="W21" s="4">
        <v>20</v>
      </c>
      <c r="X21" s="4">
        <v>20</v>
      </c>
      <c r="Y21" s="4">
        <v>11</v>
      </c>
      <c r="Z21" s="4">
        <v>22</v>
      </c>
      <c r="AA21" s="4">
        <v>24</v>
      </c>
      <c r="AB21" s="4">
        <v>14</v>
      </c>
      <c r="AC21" s="4">
        <v>52</v>
      </c>
      <c r="AD21" s="51">
        <v>0</v>
      </c>
      <c r="AE21" s="4">
        <v>35</v>
      </c>
      <c r="AF21" s="5">
        <f t="shared" si="9"/>
        <v>31.53846153846154</v>
      </c>
      <c r="AH21" s="4">
        <f t="shared" si="1"/>
        <v>18691.875</v>
      </c>
      <c r="AI21" s="4">
        <f t="shared" si="2"/>
        <v>8248.7981557495405</v>
      </c>
      <c r="AJ21" s="4">
        <f t="shared" si="2"/>
        <v>5594.6511627906975</v>
      </c>
      <c r="AK21" s="4">
        <f t="shared" si="2"/>
        <v>12977.608695652176</v>
      </c>
      <c r="AL21" s="4">
        <f t="shared" si="2"/>
        <v>4875</v>
      </c>
      <c r="AM21" s="4">
        <f t="shared" si="2"/>
        <v>2314.2857142857142</v>
      </c>
      <c r="AN21" s="4">
        <f t="shared" si="2"/>
        <v>5600.710239729151</v>
      </c>
      <c r="AO21" s="4">
        <f t="shared" si="10"/>
        <v>5729.0235386867889</v>
      </c>
      <c r="AP21" s="4">
        <f t="shared" si="11"/>
        <v>5896.3020329138435</v>
      </c>
      <c r="AQ21" s="4">
        <f t="shared" si="2"/>
        <v>8348.6620733856762</v>
      </c>
      <c r="AR21" s="4">
        <f t="shared" si="2"/>
        <v>3931.8743735382559</v>
      </c>
      <c r="AS21" s="4">
        <f t="shared" si="12"/>
        <v>11481.5625</v>
      </c>
      <c r="AT21" s="4">
        <f t="shared" si="13"/>
        <v>1832.9546908997825</v>
      </c>
      <c r="AU21" s="4">
        <f t="shared" si="2"/>
        <v>4022.8245363766046</v>
      </c>
      <c r="AV21" s="5">
        <f t="shared" si="14"/>
        <v>7110.4380510005876</v>
      </c>
      <c r="AX21" s="4">
        <f t="shared" si="32"/>
        <v>386.17557306527448</v>
      </c>
      <c r="AY21" s="51" t="s">
        <v>34</v>
      </c>
      <c r="AZ21" s="4">
        <f t="shared" si="33"/>
        <v>736.37142857142862</v>
      </c>
      <c r="BA21" s="4">
        <f t="shared" si="34"/>
        <v>279.49200000000002</v>
      </c>
      <c r="BB21" s="4">
        <f t="shared" si="35"/>
        <v>696</v>
      </c>
      <c r="BC21" s="4">
        <f t="shared" si="36"/>
        <v>66.631578947368425</v>
      </c>
      <c r="BD21" s="4">
        <f t="shared" si="37"/>
        <v>534.6</v>
      </c>
      <c r="BE21" s="4">
        <f t="shared" si="38"/>
        <v>301.89180667537499</v>
      </c>
      <c r="BF21" s="4">
        <f t="shared" si="39"/>
        <v>346.84</v>
      </c>
      <c r="BG21" s="4">
        <f t="shared" si="40"/>
        <v>181.3231622746186</v>
      </c>
      <c r="BH21" s="4">
        <f t="shared" si="41"/>
        <v>280.6447985004686</v>
      </c>
      <c r="BI21" s="4">
        <f t="shared" si="42"/>
        <v>258.04352331606219</v>
      </c>
      <c r="BJ21" s="4">
        <f t="shared" si="5"/>
        <v>32.76</v>
      </c>
      <c r="BK21" s="4">
        <f t="shared" si="43"/>
        <v>450.49954586739324</v>
      </c>
      <c r="BL21" s="5">
        <f t="shared" si="27"/>
        <v>350.09795517061451</v>
      </c>
      <c r="BN21" s="12">
        <v>25.6</v>
      </c>
      <c r="BO21" s="12">
        <v>59.421019977117083</v>
      </c>
      <c r="BP21" s="12">
        <v>86</v>
      </c>
      <c r="BQ21" s="12">
        <v>36.799999999999997</v>
      </c>
      <c r="BR21" s="12">
        <v>96</v>
      </c>
      <c r="BS21" s="13">
        <v>186.66666666666666</v>
      </c>
      <c r="BT21" s="12">
        <v>87.348921665274077</v>
      </c>
      <c r="BU21" s="13">
        <v>88.79</v>
      </c>
      <c r="BV21" s="12">
        <v>77.474999999999994</v>
      </c>
      <c r="BW21" s="13">
        <v>56.168999999999997</v>
      </c>
      <c r="BX21" s="13">
        <v>119.72</v>
      </c>
      <c r="BY21" s="12">
        <v>38.4</v>
      </c>
      <c r="BZ21" s="65">
        <v>250.01599999999999</v>
      </c>
      <c r="CA21" s="12">
        <v>126.18</v>
      </c>
      <c r="CB21" s="13">
        <f t="shared" si="28"/>
        <v>95.327614879218416</v>
      </c>
      <c r="CD21" s="4">
        <v>39876</v>
      </c>
      <c r="CE21" s="4">
        <v>40846</v>
      </c>
      <c r="CF21" s="4">
        <v>40095</v>
      </c>
      <c r="CG21" s="4">
        <v>39798</v>
      </c>
      <c r="CH21" s="4">
        <v>39000</v>
      </c>
      <c r="CI21" s="5">
        <v>36000</v>
      </c>
      <c r="CJ21" s="4">
        <v>40768</v>
      </c>
      <c r="CK21" s="4">
        <v>42390</v>
      </c>
      <c r="CL21" s="4">
        <v>38068</v>
      </c>
      <c r="CM21" s="5">
        <v>39078</v>
      </c>
      <c r="CN21" s="5">
        <v>39227</v>
      </c>
      <c r="CO21" s="4">
        <v>36741</v>
      </c>
      <c r="CP21" s="51">
        <v>38189</v>
      </c>
      <c r="CQ21" s="4">
        <v>42300</v>
      </c>
      <c r="CR21" s="5">
        <f t="shared" si="29"/>
        <v>39455.428571428572</v>
      </c>
      <c r="CT21" s="12">
        <v>704.10460672519014</v>
      </c>
      <c r="CU21" s="51" t="s">
        <v>34</v>
      </c>
      <c r="CV21" s="12">
        <v>420</v>
      </c>
      <c r="CW21" s="12">
        <v>1000</v>
      </c>
      <c r="CX21" s="12">
        <v>400</v>
      </c>
      <c r="CY21" s="13">
        <v>3800</v>
      </c>
      <c r="CZ21" s="12">
        <v>480</v>
      </c>
      <c r="DA21" s="12">
        <v>888.04</v>
      </c>
      <c r="DB21" s="12">
        <v>900</v>
      </c>
      <c r="DC21" s="13">
        <v>1442</v>
      </c>
      <c r="DD21" s="13">
        <v>1067</v>
      </c>
      <c r="DE21" s="12">
        <v>965</v>
      </c>
      <c r="DF21" s="65">
        <v>10000</v>
      </c>
      <c r="DG21" s="12">
        <v>660.6</v>
      </c>
      <c r="DH21" s="13">
        <f t="shared" si="30"/>
        <v>1748.2111235942452</v>
      </c>
      <c r="DJ21" s="4">
        <v>22659</v>
      </c>
      <c r="DK21" s="51" t="s">
        <v>34</v>
      </c>
      <c r="DL21" s="4">
        <v>25773</v>
      </c>
      <c r="DM21" s="4">
        <v>23291</v>
      </c>
      <c r="DN21" s="4">
        <v>23200</v>
      </c>
      <c r="DO21" s="5">
        <v>21100</v>
      </c>
      <c r="DP21" s="4">
        <v>21384</v>
      </c>
      <c r="DQ21" s="4">
        <v>22341</v>
      </c>
      <c r="DR21" s="4">
        <v>26013</v>
      </c>
      <c r="DS21" s="5">
        <v>21789</v>
      </c>
      <c r="DT21" s="5">
        <v>24954</v>
      </c>
      <c r="DU21" s="4">
        <v>20751</v>
      </c>
      <c r="DV21" s="51">
        <v>27300</v>
      </c>
      <c r="DW21" s="4">
        <v>24800</v>
      </c>
      <c r="DX21" s="5">
        <f t="shared" si="31"/>
        <v>23488.846153846152</v>
      </c>
    </row>
    <row r="22" spans="1:128" x14ac:dyDescent="0.25">
      <c r="A22" s="6">
        <v>17</v>
      </c>
      <c r="B22" s="4">
        <f t="shared" si="6"/>
        <v>17978.474988544531</v>
      </c>
      <c r="C22" s="4">
        <f t="shared" si="7"/>
        <v>7985.0752074482798</v>
      </c>
      <c r="D22" s="4">
        <f t="shared" ref="D22:D85" si="44">IF(ISNUMBER(AJ22),AJ22+AZ22,"")</f>
        <v>6331.0225913621261</v>
      </c>
      <c r="E22" s="4">
        <f t="shared" ref="E22:E85" si="45">IF(ISNUMBER(AK22),AK22+BA22,"")</f>
        <v>12493.711948849104</v>
      </c>
      <c r="F22" s="4">
        <f t="shared" ref="F22:F85" si="46">IF(ISNUMBER(AL22),AL22+BB22,"")</f>
        <v>5571</v>
      </c>
      <c r="G22" s="4">
        <f t="shared" ref="G22:G85" si="47">IF(ISNUMBER(AM22),AM22+BC22,"")</f>
        <v>2340.3157894736842</v>
      </c>
      <c r="H22" s="4">
        <f t="shared" ref="H22:H85" si="48">IF(ISNUMBER(AN22),AN22+BD22,"")</f>
        <v>6135.3102397291514</v>
      </c>
      <c r="I22" s="4">
        <f t="shared" ref="I22:I85" si="49">IF(ISNUMBER(AO22),AO22+BE22,"")</f>
        <v>6023.8460544100481</v>
      </c>
      <c r="J22" s="4">
        <f t="shared" ref="J22:J85" si="50">IF(ISNUMBER(AP22),AP22+BF22,"")</f>
        <v>6243.1420329138437</v>
      </c>
      <c r="K22" s="4">
        <f t="shared" ref="K22:L85" si="51">IF(ISNUMBER(AQ22),AQ22+BG22,"")</f>
        <v>8200.0646123430179</v>
      </c>
      <c r="L22" s="4">
        <f t="shared" si="51"/>
        <v>4212.5191720387247</v>
      </c>
      <c r="M22" s="4">
        <f t="shared" ref="M22:N85" si="52">IF(ISNUMBER(AS22),AS22+BI22,"")</f>
        <v>11064.219993904298</v>
      </c>
      <c r="N22" s="4">
        <f t="shared" si="52"/>
        <v>1865.7073595795487</v>
      </c>
      <c r="O22" s="4">
        <f t="shared" ref="O22:O85" si="53">IF(ISNUMBER(AU22),AU22+BK22,"")</f>
        <v>4473.3240822439975</v>
      </c>
      <c r="P22" s="5">
        <f t="shared" si="8"/>
        <v>7208.4095766314549</v>
      </c>
      <c r="R22" s="4">
        <v>44</v>
      </c>
      <c r="S22" s="4">
        <v>24</v>
      </c>
      <c r="T22" s="4">
        <v>24</v>
      </c>
      <c r="U22" s="4">
        <v>90</v>
      </c>
      <c r="V22" s="4">
        <v>30</v>
      </c>
      <c r="W22" s="4">
        <v>20</v>
      </c>
      <c r="X22" s="4">
        <v>20</v>
      </c>
      <c r="Y22" s="4">
        <v>11</v>
      </c>
      <c r="Z22" s="4">
        <v>22</v>
      </c>
      <c r="AA22" s="4">
        <v>24</v>
      </c>
      <c r="AB22" s="4">
        <v>14</v>
      </c>
      <c r="AC22" s="4">
        <v>52</v>
      </c>
      <c r="AD22" s="51">
        <v>0</v>
      </c>
      <c r="AE22" s="4">
        <v>35</v>
      </c>
      <c r="AF22" s="5">
        <f t="shared" si="9"/>
        <v>31.53846153846154</v>
      </c>
      <c r="AH22" s="4">
        <f t="shared" si="1"/>
        <v>17592.352941176468</v>
      </c>
      <c r="AI22" s="4">
        <f t="shared" ref="AI22:AI85" si="54">IF(ISBLANK(BO22),"",12*CE22/BO22)</f>
        <v>7985.0752074482798</v>
      </c>
      <c r="AJ22" s="4">
        <f t="shared" ref="AJ22:AJ85" si="55">IF(ISBLANK(BP22),"",12*CF22/BP22)</f>
        <v>5594.6511627906975</v>
      </c>
      <c r="AK22" s="4">
        <f t="shared" ref="AK22:AK85" si="56">IF(ISBLANK(BQ22),"",12*CG22/BQ22)</f>
        <v>12214.219948849104</v>
      </c>
      <c r="AL22" s="4">
        <f t="shared" ref="AL22:AM85" si="57">IF(ISBLANK(BR22),"",12*CH22/BR22)</f>
        <v>4875</v>
      </c>
      <c r="AM22" s="4">
        <f t="shared" si="57"/>
        <v>2273.6842105263158</v>
      </c>
      <c r="AN22" s="4">
        <f t="shared" ref="AN22:AN85" si="58">IF(ISBLANK(BT22),"",12*CJ22/BT22)</f>
        <v>5600.710239729151</v>
      </c>
      <c r="AO22" s="4">
        <f t="shared" si="10"/>
        <v>5722.5784677691527</v>
      </c>
      <c r="AP22" s="4">
        <f t="shared" si="11"/>
        <v>5896.3020329138435</v>
      </c>
      <c r="AQ22" s="4">
        <f t="shared" ref="AQ22:AQ85" si="59">IF(ISBLANK(BW22),"",12*CM22/BW22)</f>
        <v>8018.7414500683999</v>
      </c>
      <c r="AR22" s="4">
        <f t="shared" ref="AR22:AR85" si="60">IF(ISBLANK(BX22),"",12*CN22/BX22)</f>
        <v>3931.8743735382559</v>
      </c>
      <c r="AS22" s="4">
        <f t="shared" si="12"/>
        <v>10806.176470588236</v>
      </c>
      <c r="AT22" s="4">
        <f t="shared" si="13"/>
        <v>1832.9473595795487</v>
      </c>
      <c r="AU22" s="4">
        <f t="shared" ref="AU22:AU85" si="61">IF(ISBLANK(CA22),"",12*CQ22/CA22)</f>
        <v>4022.8245363766046</v>
      </c>
      <c r="AV22" s="5">
        <f t="shared" si="14"/>
        <v>6883.3670286681463</v>
      </c>
      <c r="AX22" s="4">
        <f t="shared" si="32"/>
        <v>386.12204736806171</v>
      </c>
      <c r="AY22" s="51" t="s">
        <v>34</v>
      </c>
      <c r="AZ22" s="4">
        <f t="shared" si="33"/>
        <v>736.37142857142862</v>
      </c>
      <c r="BA22" s="4">
        <f t="shared" si="34"/>
        <v>279.49200000000002</v>
      </c>
      <c r="BB22" s="4">
        <f t="shared" si="35"/>
        <v>696</v>
      </c>
      <c r="BC22" s="4">
        <f t="shared" si="36"/>
        <v>66.631578947368425</v>
      </c>
      <c r="BD22" s="4">
        <f t="shared" si="37"/>
        <v>534.6</v>
      </c>
      <c r="BE22" s="4">
        <f t="shared" si="38"/>
        <v>301.26758664089539</v>
      </c>
      <c r="BF22" s="4">
        <f t="shared" si="39"/>
        <v>346.84</v>
      </c>
      <c r="BG22" s="4">
        <f t="shared" si="40"/>
        <v>181.3231622746186</v>
      </c>
      <c r="BH22" s="4">
        <f t="shared" si="41"/>
        <v>280.6447985004686</v>
      </c>
      <c r="BI22" s="4">
        <f t="shared" si="42"/>
        <v>258.04352331606219</v>
      </c>
      <c r="BJ22" s="4">
        <f t="shared" si="42"/>
        <v>32.76</v>
      </c>
      <c r="BK22" s="4">
        <f t="shared" si="43"/>
        <v>450.49954586739324</v>
      </c>
      <c r="BL22" s="5">
        <f t="shared" si="27"/>
        <v>350.0458208835613</v>
      </c>
      <c r="BN22" s="12">
        <v>27.200000000000003</v>
      </c>
      <c r="BO22" s="12">
        <v>61.383517032225114</v>
      </c>
      <c r="BP22" s="12">
        <v>86</v>
      </c>
      <c r="BQ22" s="12">
        <v>39.1</v>
      </c>
      <c r="BR22" s="12">
        <v>96</v>
      </c>
      <c r="BS22" s="13">
        <v>190</v>
      </c>
      <c r="BT22" s="12">
        <v>87.348921665274077</v>
      </c>
      <c r="BU22" s="13">
        <v>88.89</v>
      </c>
      <c r="BV22" s="12">
        <v>77.474999999999994</v>
      </c>
      <c r="BW22" s="13">
        <v>58.48</v>
      </c>
      <c r="BX22" s="13">
        <v>119.72</v>
      </c>
      <c r="BY22" s="12">
        <v>40.799999999999997</v>
      </c>
      <c r="BZ22" s="65">
        <v>250.017</v>
      </c>
      <c r="CA22" s="12">
        <v>126.18</v>
      </c>
      <c r="CB22" s="13">
        <f t="shared" si="28"/>
        <v>96.328174192678517</v>
      </c>
      <c r="CD22" s="4">
        <v>39876</v>
      </c>
      <c r="CE22" s="4">
        <v>40846</v>
      </c>
      <c r="CF22" s="4">
        <v>40095</v>
      </c>
      <c r="CG22" s="4">
        <v>39798</v>
      </c>
      <c r="CH22" s="4">
        <v>39000</v>
      </c>
      <c r="CI22" s="5">
        <v>36000</v>
      </c>
      <c r="CJ22" s="4">
        <v>40768</v>
      </c>
      <c r="CK22" s="4">
        <v>42390</v>
      </c>
      <c r="CL22" s="4">
        <v>38068</v>
      </c>
      <c r="CM22" s="5">
        <v>39078</v>
      </c>
      <c r="CN22" s="5">
        <v>39227</v>
      </c>
      <c r="CO22" s="4">
        <v>36741</v>
      </c>
      <c r="CP22" s="51">
        <v>38189</v>
      </c>
      <c r="CQ22" s="4">
        <v>42300</v>
      </c>
      <c r="CR22" s="5">
        <f t="shared" si="29"/>
        <v>39455.428571428572</v>
      </c>
      <c r="CT22" s="12">
        <v>704.2022123663146</v>
      </c>
      <c r="CU22" s="51" t="s">
        <v>34</v>
      </c>
      <c r="CV22" s="12">
        <v>420</v>
      </c>
      <c r="CW22" s="12">
        <v>1000</v>
      </c>
      <c r="CX22" s="12">
        <v>400</v>
      </c>
      <c r="CY22" s="13">
        <v>3800</v>
      </c>
      <c r="CZ22" s="12">
        <v>480</v>
      </c>
      <c r="DA22" s="12">
        <v>889.88</v>
      </c>
      <c r="DB22" s="12">
        <v>900</v>
      </c>
      <c r="DC22" s="13">
        <v>1442</v>
      </c>
      <c r="DD22" s="13">
        <v>1067</v>
      </c>
      <c r="DE22" s="12">
        <v>965</v>
      </c>
      <c r="DF22" s="65">
        <v>10000</v>
      </c>
      <c r="DG22" s="12">
        <v>660.6</v>
      </c>
      <c r="DH22" s="13">
        <f t="shared" si="30"/>
        <v>1748.3601701820241</v>
      </c>
      <c r="DJ22" s="4">
        <v>22659</v>
      </c>
      <c r="DK22" s="51" t="s">
        <v>34</v>
      </c>
      <c r="DL22" s="4">
        <v>25773</v>
      </c>
      <c r="DM22" s="4">
        <v>23291</v>
      </c>
      <c r="DN22" s="4">
        <v>23200</v>
      </c>
      <c r="DO22" s="5">
        <v>21100</v>
      </c>
      <c r="DP22" s="4">
        <v>21384</v>
      </c>
      <c r="DQ22" s="4">
        <v>22341</v>
      </c>
      <c r="DR22" s="4">
        <v>26013</v>
      </c>
      <c r="DS22" s="5">
        <v>21789</v>
      </c>
      <c r="DT22" s="5">
        <v>24954</v>
      </c>
      <c r="DU22" s="4">
        <v>20751</v>
      </c>
      <c r="DV22" s="51">
        <v>27300</v>
      </c>
      <c r="DW22" s="4">
        <v>24800</v>
      </c>
      <c r="DX22" s="5">
        <f t="shared" si="31"/>
        <v>23488.846153846152</v>
      </c>
    </row>
    <row r="23" spans="1:128" x14ac:dyDescent="0.25">
      <c r="A23" s="6">
        <v>18</v>
      </c>
      <c r="B23" s="4">
        <f t="shared" si="6"/>
        <v>17001.071595586134</v>
      </c>
      <c r="C23" s="4">
        <f t="shared" si="7"/>
        <v>7746.4216687730868</v>
      </c>
      <c r="D23" s="4">
        <f t="shared" si="44"/>
        <v>6331.0225913621261</v>
      </c>
      <c r="E23" s="4">
        <f t="shared" si="45"/>
        <v>11815.144173913044</v>
      </c>
      <c r="F23" s="4">
        <f t="shared" si="46"/>
        <v>5571</v>
      </c>
      <c r="G23" s="4">
        <f t="shared" si="47"/>
        <v>2301.1143375680581</v>
      </c>
      <c r="H23" s="4">
        <f t="shared" si="48"/>
        <v>6135.3102397291514</v>
      </c>
      <c r="I23" s="4">
        <f t="shared" si="49"/>
        <v>6016.8073111761805</v>
      </c>
      <c r="J23" s="4">
        <f t="shared" si="50"/>
        <v>6243.1420329138437</v>
      </c>
      <c r="K23" s="4">
        <f t="shared" si="51"/>
        <v>7906.9199595859418</v>
      </c>
      <c r="L23" s="4">
        <f t="shared" si="51"/>
        <v>4212.5191720387247</v>
      </c>
      <c r="M23" s="4">
        <f t="shared" si="52"/>
        <v>10463.876856649395</v>
      </c>
      <c r="N23" s="4">
        <f t="shared" si="52"/>
        <v>1865.7000283179611</v>
      </c>
      <c r="O23" s="4">
        <f t="shared" si="53"/>
        <v>4473.3240822439975</v>
      </c>
      <c r="P23" s="5">
        <f t="shared" si="8"/>
        <v>7005.9552892755464</v>
      </c>
      <c r="R23" s="4">
        <v>44</v>
      </c>
      <c r="S23" s="4">
        <v>24</v>
      </c>
      <c r="T23" s="4">
        <v>24</v>
      </c>
      <c r="U23" s="4">
        <v>90</v>
      </c>
      <c r="V23" s="4">
        <v>30</v>
      </c>
      <c r="W23" s="4">
        <v>20</v>
      </c>
      <c r="X23" s="4">
        <v>20</v>
      </c>
      <c r="Y23" s="4">
        <v>11</v>
      </c>
      <c r="Z23" s="4">
        <v>22</v>
      </c>
      <c r="AA23" s="4">
        <v>24</v>
      </c>
      <c r="AB23" s="4">
        <v>14</v>
      </c>
      <c r="AC23" s="4">
        <v>52</v>
      </c>
      <c r="AD23" s="51">
        <v>0</v>
      </c>
      <c r="AE23" s="4">
        <v>35</v>
      </c>
      <c r="AF23" s="5">
        <f t="shared" si="9"/>
        <v>31.53846153846154</v>
      </c>
      <c r="AH23" s="4">
        <f t="shared" si="1"/>
        <v>16615</v>
      </c>
      <c r="AI23" s="4">
        <f t="shared" si="54"/>
        <v>7746.4216687730868</v>
      </c>
      <c r="AJ23" s="4">
        <f t="shared" si="55"/>
        <v>5594.6511627906975</v>
      </c>
      <c r="AK23" s="4">
        <f t="shared" si="56"/>
        <v>11535.652173913044</v>
      </c>
      <c r="AL23" s="4">
        <f t="shared" si="57"/>
        <v>4875</v>
      </c>
      <c r="AM23" s="4">
        <f t="shared" si="57"/>
        <v>2234.4827586206898</v>
      </c>
      <c r="AN23" s="4">
        <f t="shared" si="58"/>
        <v>5600.710239729151</v>
      </c>
      <c r="AO23" s="4">
        <f t="shared" si="10"/>
        <v>5716.1478817844709</v>
      </c>
      <c r="AP23" s="4">
        <f t="shared" si="11"/>
        <v>5896.3020329138435</v>
      </c>
      <c r="AQ23" s="4">
        <f t="shared" si="59"/>
        <v>7725.5967973113229</v>
      </c>
      <c r="AR23" s="4">
        <f t="shared" si="60"/>
        <v>3931.8743735382559</v>
      </c>
      <c r="AS23" s="4">
        <f t="shared" si="12"/>
        <v>10205.833333333332</v>
      </c>
      <c r="AT23" s="4">
        <f t="shared" si="13"/>
        <v>1832.9400283179612</v>
      </c>
      <c r="AU23" s="4">
        <f t="shared" si="61"/>
        <v>4022.8245363766046</v>
      </c>
      <c r="AV23" s="5">
        <f t="shared" si="14"/>
        <v>6680.9597848144613</v>
      </c>
      <c r="AX23" s="4">
        <f t="shared" si="32"/>
        <v>386.07159558613284</v>
      </c>
      <c r="AY23" s="51" t="s">
        <v>34</v>
      </c>
      <c r="AZ23" s="4">
        <f t="shared" si="33"/>
        <v>736.37142857142862</v>
      </c>
      <c r="BA23" s="4">
        <f t="shared" si="34"/>
        <v>279.49200000000002</v>
      </c>
      <c r="BB23" s="4">
        <f t="shared" si="35"/>
        <v>696</v>
      </c>
      <c r="BC23" s="4">
        <f t="shared" si="36"/>
        <v>66.631578947368425</v>
      </c>
      <c r="BD23" s="4">
        <f t="shared" si="37"/>
        <v>534.6</v>
      </c>
      <c r="BE23" s="4">
        <f t="shared" si="38"/>
        <v>300.65942939171003</v>
      </c>
      <c r="BF23" s="4">
        <f t="shared" si="39"/>
        <v>346.84</v>
      </c>
      <c r="BG23" s="4">
        <f t="shared" si="40"/>
        <v>181.3231622746186</v>
      </c>
      <c r="BH23" s="4">
        <f t="shared" si="41"/>
        <v>280.6447985004686</v>
      </c>
      <c r="BI23" s="4">
        <f t="shared" si="42"/>
        <v>258.04352331606219</v>
      </c>
      <c r="BJ23" s="4">
        <f t="shared" si="42"/>
        <v>32.76</v>
      </c>
      <c r="BK23" s="4">
        <f t="shared" si="43"/>
        <v>450.49954586739324</v>
      </c>
      <c r="BL23" s="5">
        <f t="shared" si="27"/>
        <v>349.99515865039859</v>
      </c>
      <c r="BN23" s="12">
        <v>28.8</v>
      </c>
      <c r="BO23" s="12">
        <v>63.274634529110585</v>
      </c>
      <c r="BP23" s="12">
        <v>86</v>
      </c>
      <c r="BQ23" s="12">
        <v>41.4</v>
      </c>
      <c r="BR23" s="12">
        <v>96</v>
      </c>
      <c r="BS23" s="13">
        <v>193.33333333333334</v>
      </c>
      <c r="BT23" s="12">
        <v>87.348921665274077</v>
      </c>
      <c r="BU23" s="13">
        <v>88.99</v>
      </c>
      <c r="BV23" s="12">
        <v>77.474999999999994</v>
      </c>
      <c r="BW23" s="13">
        <v>60.698999999999998</v>
      </c>
      <c r="BX23" s="13">
        <v>119.72</v>
      </c>
      <c r="BY23" s="12">
        <v>43.2</v>
      </c>
      <c r="BZ23" s="65">
        <v>250.018</v>
      </c>
      <c r="CA23" s="12">
        <v>126.18</v>
      </c>
      <c r="CB23" s="13">
        <f t="shared" si="28"/>
        <v>97.317063537694153</v>
      </c>
      <c r="CD23" s="4">
        <v>39876</v>
      </c>
      <c r="CE23" s="4">
        <v>40846</v>
      </c>
      <c r="CF23" s="4">
        <v>40095</v>
      </c>
      <c r="CG23" s="4">
        <v>39798</v>
      </c>
      <c r="CH23" s="4">
        <v>39000</v>
      </c>
      <c r="CI23" s="5">
        <v>36000</v>
      </c>
      <c r="CJ23" s="4">
        <v>40768</v>
      </c>
      <c r="CK23" s="4">
        <v>42390</v>
      </c>
      <c r="CL23" s="4">
        <v>38068</v>
      </c>
      <c r="CM23" s="5">
        <v>39078</v>
      </c>
      <c r="CN23" s="5">
        <v>39227</v>
      </c>
      <c r="CO23" s="4">
        <v>36741</v>
      </c>
      <c r="CP23" s="51">
        <v>38189</v>
      </c>
      <c r="CQ23" s="4">
        <v>42300</v>
      </c>
      <c r="CR23" s="5">
        <f t="shared" si="29"/>
        <v>39455.428571428572</v>
      </c>
      <c r="CT23" s="12">
        <v>704.294237412597</v>
      </c>
      <c r="CU23" s="51" t="s">
        <v>34</v>
      </c>
      <c r="CV23" s="12">
        <v>420</v>
      </c>
      <c r="CW23" s="12">
        <v>1000</v>
      </c>
      <c r="CX23" s="12">
        <v>400</v>
      </c>
      <c r="CY23" s="13">
        <v>3800</v>
      </c>
      <c r="CZ23" s="12">
        <v>480</v>
      </c>
      <c r="DA23" s="12">
        <v>891.68</v>
      </c>
      <c r="DB23" s="12">
        <v>900</v>
      </c>
      <c r="DC23" s="13">
        <v>1442</v>
      </c>
      <c r="DD23" s="13">
        <v>1067</v>
      </c>
      <c r="DE23" s="12">
        <v>965</v>
      </c>
      <c r="DF23" s="65">
        <v>10000</v>
      </c>
      <c r="DG23" s="12">
        <v>660.6</v>
      </c>
      <c r="DH23" s="13">
        <f t="shared" si="30"/>
        <v>1748.5057105701997</v>
      </c>
      <c r="DJ23" s="4">
        <v>22659</v>
      </c>
      <c r="DK23" s="51" t="s">
        <v>34</v>
      </c>
      <c r="DL23" s="4">
        <v>25773</v>
      </c>
      <c r="DM23" s="4">
        <v>23291</v>
      </c>
      <c r="DN23" s="4">
        <v>23200</v>
      </c>
      <c r="DO23" s="5">
        <v>21100</v>
      </c>
      <c r="DP23" s="4">
        <v>21384</v>
      </c>
      <c r="DQ23" s="4">
        <v>22341</v>
      </c>
      <c r="DR23" s="4">
        <v>26013</v>
      </c>
      <c r="DS23" s="5">
        <v>21789</v>
      </c>
      <c r="DT23" s="5">
        <v>24954</v>
      </c>
      <c r="DU23" s="4">
        <v>20751</v>
      </c>
      <c r="DV23" s="51">
        <v>27300</v>
      </c>
      <c r="DW23" s="4">
        <v>24800</v>
      </c>
      <c r="DX23" s="5">
        <f t="shared" si="31"/>
        <v>23488.846153846152</v>
      </c>
    </row>
    <row r="24" spans="1:128" x14ac:dyDescent="0.25">
      <c r="A24" s="6">
        <v>19</v>
      </c>
      <c r="B24" s="4">
        <f t="shared" si="6"/>
        <v>16126.550200216487</v>
      </c>
      <c r="C24" s="4">
        <f t="shared" si="7"/>
        <v>7529.2879319702561</v>
      </c>
      <c r="D24" s="4">
        <f t="shared" si="44"/>
        <v>6331.0225913621261</v>
      </c>
      <c r="E24" s="4">
        <f t="shared" si="45"/>
        <v>11208.004585812356</v>
      </c>
      <c r="F24" s="4">
        <f t="shared" si="46"/>
        <v>5571</v>
      </c>
      <c r="G24" s="4">
        <f t="shared" si="47"/>
        <v>2263.2417484388934</v>
      </c>
      <c r="H24" s="4">
        <f t="shared" si="48"/>
        <v>6135.3102397291514</v>
      </c>
      <c r="I24" s="4">
        <f t="shared" si="49"/>
        <v>6009.1547067292768</v>
      </c>
      <c r="J24" s="4">
        <f t="shared" si="50"/>
        <v>6243.1420329138437</v>
      </c>
      <c r="K24" s="4">
        <f t="shared" si="51"/>
        <v>7644.7727333462235</v>
      </c>
      <c r="L24" s="4">
        <f t="shared" si="51"/>
        <v>4212.5191720387247</v>
      </c>
      <c r="M24" s="4">
        <f t="shared" si="52"/>
        <v>9926.7277338423773</v>
      </c>
      <c r="N24" s="4">
        <f t="shared" si="52"/>
        <v>1865.6926971150192</v>
      </c>
      <c r="O24" s="4">
        <f t="shared" si="53"/>
        <v>4473.3240822439975</v>
      </c>
      <c r="P24" s="5">
        <f t="shared" si="8"/>
        <v>6824.2678896970529</v>
      </c>
      <c r="R24" s="4">
        <v>44</v>
      </c>
      <c r="S24" s="4">
        <v>24</v>
      </c>
      <c r="T24" s="4">
        <v>24</v>
      </c>
      <c r="U24" s="4">
        <v>90</v>
      </c>
      <c r="V24" s="4">
        <v>30</v>
      </c>
      <c r="W24" s="4">
        <v>20</v>
      </c>
      <c r="X24" s="4">
        <v>20</v>
      </c>
      <c r="Y24" s="4">
        <v>11</v>
      </c>
      <c r="Z24" s="4">
        <v>22</v>
      </c>
      <c r="AA24" s="4">
        <v>24</v>
      </c>
      <c r="AB24" s="4">
        <v>14</v>
      </c>
      <c r="AC24" s="4">
        <v>52</v>
      </c>
      <c r="AD24" s="51">
        <v>0</v>
      </c>
      <c r="AE24" s="4">
        <v>35</v>
      </c>
      <c r="AF24" s="5">
        <f t="shared" si="9"/>
        <v>31.53846153846154</v>
      </c>
      <c r="AH24" s="4">
        <f t="shared" si="1"/>
        <v>15740.526315789473</v>
      </c>
      <c r="AI24" s="4">
        <f t="shared" si="54"/>
        <v>7529.2879319702561</v>
      </c>
      <c r="AJ24" s="4">
        <f t="shared" si="55"/>
        <v>5594.6511627906975</v>
      </c>
      <c r="AK24" s="4">
        <f t="shared" si="56"/>
        <v>10928.512585812356</v>
      </c>
      <c r="AL24" s="4">
        <f t="shared" si="57"/>
        <v>4875</v>
      </c>
      <c r="AM24" s="4">
        <f t="shared" si="57"/>
        <v>2196.6101694915251</v>
      </c>
      <c r="AN24" s="4">
        <f t="shared" si="58"/>
        <v>5600.710239729151</v>
      </c>
      <c r="AO24" s="4">
        <f t="shared" si="10"/>
        <v>5709.090909090909</v>
      </c>
      <c r="AP24" s="4">
        <f t="shared" si="11"/>
        <v>5896.3020329138435</v>
      </c>
      <c r="AQ24" s="4">
        <f t="shared" si="59"/>
        <v>7463.4495710716046</v>
      </c>
      <c r="AR24" s="4">
        <f t="shared" si="60"/>
        <v>3931.8743735382559</v>
      </c>
      <c r="AS24" s="4">
        <f t="shared" si="12"/>
        <v>9668.6842105263149</v>
      </c>
      <c r="AT24" s="4">
        <f t="shared" si="13"/>
        <v>1832.9326971150192</v>
      </c>
      <c r="AU24" s="4">
        <f t="shared" si="61"/>
        <v>4022.8245363766046</v>
      </c>
      <c r="AV24" s="5">
        <f t="shared" si="14"/>
        <v>6499.3183383011437</v>
      </c>
      <c r="AX24" s="4">
        <f t="shared" si="32"/>
        <v>386.02388442701414</v>
      </c>
      <c r="AY24" s="51" t="s">
        <v>34</v>
      </c>
      <c r="AZ24" s="4">
        <f t="shared" si="33"/>
        <v>736.37142857142862</v>
      </c>
      <c r="BA24" s="4">
        <f t="shared" si="34"/>
        <v>279.49200000000002</v>
      </c>
      <c r="BB24" s="4">
        <f t="shared" si="35"/>
        <v>696</v>
      </c>
      <c r="BC24" s="4">
        <f t="shared" si="36"/>
        <v>66.631578947368425</v>
      </c>
      <c r="BD24" s="4">
        <f t="shared" si="37"/>
        <v>534.6</v>
      </c>
      <c r="BE24" s="4">
        <f t="shared" si="38"/>
        <v>300.0637976383681</v>
      </c>
      <c r="BF24" s="4">
        <f t="shared" si="39"/>
        <v>346.84</v>
      </c>
      <c r="BG24" s="4">
        <f t="shared" si="40"/>
        <v>181.3231622746186</v>
      </c>
      <c r="BH24" s="4">
        <f t="shared" si="41"/>
        <v>280.6447985004686</v>
      </c>
      <c r="BI24" s="4">
        <f t="shared" si="42"/>
        <v>258.04352331606219</v>
      </c>
      <c r="BJ24" s="4">
        <f t="shared" si="42"/>
        <v>32.76</v>
      </c>
      <c r="BK24" s="4">
        <f t="shared" si="43"/>
        <v>450.49954586739324</v>
      </c>
      <c r="BL24" s="5">
        <f t="shared" si="27"/>
        <v>349.94567073405557</v>
      </c>
      <c r="BN24" s="12">
        <v>30.400000000000002</v>
      </c>
      <c r="BO24" s="12">
        <v>65.09938315929665</v>
      </c>
      <c r="BP24" s="12">
        <v>86</v>
      </c>
      <c r="BQ24" s="12">
        <v>43.7</v>
      </c>
      <c r="BR24" s="12">
        <v>96</v>
      </c>
      <c r="BS24" s="13">
        <v>196.66666666666669</v>
      </c>
      <c r="BT24" s="12">
        <v>87.348921665274077</v>
      </c>
      <c r="BU24" s="13">
        <v>89.1</v>
      </c>
      <c r="BV24" s="12">
        <v>77.474999999999994</v>
      </c>
      <c r="BW24" s="13">
        <v>62.831000000000003</v>
      </c>
      <c r="BX24" s="13">
        <v>119.72</v>
      </c>
      <c r="BY24" s="12">
        <v>45.6</v>
      </c>
      <c r="BZ24" s="65">
        <v>250.01900000000001</v>
      </c>
      <c r="CA24" s="12">
        <v>126.18</v>
      </c>
      <c r="CB24" s="13">
        <f t="shared" si="28"/>
        <v>98.295712249374105</v>
      </c>
      <c r="CD24" s="4">
        <v>39876</v>
      </c>
      <c r="CE24" s="4">
        <v>40846</v>
      </c>
      <c r="CF24" s="4">
        <v>40095</v>
      </c>
      <c r="CG24" s="4">
        <v>39798</v>
      </c>
      <c r="CH24" s="4">
        <v>39000</v>
      </c>
      <c r="CI24" s="5">
        <v>36000</v>
      </c>
      <c r="CJ24" s="4">
        <v>40768</v>
      </c>
      <c r="CK24" s="4">
        <v>42390</v>
      </c>
      <c r="CL24" s="4">
        <v>38068</v>
      </c>
      <c r="CM24" s="5">
        <v>39078</v>
      </c>
      <c r="CN24" s="5">
        <v>39227</v>
      </c>
      <c r="CO24" s="4">
        <v>36741</v>
      </c>
      <c r="CP24" s="51">
        <v>38189</v>
      </c>
      <c r="CQ24" s="4">
        <v>42300</v>
      </c>
      <c r="CR24" s="5">
        <f t="shared" si="29"/>
        <v>39455.428571428572</v>
      </c>
      <c r="CT24" s="12">
        <v>704.38128563884209</v>
      </c>
      <c r="CU24" s="51" t="s">
        <v>34</v>
      </c>
      <c r="CV24" s="12">
        <v>420</v>
      </c>
      <c r="CW24" s="12">
        <v>1000</v>
      </c>
      <c r="CX24" s="12">
        <v>400</v>
      </c>
      <c r="CY24" s="13">
        <v>3800</v>
      </c>
      <c r="CZ24" s="12">
        <v>480</v>
      </c>
      <c r="DA24" s="12">
        <v>893.45</v>
      </c>
      <c r="DB24" s="12">
        <v>900</v>
      </c>
      <c r="DC24" s="13">
        <v>1442</v>
      </c>
      <c r="DD24" s="13">
        <v>1067</v>
      </c>
      <c r="DE24" s="12">
        <v>965</v>
      </c>
      <c r="DF24" s="65">
        <v>10000</v>
      </c>
      <c r="DG24" s="12">
        <v>660.6</v>
      </c>
      <c r="DH24" s="13">
        <f t="shared" si="30"/>
        <v>1748.6485604337572</v>
      </c>
      <c r="DJ24" s="4">
        <v>22659</v>
      </c>
      <c r="DK24" s="51" t="s">
        <v>34</v>
      </c>
      <c r="DL24" s="4">
        <v>25773</v>
      </c>
      <c r="DM24" s="4">
        <v>23291</v>
      </c>
      <c r="DN24" s="4">
        <v>23200</v>
      </c>
      <c r="DO24" s="5">
        <v>21100</v>
      </c>
      <c r="DP24" s="4">
        <v>21384</v>
      </c>
      <c r="DQ24" s="4">
        <v>22341</v>
      </c>
      <c r="DR24" s="4">
        <v>26013</v>
      </c>
      <c r="DS24" s="5">
        <v>21789</v>
      </c>
      <c r="DT24" s="5">
        <v>24954</v>
      </c>
      <c r="DU24" s="4">
        <v>20751</v>
      </c>
      <c r="DV24" s="51">
        <v>27300</v>
      </c>
      <c r="DW24" s="4">
        <v>24800</v>
      </c>
      <c r="DX24" s="5">
        <f t="shared" si="31"/>
        <v>23488.846153846152</v>
      </c>
    </row>
    <row r="25" spans="1:128" x14ac:dyDescent="0.25">
      <c r="A25" s="6">
        <v>20</v>
      </c>
      <c r="B25" s="4">
        <f t="shared" si="6"/>
        <v>15339.47863199518</v>
      </c>
      <c r="C25" s="4">
        <f t="shared" si="7"/>
        <v>7330.7718255811878</v>
      </c>
      <c r="D25" s="4">
        <f t="shared" si="44"/>
        <v>6331.0225913621261</v>
      </c>
      <c r="E25" s="4">
        <f t="shared" si="45"/>
        <v>10661.57895652174</v>
      </c>
      <c r="F25" s="4">
        <f t="shared" si="46"/>
        <v>5571</v>
      </c>
      <c r="G25" s="4">
        <f t="shared" si="47"/>
        <v>2226.6315789473683</v>
      </c>
      <c r="H25" s="4">
        <f t="shared" si="48"/>
        <v>6135.3102397291514</v>
      </c>
      <c r="I25" s="4">
        <f t="shared" si="49"/>
        <v>6002.1711401597886</v>
      </c>
      <c r="J25" s="4">
        <f t="shared" si="50"/>
        <v>6243.1420329138437</v>
      </c>
      <c r="K25" s="4">
        <f t="shared" si="51"/>
        <v>7408.7324990808702</v>
      </c>
      <c r="L25" s="4">
        <f t="shared" si="51"/>
        <v>4212.5191720387247</v>
      </c>
      <c r="M25" s="4">
        <f t="shared" si="52"/>
        <v>9443.2935233160624</v>
      </c>
      <c r="N25" s="4">
        <f t="shared" si="52"/>
        <v>1865.6853659707222</v>
      </c>
      <c r="O25" s="4">
        <f t="shared" si="53"/>
        <v>4473.3240822439975</v>
      </c>
      <c r="P25" s="5">
        <f t="shared" si="8"/>
        <v>6660.3329742757696</v>
      </c>
      <c r="R25" s="4">
        <v>44</v>
      </c>
      <c r="S25" s="4">
        <v>24</v>
      </c>
      <c r="T25" s="4">
        <v>24</v>
      </c>
      <c r="U25" s="4">
        <v>90</v>
      </c>
      <c r="V25" s="4">
        <v>30</v>
      </c>
      <c r="W25" s="4">
        <v>20</v>
      </c>
      <c r="X25" s="4">
        <v>20</v>
      </c>
      <c r="Y25" s="4">
        <v>11</v>
      </c>
      <c r="Z25" s="4">
        <v>22</v>
      </c>
      <c r="AA25" s="4">
        <v>24</v>
      </c>
      <c r="AB25" s="4">
        <v>14</v>
      </c>
      <c r="AC25" s="4">
        <v>52</v>
      </c>
      <c r="AD25" s="51">
        <v>0</v>
      </c>
      <c r="AE25" s="4">
        <v>35</v>
      </c>
      <c r="AF25" s="5">
        <f t="shared" si="9"/>
        <v>31.53846153846154</v>
      </c>
      <c r="AH25" s="4">
        <f t="shared" si="1"/>
        <v>14953.5</v>
      </c>
      <c r="AI25" s="4">
        <f t="shared" si="54"/>
        <v>7330.7718255811878</v>
      </c>
      <c r="AJ25" s="4">
        <f t="shared" si="55"/>
        <v>5594.6511627906975</v>
      </c>
      <c r="AK25" s="4">
        <f t="shared" si="56"/>
        <v>10382.08695652174</v>
      </c>
      <c r="AL25" s="4">
        <f t="shared" si="57"/>
        <v>4875</v>
      </c>
      <c r="AM25" s="4">
        <f t="shared" si="57"/>
        <v>2160</v>
      </c>
      <c r="AN25" s="4">
        <f t="shared" si="58"/>
        <v>5600.710239729151</v>
      </c>
      <c r="AO25" s="4">
        <f t="shared" si="10"/>
        <v>5702.6905829596408</v>
      </c>
      <c r="AP25" s="4">
        <f t="shared" si="11"/>
        <v>5896.3020329138435</v>
      </c>
      <c r="AQ25" s="4">
        <f t="shared" si="59"/>
        <v>7227.4093368062513</v>
      </c>
      <c r="AR25" s="4">
        <f t="shared" si="60"/>
        <v>3931.8743735382559</v>
      </c>
      <c r="AS25" s="4">
        <f t="shared" si="12"/>
        <v>9185.25</v>
      </c>
      <c r="AT25" s="4">
        <f t="shared" si="13"/>
        <v>1832.9253659707222</v>
      </c>
      <c r="AU25" s="4">
        <f t="shared" si="61"/>
        <v>4022.8245363766046</v>
      </c>
      <c r="AV25" s="5">
        <f t="shared" si="14"/>
        <v>6335.4283152277212</v>
      </c>
      <c r="AX25" s="4">
        <f t="shared" si="32"/>
        <v>385.97863199518065</v>
      </c>
      <c r="AY25" s="51" t="s">
        <v>34</v>
      </c>
      <c r="AZ25" s="4">
        <f t="shared" si="33"/>
        <v>736.37142857142862</v>
      </c>
      <c r="BA25" s="4">
        <f t="shared" si="34"/>
        <v>279.49200000000002</v>
      </c>
      <c r="BB25" s="4">
        <f t="shared" si="35"/>
        <v>696</v>
      </c>
      <c r="BC25" s="4">
        <f t="shared" si="36"/>
        <v>66.631578947368425</v>
      </c>
      <c r="BD25" s="4">
        <f t="shared" si="37"/>
        <v>534.6</v>
      </c>
      <c r="BE25" s="4">
        <f t="shared" si="38"/>
        <v>299.48055720014742</v>
      </c>
      <c r="BF25" s="4">
        <f t="shared" si="39"/>
        <v>346.84</v>
      </c>
      <c r="BG25" s="4">
        <f t="shared" si="40"/>
        <v>181.3231622746186</v>
      </c>
      <c r="BH25" s="4">
        <f t="shared" si="41"/>
        <v>280.6447985004686</v>
      </c>
      <c r="BI25" s="4">
        <f t="shared" si="42"/>
        <v>258.04352331606219</v>
      </c>
      <c r="BJ25" s="4">
        <f t="shared" si="42"/>
        <v>32.76</v>
      </c>
      <c r="BK25" s="4">
        <f t="shared" si="43"/>
        <v>450.49954586739324</v>
      </c>
      <c r="BL25" s="5">
        <f t="shared" si="27"/>
        <v>349.89732512866675</v>
      </c>
      <c r="BN25" s="12">
        <v>32</v>
      </c>
      <c r="BO25" s="12">
        <v>66.862263846432086</v>
      </c>
      <c r="BP25" s="12">
        <v>86</v>
      </c>
      <c r="BQ25" s="12">
        <v>46</v>
      </c>
      <c r="BR25" s="12">
        <v>96</v>
      </c>
      <c r="BS25" s="13">
        <v>200</v>
      </c>
      <c r="BT25" s="12">
        <v>87.348921665274077</v>
      </c>
      <c r="BU25" s="13">
        <v>89.2</v>
      </c>
      <c r="BV25" s="12">
        <v>77.474999999999994</v>
      </c>
      <c r="BW25" s="13">
        <v>64.882999999999996</v>
      </c>
      <c r="BX25" s="13">
        <v>119.72</v>
      </c>
      <c r="BY25" s="12">
        <v>48</v>
      </c>
      <c r="BZ25" s="65">
        <v>250.02</v>
      </c>
      <c r="CA25" s="12">
        <v>126.18</v>
      </c>
      <c r="CB25" s="13">
        <f t="shared" si="28"/>
        <v>99.263513250836169</v>
      </c>
      <c r="CD25" s="4">
        <v>39876</v>
      </c>
      <c r="CE25" s="4">
        <v>40846</v>
      </c>
      <c r="CF25" s="4">
        <v>40095</v>
      </c>
      <c r="CG25" s="4">
        <v>39798</v>
      </c>
      <c r="CH25" s="4">
        <v>39000</v>
      </c>
      <c r="CI25" s="5">
        <v>36000</v>
      </c>
      <c r="CJ25" s="4">
        <v>40768</v>
      </c>
      <c r="CK25" s="4">
        <v>42390</v>
      </c>
      <c r="CL25" s="4">
        <v>38068</v>
      </c>
      <c r="CM25" s="5">
        <v>39078</v>
      </c>
      <c r="CN25" s="5">
        <v>39227</v>
      </c>
      <c r="CO25" s="4">
        <v>36741</v>
      </c>
      <c r="CP25" s="51">
        <v>38189</v>
      </c>
      <c r="CQ25" s="4">
        <v>42300</v>
      </c>
      <c r="CR25" s="5">
        <f t="shared" si="29"/>
        <v>39455.428571428572</v>
      </c>
      <c r="CT25" s="12">
        <v>704.46386784280605</v>
      </c>
      <c r="CU25" s="51" t="s">
        <v>34</v>
      </c>
      <c r="CV25" s="12">
        <v>420</v>
      </c>
      <c r="CW25" s="12">
        <v>1000</v>
      </c>
      <c r="CX25" s="12">
        <v>400</v>
      </c>
      <c r="CY25" s="13">
        <v>3800</v>
      </c>
      <c r="CZ25" s="12">
        <v>480</v>
      </c>
      <c r="DA25" s="12">
        <v>895.19</v>
      </c>
      <c r="DB25" s="12">
        <v>900</v>
      </c>
      <c r="DC25" s="13">
        <v>1442</v>
      </c>
      <c r="DD25" s="13">
        <v>1067</v>
      </c>
      <c r="DE25" s="12">
        <v>965</v>
      </c>
      <c r="DF25" s="65">
        <v>10000</v>
      </c>
      <c r="DG25" s="12">
        <v>660.6</v>
      </c>
      <c r="DH25" s="13">
        <f t="shared" si="30"/>
        <v>1748.7887590648311</v>
      </c>
      <c r="DJ25" s="4">
        <v>22659</v>
      </c>
      <c r="DK25" s="51" t="s">
        <v>34</v>
      </c>
      <c r="DL25" s="4">
        <v>25773</v>
      </c>
      <c r="DM25" s="4">
        <v>23291</v>
      </c>
      <c r="DN25" s="4">
        <v>23200</v>
      </c>
      <c r="DO25" s="5">
        <v>21100</v>
      </c>
      <c r="DP25" s="4">
        <v>21384</v>
      </c>
      <c r="DQ25" s="4">
        <v>22341</v>
      </c>
      <c r="DR25" s="4">
        <v>26013</v>
      </c>
      <c r="DS25" s="5">
        <v>21789</v>
      </c>
      <c r="DT25" s="5">
        <v>24954</v>
      </c>
      <c r="DU25" s="4">
        <v>20751</v>
      </c>
      <c r="DV25" s="51">
        <v>27300</v>
      </c>
      <c r="DW25" s="4">
        <v>24800</v>
      </c>
      <c r="DX25" s="5">
        <f t="shared" si="31"/>
        <v>23488.846153846152</v>
      </c>
    </row>
    <row r="26" spans="1:128" x14ac:dyDescent="0.25">
      <c r="A26" s="6">
        <v>21</v>
      </c>
      <c r="B26" s="4">
        <f t="shared" si="6"/>
        <v>14627.364169170511</v>
      </c>
      <c r="C26" s="4">
        <f t="shared" si="7"/>
        <v>7148.4767874070649</v>
      </c>
      <c r="D26" s="4">
        <f t="shared" si="44"/>
        <v>6331.0225913621261</v>
      </c>
      <c r="E26" s="4">
        <f t="shared" si="45"/>
        <v>10167.193863354038</v>
      </c>
      <c r="F26" s="4">
        <f t="shared" si="46"/>
        <v>5571</v>
      </c>
      <c r="G26" s="4">
        <f t="shared" si="47"/>
        <v>2191.2217428817944</v>
      </c>
      <c r="H26" s="4">
        <f t="shared" si="48"/>
        <v>6135.3102397291514</v>
      </c>
      <c r="I26" s="4">
        <f t="shared" si="49"/>
        <v>5995.2141686987798</v>
      </c>
      <c r="J26" s="4">
        <f t="shared" si="50"/>
        <v>6243.1420329138437</v>
      </c>
      <c r="K26" s="4">
        <f t="shared" si="51"/>
        <v>7195.3381494861305</v>
      </c>
      <c r="L26" s="4">
        <f t="shared" si="51"/>
        <v>4212.5191720387247</v>
      </c>
      <c r="M26" s="4">
        <f t="shared" si="52"/>
        <v>9005.9006661732055</v>
      </c>
      <c r="N26" s="4">
        <f t="shared" si="52"/>
        <v>1865.6780348850698</v>
      </c>
      <c r="O26" s="4">
        <f t="shared" si="53"/>
        <v>4473.3240822439975</v>
      </c>
      <c r="P26" s="5">
        <f t="shared" si="8"/>
        <v>6511.621835738888</v>
      </c>
      <c r="R26" s="4">
        <v>44</v>
      </c>
      <c r="S26" s="4">
        <v>24</v>
      </c>
      <c r="T26" s="4">
        <v>24</v>
      </c>
      <c r="U26" s="4">
        <v>90</v>
      </c>
      <c r="V26" s="4">
        <v>30</v>
      </c>
      <c r="W26" s="4">
        <v>20</v>
      </c>
      <c r="X26" s="4">
        <v>20</v>
      </c>
      <c r="Y26" s="4">
        <v>11</v>
      </c>
      <c r="Z26" s="4">
        <v>22</v>
      </c>
      <c r="AA26" s="4">
        <v>24</v>
      </c>
      <c r="AB26" s="4">
        <v>14</v>
      </c>
      <c r="AC26" s="4">
        <v>52</v>
      </c>
      <c r="AD26" s="51">
        <v>0</v>
      </c>
      <c r="AE26" s="4">
        <v>35</v>
      </c>
      <c r="AF26" s="5">
        <f t="shared" si="9"/>
        <v>31.53846153846154</v>
      </c>
      <c r="AH26" s="4">
        <f t="shared" si="1"/>
        <v>14241.428571428571</v>
      </c>
      <c r="AI26" s="4">
        <f t="shared" si="54"/>
        <v>7148.4767874070649</v>
      </c>
      <c r="AJ26" s="4">
        <f t="shared" si="55"/>
        <v>5594.6511627906975</v>
      </c>
      <c r="AK26" s="4">
        <f t="shared" si="56"/>
        <v>9887.7018633540374</v>
      </c>
      <c r="AL26" s="4">
        <f t="shared" si="57"/>
        <v>4875</v>
      </c>
      <c r="AM26" s="4">
        <f t="shared" si="57"/>
        <v>2124.5901639344261</v>
      </c>
      <c r="AN26" s="4">
        <f t="shared" si="58"/>
        <v>5600.710239729151</v>
      </c>
      <c r="AO26" s="4">
        <f t="shared" si="10"/>
        <v>5696.3045912653979</v>
      </c>
      <c r="AP26" s="4">
        <f t="shared" si="11"/>
        <v>5896.3020329138435</v>
      </c>
      <c r="AQ26" s="4">
        <f t="shared" si="59"/>
        <v>7014.0149872115117</v>
      </c>
      <c r="AR26" s="4">
        <f t="shared" si="60"/>
        <v>3931.8743735382559</v>
      </c>
      <c r="AS26" s="4">
        <f t="shared" si="12"/>
        <v>8747.8571428571431</v>
      </c>
      <c r="AT26" s="4">
        <f t="shared" si="13"/>
        <v>1832.9180348850698</v>
      </c>
      <c r="AU26" s="4">
        <f t="shared" si="61"/>
        <v>4022.8245363766046</v>
      </c>
      <c r="AV26" s="5">
        <f t="shared" si="14"/>
        <v>6186.7610348351272</v>
      </c>
      <c r="AX26" s="4">
        <f t="shared" si="32"/>
        <v>385.93559774193949</v>
      </c>
      <c r="AY26" s="51" t="s">
        <v>34</v>
      </c>
      <c r="AZ26" s="4">
        <f t="shared" si="33"/>
        <v>736.37142857142862</v>
      </c>
      <c r="BA26" s="4">
        <f t="shared" si="34"/>
        <v>279.49200000000002</v>
      </c>
      <c r="BB26" s="4">
        <f t="shared" si="35"/>
        <v>696</v>
      </c>
      <c r="BC26" s="4">
        <f t="shared" si="36"/>
        <v>66.631578947368425</v>
      </c>
      <c r="BD26" s="4">
        <f t="shared" si="37"/>
        <v>534.6</v>
      </c>
      <c r="BE26" s="4">
        <f t="shared" si="38"/>
        <v>298.90957743338163</v>
      </c>
      <c r="BF26" s="4">
        <f t="shared" si="39"/>
        <v>346.84</v>
      </c>
      <c r="BG26" s="4">
        <f t="shared" si="40"/>
        <v>181.3231622746186</v>
      </c>
      <c r="BH26" s="4">
        <f t="shared" si="41"/>
        <v>280.6447985004686</v>
      </c>
      <c r="BI26" s="4">
        <f t="shared" si="42"/>
        <v>258.04352331606219</v>
      </c>
      <c r="BJ26" s="4">
        <f t="shared" si="42"/>
        <v>32.76</v>
      </c>
      <c r="BK26" s="4">
        <f t="shared" si="43"/>
        <v>450.49954586739324</v>
      </c>
      <c r="BL26" s="5">
        <f t="shared" si="27"/>
        <v>349.85009328097385</v>
      </c>
      <c r="BN26" s="12">
        <v>33.6</v>
      </c>
      <c r="BO26" s="12">
        <v>68.567334633227603</v>
      </c>
      <c r="BP26" s="12">
        <v>86</v>
      </c>
      <c r="BQ26" s="12">
        <v>48.3</v>
      </c>
      <c r="BR26" s="12">
        <v>96</v>
      </c>
      <c r="BS26" s="13">
        <v>203.33333333333334</v>
      </c>
      <c r="BT26" s="12">
        <v>87.348921665274077</v>
      </c>
      <c r="BU26" s="13">
        <v>89.3</v>
      </c>
      <c r="BV26" s="12">
        <v>77.474999999999994</v>
      </c>
      <c r="BW26" s="13">
        <v>66.856999999999999</v>
      </c>
      <c r="BX26" s="13">
        <v>119.72</v>
      </c>
      <c r="BY26" s="12">
        <v>50.4</v>
      </c>
      <c r="BZ26" s="65">
        <v>250.02099999999999</v>
      </c>
      <c r="CA26" s="12">
        <v>126.18</v>
      </c>
      <c r="CB26" s="13">
        <f t="shared" si="28"/>
        <v>100.22161354513106</v>
      </c>
      <c r="CD26" s="4">
        <v>39876</v>
      </c>
      <c r="CE26" s="4">
        <v>40846</v>
      </c>
      <c r="CF26" s="4">
        <v>40095</v>
      </c>
      <c r="CG26" s="4">
        <v>39798</v>
      </c>
      <c r="CH26" s="4">
        <v>39000</v>
      </c>
      <c r="CI26" s="5">
        <v>36000</v>
      </c>
      <c r="CJ26" s="4">
        <v>40768</v>
      </c>
      <c r="CK26" s="4">
        <v>42390</v>
      </c>
      <c r="CL26" s="4">
        <v>38068</v>
      </c>
      <c r="CM26" s="5">
        <v>39078</v>
      </c>
      <c r="CN26" s="5">
        <v>39227</v>
      </c>
      <c r="CO26" s="4">
        <v>36741</v>
      </c>
      <c r="CP26" s="51">
        <v>38189</v>
      </c>
      <c r="CQ26" s="4">
        <v>42300</v>
      </c>
      <c r="CR26" s="5">
        <f t="shared" si="29"/>
        <v>39455.428571428572</v>
      </c>
      <c r="CT26" s="12">
        <v>704.54242000711884</v>
      </c>
      <c r="CU26" s="51" t="s">
        <v>34</v>
      </c>
      <c r="CV26" s="12">
        <v>420</v>
      </c>
      <c r="CW26" s="12">
        <v>1000</v>
      </c>
      <c r="CX26" s="12">
        <v>400</v>
      </c>
      <c r="CY26" s="13">
        <v>3800</v>
      </c>
      <c r="CZ26" s="12">
        <v>480</v>
      </c>
      <c r="DA26" s="12">
        <v>896.9</v>
      </c>
      <c r="DB26" s="12">
        <v>900</v>
      </c>
      <c r="DC26" s="13">
        <v>1442</v>
      </c>
      <c r="DD26" s="13">
        <v>1067</v>
      </c>
      <c r="DE26" s="12">
        <v>965</v>
      </c>
      <c r="DF26" s="65">
        <v>10000</v>
      </c>
      <c r="DG26" s="12">
        <v>660.6</v>
      </c>
      <c r="DH26" s="13">
        <f t="shared" si="30"/>
        <v>1748.9263400005475</v>
      </c>
      <c r="DJ26" s="4">
        <v>22659</v>
      </c>
      <c r="DK26" s="51" t="s">
        <v>34</v>
      </c>
      <c r="DL26" s="4">
        <v>25773</v>
      </c>
      <c r="DM26" s="4">
        <v>23291</v>
      </c>
      <c r="DN26" s="4">
        <v>23200</v>
      </c>
      <c r="DO26" s="5">
        <v>21100</v>
      </c>
      <c r="DP26" s="4">
        <v>21384</v>
      </c>
      <c r="DQ26" s="4">
        <v>22341</v>
      </c>
      <c r="DR26" s="4">
        <v>26013</v>
      </c>
      <c r="DS26" s="5">
        <v>21789</v>
      </c>
      <c r="DT26" s="5">
        <v>24954</v>
      </c>
      <c r="DU26" s="4">
        <v>20751</v>
      </c>
      <c r="DV26" s="51">
        <v>27300</v>
      </c>
      <c r="DW26" s="4">
        <v>24800</v>
      </c>
      <c r="DX26" s="5">
        <f t="shared" si="31"/>
        <v>23488.846153846152</v>
      </c>
    </row>
    <row r="27" spans="1:128" x14ac:dyDescent="0.25">
      <c r="A27" s="6">
        <v>22</v>
      </c>
      <c r="B27" s="4">
        <f t="shared" si="6"/>
        <v>13979.98548384823</v>
      </c>
      <c r="C27" s="4">
        <f t="shared" si="7"/>
        <v>6980.405830577296</v>
      </c>
      <c r="D27" s="4">
        <f t="shared" si="44"/>
        <v>6331.0225913621261</v>
      </c>
      <c r="E27" s="4">
        <f t="shared" si="45"/>
        <v>9717.7528695652181</v>
      </c>
      <c r="F27" s="4">
        <f t="shared" si="46"/>
        <v>5571</v>
      </c>
      <c r="G27" s="4">
        <f t="shared" si="47"/>
        <v>2156.9541595925293</v>
      </c>
      <c r="H27" s="4">
        <f t="shared" si="48"/>
        <v>6135.3102397291514</v>
      </c>
      <c r="I27" s="4">
        <f t="shared" si="49"/>
        <v>5987.6505507102956</v>
      </c>
      <c r="J27" s="4">
        <f t="shared" si="50"/>
        <v>6243.1420329138437</v>
      </c>
      <c r="K27" s="4">
        <f t="shared" si="51"/>
        <v>7001.1192676250357</v>
      </c>
      <c r="L27" s="4">
        <f t="shared" si="51"/>
        <v>4212.5191720387247</v>
      </c>
      <c r="M27" s="4">
        <f t="shared" si="52"/>
        <v>8608.2707960433363</v>
      </c>
      <c r="N27" s="4">
        <f t="shared" si="52"/>
        <v>1865.6707038580605</v>
      </c>
      <c r="O27" s="4">
        <f t="shared" si="53"/>
        <v>4473.3240822439975</v>
      </c>
      <c r="P27" s="5">
        <f t="shared" si="8"/>
        <v>6376.0091271505607</v>
      </c>
      <c r="R27" s="4">
        <v>44</v>
      </c>
      <c r="S27" s="4">
        <v>24</v>
      </c>
      <c r="T27" s="4">
        <v>24</v>
      </c>
      <c r="U27" s="4">
        <v>90</v>
      </c>
      <c r="V27" s="4">
        <v>30</v>
      </c>
      <c r="W27" s="4">
        <v>20</v>
      </c>
      <c r="X27" s="4">
        <v>20</v>
      </c>
      <c r="Y27" s="4">
        <v>11</v>
      </c>
      <c r="Z27" s="4">
        <v>22</v>
      </c>
      <c r="AA27" s="4">
        <v>24</v>
      </c>
      <c r="AB27" s="4">
        <v>14</v>
      </c>
      <c r="AC27" s="4">
        <v>52</v>
      </c>
      <c r="AD27" s="51">
        <v>0</v>
      </c>
      <c r="AE27" s="4">
        <v>35</v>
      </c>
      <c r="AF27" s="5">
        <f t="shared" si="9"/>
        <v>31.53846153846154</v>
      </c>
      <c r="AH27" s="4">
        <f t="shared" si="1"/>
        <v>13594.090909090908</v>
      </c>
      <c r="AI27" s="4">
        <f t="shared" si="54"/>
        <v>6980.405830577296</v>
      </c>
      <c r="AJ27" s="4">
        <f t="shared" si="55"/>
        <v>5594.6511627906975</v>
      </c>
      <c r="AK27" s="4">
        <f t="shared" si="56"/>
        <v>9438.2608695652179</v>
      </c>
      <c r="AL27" s="4">
        <f t="shared" si="57"/>
        <v>4875</v>
      </c>
      <c r="AM27" s="4">
        <f t="shared" si="57"/>
        <v>2090.322580645161</v>
      </c>
      <c r="AN27" s="4">
        <f t="shared" si="58"/>
        <v>5600.710239729151</v>
      </c>
      <c r="AO27" s="4">
        <f t="shared" si="10"/>
        <v>5689.2964992730122</v>
      </c>
      <c r="AP27" s="4">
        <f t="shared" si="11"/>
        <v>5896.3020329138435</v>
      </c>
      <c r="AQ27" s="4">
        <f t="shared" si="59"/>
        <v>6819.7961053504168</v>
      </c>
      <c r="AR27" s="4">
        <f t="shared" si="60"/>
        <v>3931.8743735382559</v>
      </c>
      <c r="AS27" s="4">
        <f t="shared" si="12"/>
        <v>8350.2272727272739</v>
      </c>
      <c r="AT27" s="4">
        <f t="shared" si="13"/>
        <v>1832.9107038580605</v>
      </c>
      <c r="AU27" s="4">
        <f t="shared" si="61"/>
        <v>4022.8245363766046</v>
      </c>
      <c r="AV27" s="5">
        <f t="shared" si="14"/>
        <v>6051.1909368882789</v>
      </c>
      <c r="AX27" s="4">
        <f t="shared" si="32"/>
        <v>385.894574757322</v>
      </c>
      <c r="AY27" s="51" t="s">
        <v>34</v>
      </c>
      <c r="AZ27" s="4">
        <f t="shared" si="33"/>
        <v>736.37142857142862</v>
      </c>
      <c r="BA27" s="4">
        <f t="shared" si="34"/>
        <v>279.49200000000002</v>
      </c>
      <c r="BB27" s="4">
        <f t="shared" si="35"/>
        <v>696</v>
      </c>
      <c r="BC27" s="4">
        <f t="shared" si="36"/>
        <v>66.631578947368425</v>
      </c>
      <c r="BD27" s="4">
        <f t="shared" si="37"/>
        <v>534.6</v>
      </c>
      <c r="BE27" s="4">
        <f t="shared" si="38"/>
        <v>298.35405143728366</v>
      </c>
      <c r="BF27" s="4">
        <f t="shared" si="39"/>
        <v>346.84</v>
      </c>
      <c r="BG27" s="4">
        <f t="shared" si="40"/>
        <v>181.3231622746186</v>
      </c>
      <c r="BH27" s="4">
        <f t="shared" si="41"/>
        <v>280.6447985004686</v>
      </c>
      <c r="BI27" s="4">
        <f t="shared" si="42"/>
        <v>258.04352331606219</v>
      </c>
      <c r="BJ27" s="4">
        <f t="shared" si="42"/>
        <v>32.76</v>
      </c>
      <c r="BK27" s="4">
        <f t="shared" si="43"/>
        <v>450.49954586739324</v>
      </c>
      <c r="BL27" s="5">
        <f t="shared" si="27"/>
        <v>349.80420489784194</v>
      </c>
      <c r="BN27" s="12">
        <v>35.200000000000003</v>
      </c>
      <c r="BO27" s="12">
        <v>70.218266945585782</v>
      </c>
      <c r="BP27" s="12">
        <v>86</v>
      </c>
      <c r="BQ27" s="12">
        <v>50.6</v>
      </c>
      <c r="BR27" s="12">
        <v>96</v>
      </c>
      <c r="BS27" s="13">
        <v>206.66666666666669</v>
      </c>
      <c r="BT27" s="12">
        <v>87.348921665274077</v>
      </c>
      <c r="BU27" s="13">
        <v>89.41</v>
      </c>
      <c r="BV27" s="12">
        <v>77.474999999999994</v>
      </c>
      <c r="BW27" s="13">
        <v>68.760999999999996</v>
      </c>
      <c r="BX27" s="13">
        <v>119.72</v>
      </c>
      <c r="BY27" s="12">
        <v>52.8</v>
      </c>
      <c r="BZ27" s="65">
        <v>250.02199999999999</v>
      </c>
      <c r="CA27" s="12">
        <v>126.18</v>
      </c>
      <c r="CB27" s="13">
        <f t="shared" si="28"/>
        <v>101.17156109125189</v>
      </c>
      <c r="CD27" s="4">
        <v>39876</v>
      </c>
      <c r="CE27" s="4">
        <v>40846</v>
      </c>
      <c r="CF27" s="4">
        <v>40095</v>
      </c>
      <c r="CG27" s="4">
        <v>39798</v>
      </c>
      <c r="CH27" s="4">
        <v>39000</v>
      </c>
      <c r="CI27" s="5">
        <v>36000</v>
      </c>
      <c r="CJ27" s="4">
        <v>40768</v>
      </c>
      <c r="CK27" s="4">
        <v>42390</v>
      </c>
      <c r="CL27" s="4">
        <v>38068</v>
      </c>
      <c r="CM27" s="5">
        <v>39078</v>
      </c>
      <c r="CN27" s="5">
        <v>39227</v>
      </c>
      <c r="CO27" s="4">
        <v>36741</v>
      </c>
      <c r="CP27" s="51">
        <v>38189</v>
      </c>
      <c r="CQ27" s="4">
        <v>42300</v>
      </c>
      <c r="CR27" s="5">
        <f t="shared" si="29"/>
        <v>39455.428571428572</v>
      </c>
      <c r="CT27" s="12">
        <v>704.61731723229104</v>
      </c>
      <c r="CU27" s="51" t="s">
        <v>34</v>
      </c>
      <c r="CV27" s="12">
        <v>420</v>
      </c>
      <c r="CW27" s="12">
        <v>1000</v>
      </c>
      <c r="CX27" s="12">
        <v>400</v>
      </c>
      <c r="CY27" s="13">
        <v>3800</v>
      </c>
      <c r="CZ27" s="12">
        <v>480</v>
      </c>
      <c r="DA27" s="12">
        <v>898.57</v>
      </c>
      <c r="DB27" s="12">
        <v>900</v>
      </c>
      <c r="DC27" s="13">
        <v>1442</v>
      </c>
      <c r="DD27" s="13">
        <v>1067</v>
      </c>
      <c r="DE27" s="12">
        <v>965</v>
      </c>
      <c r="DF27" s="65">
        <v>10000</v>
      </c>
      <c r="DG27" s="12">
        <v>660.6</v>
      </c>
      <c r="DH27" s="13">
        <f t="shared" si="30"/>
        <v>1749.0605628640221</v>
      </c>
      <c r="DJ27" s="4">
        <v>22659</v>
      </c>
      <c r="DK27" s="51" t="s">
        <v>34</v>
      </c>
      <c r="DL27" s="4">
        <v>25773</v>
      </c>
      <c r="DM27" s="4">
        <v>23291</v>
      </c>
      <c r="DN27" s="4">
        <v>23200</v>
      </c>
      <c r="DO27" s="5">
        <v>21100</v>
      </c>
      <c r="DP27" s="4">
        <v>21384</v>
      </c>
      <c r="DQ27" s="4">
        <v>22341</v>
      </c>
      <c r="DR27" s="4">
        <v>26013</v>
      </c>
      <c r="DS27" s="5">
        <v>21789</v>
      </c>
      <c r="DT27" s="5">
        <v>24954</v>
      </c>
      <c r="DU27" s="4">
        <v>20751</v>
      </c>
      <c r="DV27" s="51">
        <v>27300</v>
      </c>
      <c r="DW27" s="4">
        <v>24800</v>
      </c>
      <c r="DX27" s="5">
        <f t="shared" si="31"/>
        <v>23488.846153846152</v>
      </c>
    </row>
    <row r="28" spans="1:128" x14ac:dyDescent="0.25">
      <c r="A28" s="6">
        <v>23</v>
      </c>
      <c r="B28" s="4">
        <f t="shared" si="6"/>
        <v>13388.898862039066</v>
      </c>
      <c r="C28" s="4">
        <f t="shared" si="7"/>
        <v>6824.8811785661846</v>
      </c>
      <c r="D28" s="4">
        <f t="shared" si="44"/>
        <v>6331.0225913621261</v>
      </c>
      <c r="E28" s="4">
        <f t="shared" si="45"/>
        <v>9307.3937013232517</v>
      </c>
      <c r="F28" s="4">
        <f t="shared" si="46"/>
        <v>5571</v>
      </c>
      <c r="G28" s="4">
        <f t="shared" si="47"/>
        <v>2123.7744360902252</v>
      </c>
      <c r="H28" s="4">
        <f t="shared" si="48"/>
        <v>6135.3102397291514</v>
      </c>
      <c r="I28" s="4">
        <f t="shared" si="49"/>
        <v>5980.7476562643933</v>
      </c>
      <c r="J28" s="4">
        <f t="shared" si="50"/>
        <v>6243.1420329138437</v>
      </c>
      <c r="K28" s="4">
        <f t="shared" si="51"/>
        <v>6823.8524840492237</v>
      </c>
      <c r="L28" s="4">
        <f t="shared" si="51"/>
        <v>4212.1907769519839</v>
      </c>
      <c r="M28" s="4">
        <f t="shared" si="52"/>
        <v>8245.2174363595404</v>
      </c>
      <c r="N28" s="4">
        <f t="shared" si="52"/>
        <v>1865.6633728896941</v>
      </c>
      <c r="O28" s="4">
        <f t="shared" si="53"/>
        <v>4473.3240822439975</v>
      </c>
      <c r="P28" s="5">
        <f t="shared" si="8"/>
        <v>6251.887060770192</v>
      </c>
      <c r="R28" s="4">
        <v>44</v>
      </c>
      <c r="S28" s="4">
        <v>24</v>
      </c>
      <c r="T28" s="4">
        <v>24</v>
      </c>
      <c r="U28" s="4">
        <v>90</v>
      </c>
      <c r="V28" s="4">
        <v>30</v>
      </c>
      <c r="W28" s="4">
        <v>20</v>
      </c>
      <c r="X28" s="4">
        <v>20</v>
      </c>
      <c r="Y28" s="4">
        <v>11</v>
      </c>
      <c r="Z28" s="4">
        <v>22</v>
      </c>
      <c r="AA28" s="4">
        <v>24</v>
      </c>
      <c r="AB28" s="4">
        <v>14</v>
      </c>
      <c r="AC28" s="4">
        <v>52</v>
      </c>
      <c r="AD28" s="51">
        <v>0</v>
      </c>
      <c r="AE28" s="4">
        <v>35</v>
      </c>
      <c r="AF28" s="5">
        <f t="shared" si="9"/>
        <v>31.53846153846154</v>
      </c>
      <c r="AH28" s="4">
        <f t="shared" si="1"/>
        <v>13003.043478260868</v>
      </c>
      <c r="AI28" s="4">
        <f t="shared" si="54"/>
        <v>6824.8811785661846</v>
      </c>
      <c r="AJ28" s="4">
        <f t="shared" si="55"/>
        <v>5594.6511627906975</v>
      </c>
      <c r="AK28" s="4">
        <f t="shared" si="56"/>
        <v>9027.9017013232515</v>
      </c>
      <c r="AL28" s="4">
        <f t="shared" si="57"/>
        <v>4875</v>
      </c>
      <c r="AM28" s="4">
        <f t="shared" si="57"/>
        <v>2057.1428571428569</v>
      </c>
      <c r="AN28" s="4">
        <f t="shared" si="58"/>
        <v>5600.710239729151</v>
      </c>
      <c r="AO28" s="4">
        <f t="shared" si="10"/>
        <v>5682.9404535806052</v>
      </c>
      <c r="AP28" s="4">
        <f t="shared" si="11"/>
        <v>5896.3020329138435</v>
      </c>
      <c r="AQ28" s="4">
        <f t="shared" si="59"/>
        <v>6642.5293217746048</v>
      </c>
      <c r="AR28" s="4">
        <f t="shared" si="60"/>
        <v>3931.5459784515156</v>
      </c>
      <c r="AS28" s="4">
        <f t="shared" si="12"/>
        <v>7987.173913043478</v>
      </c>
      <c r="AT28" s="4">
        <f t="shared" si="13"/>
        <v>1832.9033728896941</v>
      </c>
      <c r="AU28" s="4">
        <f t="shared" si="61"/>
        <v>4022.8245363766046</v>
      </c>
      <c r="AV28" s="5">
        <f t="shared" si="14"/>
        <v>5927.110730488811</v>
      </c>
      <c r="AX28" s="4">
        <f t="shared" si="32"/>
        <v>385.8553837781991</v>
      </c>
      <c r="AY28" s="51" t="s">
        <v>34</v>
      </c>
      <c r="AZ28" s="4">
        <f t="shared" si="33"/>
        <v>736.37142857142862</v>
      </c>
      <c r="BA28" s="4">
        <f t="shared" si="34"/>
        <v>279.49200000000002</v>
      </c>
      <c r="BB28" s="4">
        <f t="shared" si="35"/>
        <v>696</v>
      </c>
      <c r="BC28" s="4">
        <f t="shared" si="36"/>
        <v>66.631578947368425</v>
      </c>
      <c r="BD28" s="4">
        <f t="shared" si="37"/>
        <v>534.6</v>
      </c>
      <c r="BE28" s="4">
        <f t="shared" si="38"/>
        <v>297.80720268378838</v>
      </c>
      <c r="BF28" s="4">
        <f t="shared" si="39"/>
        <v>346.84</v>
      </c>
      <c r="BG28" s="4">
        <f t="shared" si="40"/>
        <v>181.3231622746186</v>
      </c>
      <c r="BH28" s="4">
        <f t="shared" si="41"/>
        <v>280.6447985004686</v>
      </c>
      <c r="BI28" s="4">
        <f t="shared" si="42"/>
        <v>258.04352331606219</v>
      </c>
      <c r="BJ28" s="4">
        <f t="shared" si="42"/>
        <v>32.76</v>
      </c>
      <c r="BK28" s="4">
        <f t="shared" si="43"/>
        <v>450.49954586739324</v>
      </c>
      <c r="BL28" s="5">
        <f t="shared" si="27"/>
        <v>349.75912491840978</v>
      </c>
      <c r="BN28" s="12">
        <v>36.800000000000004</v>
      </c>
      <c r="BO28" s="12">
        <v>71.818393196256977</v>
      </c>
      <c r="BP28" s="12">
        <v>86</v>
      </c>
      <c r="BQ28" s="12">
        <v>52.9</v>
      </c>
      <c r="BR28" s="12">
        <v>96</v>
      </c>
      <c r="BS28" s="13">
        <v>210.00000000000003</v>
      </c>
      <c r="BT28" s="12">
        <v>87.348921665274077</v>
      </c>
      <c r="BU28" s="13">
        <v>89.51</v>
      </c>
      <c r="BV28" s="12">
        <v>77.474999999999994</v>
      </c>
      <c r="BW28" s="13">
        <v>70.596000000000004</v>
      </c>
      <c r="BX28" s="13">
        <v>119.73</v>
      </c>
      <c r="BY28" s="12">
        <v>55.2</v>
      </c>
      <c r="BZ28" s="65">
        <v>250.023</v>
      </c>
      <c r="CA28" s="12">
        <v>126.18</v>
      </c>
      <c r="CB28" s="13">
        <f t="shared" si="28"/>
        <v>102.11295106153793</v>
      </c>
      <c r="CD28" s="4">
        <v>39876</v>
      </c>
      <c r="CE28" s="4">
        <v>40846</v>
      </c>
      <c r="CF28" s="4">
        <v>40095</v>
      </c>
      <c r="CG28" s="4">
        <v>39798</v>
      </c>
      <c r="CH28" s="4">
        <v>39000</v>
      </c>
      <c r="CI28" s="5">
        <v>36000</v>
      </c>
      <c r="CJ28" s="4">
        <v>40768</v>
      </c>
      <c r="CK28" s="4">
        <v>42390</v>
      </c>
      <c r="CL28" s="4">
        <v>38068</v>
      </c>
      <c r="CM28" s="5">
        <v>39078</v>
      </c>
      <c r="CN28" s="5">
        <v>39227</v>
      </c>
      <c r="CO28" s="4">
        <v>36741</v>
      </c>
      <c r="CP28" s="51">
        <v>38189</v>
      </c>
      <c r="CQ28" s="4">
        <v>42300</v>
      </c>
      <c r="CR28" s="5">
        <f t="shared" si="29"/>
        <v>39455.428571428572</v>
      </c>
      <c r="CT28" s="12">
        <v>704.68888457003004</v>
      </c>
      <c r="CU28" s="51" t="s">
        <v>34</v>
      </c>
      <c r="CV28" s="12">
        <v>420</v>
      </c>
      <c r="CW28" s="12">
        <v>1000</v>
      </c>
      <c r="CX28" s="12">
        <v>400</v>
      </c>
      <c r="CY28" s="13">
        <v>3800</v>
      </c>
      <c r="CZ28" s="12">
        <v>480</v>
      </c>
      <c r="DA28" s="12">
        <v>900.22</v>
      </c>
      <c r="DB28" s="12">
        <v>900</v>
      </c>
      <c r="DC28" s="13">
        <v>1442</v>
      </c>
      <c r="DD28" s="13">
        <v>1067</v>
      </c>
      <c r="DE28" s="12">
        <v>965</v>
      </c>
      <c r="DF28" s="65">
        <v>10000</v>
      </c>
      <c r="DG28" s="12">
        <v>660.6</v>
      </c>
      <c r="DH28" s="13">
        <f t="shared" si="30"/>
        <v>1749.1929911207715</v>
      </c>
      <c r="DJ28" s="4">
        <v>22659</v>
      </c>
      <c r="DK28" s="51" t="s">
        <v>34</v>
      </c>
      <c r="DL28" s="4">
        <v>25773</v>
      </c>
      <c r="DM28" s="4">
        <v>23291</v>
      </c>
      <c r="DN28" s="4">
        <v>23200</v>
      </c>
      <c r="DO28" s="5">
        <v>21100</v>
      </c>
      <c r="DP28" s="4">
        <v>21384</v>
      </c>
      <c r="DQ28" s="4">
        <v>22341</v>
      </c>
      <c r="DR28" s="4">
        <v>26013</v>
      </c>
      <c r="DS28" s="5">
        <v>21789</v>
      </c>
      <c r="DT28" s="5">
        <v>24954</v>
      </c>
      <c r="DU28" s="4">
        <v>20751</v>
      </c>
      <c r="DV28" s="51">
        <v>27300</v>
      </c>
      <c r="DW28" s="4">
        <v>24800</v>
      </c>
      <c r="DX28" s="5">
        <f t="shared" si="31"/>
        <v>23488.846153846152</v>
      </c>
    </row>
    <row r="29" spans="1:128" x14ac:dyDescent="0.25">
      <c r="A29" s="6">
        <v>24</v>
      </c>
      <c r="B29" s="4">
        <f t="shared" si="6"/>
        <v>12847.067868473607</v>
      </c>
      <c r="C29" s="4">
        <f t="shared" si="7"/>
        <v>6680.4825924587485</v>
      </c>
      <c r="D29" s="4">
        <f t="shared" si="44"/>
        <v>6331.0225913621261</v>
      </c>
      <c r="E29" s="4">
        <f t="shared" si="45"/>
        <v>8931.2311304347822</v>
      </c>
      <c r="F29" s="4">
        <f t="shared" si="46"/>
        <v>5571</v>
      </c>
      <c r="G29" s="4">
        <f t="shared" si="47"/>
        <v>2091.6315789473683</v>
      </c>
      <c r="H29" s="4">
        <f t="shared" si="48"/>
        <v>6135.3102397291514</v>
      </c>
      <c r="I29" s="4">
        <f t="shared" si="49"/>
        <v>5973.8741336428002</v>
      </c>
      <c r="J29" s="4">
        <f t="shared" si="50"/>
        <v>6243.1420329138437</v>
      </c>
      <c r="K29" s="4">
        <f t="shared" si="51"/>
        <v>6661.4724056933992</v>
      </c>
      <c r="L29" s="4">
        <f t="shared" si="51"/>
        <v>4211.5341513188405</v>
      </c>
      <c r="M29" s="4">
        <f t="shared" si="52"/>
        <v>7912.4185233160624</v>
      </c>
      <c r="N29" s="4">
        <f t="shared" si="52"/>
        <v>1865.6560419799698</v>
      </c>
      <c r="O29" s="4">
        <f t="shared" si="53"/>
        <v>4473.3240822439975</v>
      </c>
      <c r="P29" s="5">
        <f t="shared" si="8"/>
        <v>6137.7976694653353</v>
      </c>
      <c r="R29" s="4">
        <v>44</v>
      </c>
      <c r="S29" s="4">
        <v>24</v>
      </c>
      <c r="T29" s="4">
        <v>24</v>
      </c>
      <c r="U29" s="4">
        <v>90</v>
      </c>
      <c r="V29" s="4">
        <v>30</v>
      </c>
      <c r="W29" s="4">
        <v>20</v>
      </c>
      <c r="X29" s="4">
        <v>20</v>
      </c>
      <c r="Y29" s="4">
        <v>11</v>
      </c>
      <c r="Z29" s="4">
        <v>22</v>
      </c>
      <c r="AA29" s="4">
        <v>24</v>
      </c>
      <c r="AB29" s="4">
        <v>14</v>
      </c>
      <c r="AC29" s="4">
        <v>52</v>
      </c>
      <c r="AD29" s="51">
        <v>0</v>
      </c>
      <c r="AE29" s="4">
        <v>35</v>
      </c>
      <c r="AF29" s="5">
        <f t="shared" si="9"/>
        <v>31.53846153846154</v>
      </c>
      <c r="AH29" s="4">
        <f t="shared" si="1"/>
        <v>12461.249999999998</v>
      </c>
      <c r="AI29" s="4">
        <f t="shared" si="54"/>
        <v>6680.4825924587485</v>
      </c>
      <c r="AJ29" s="4">
        <f t="shared" si="55"/>
        <v>5594.6511627906975</v>
      </c>
      <c r="AK29" s="4">
        <f t="shared" si="56"/>
        <v>8651.7391304347821</v>
      </c>
      <c r="AL29" s="4">
        <f t="shared" si="57"/>
        <v>4875</v>
      </c>
      <c r="AM29" s="4">
        <f t="shared" si="57"/>
        <v>2025</v>
      </c>
      <c r="AN29" s="4">
        <f t="shared" si="58"/>
        <v>5600.710239729151</v>
      </c>
      <c r="AO29" s="4">
        <f t="shared" si="10"/>
        <v>5676.5985939069296</v>
      </c>
      <c r="AP29" s="4">
        <f t="shared" si="11"/>
        <v>5896.3020329138435</v>
      </c>
      <c r="AQ29" s="4">
        <f t="shared" si="59"/>
        <v>6480.1492434187803</v>
      </c>
      <c r="AR29" s="4">
        <f t="shared" si="60"/>
        <v>3930.8893528183717</v>
      </c>
      <c r="AS29" s="4">
        <f t="shared" si="12"/>
        <v>7654.375</v>
      </c>
      <c r="AT29" s="4">
        <f t="shared" si="13"/>
        <v>1832.8960419799698</v>
      </c>
      <c r="AU29" s="4">
        <f t="shared" si="61"/>
        <v>4022.8245363766046</v>
      </c>
      <c r="AV29" s="5">
        <f t="shared" si="14"/>
        <v>5813.0619947734203</v>
      </c>
      <c r="AX29" s="4">
        <f t="shared" si="32"/>
        <v>385.8178684736086</v>
      </c>
      <c r="AY29" s="51" t="s">
        <v>34</v>
      </c>
      <c r="AZ29" s="4">
        <f t="shared" si="33"/>
        <v>736.37142857142862</v>
      </c>
      <c r="BA29" s="4">
        <f t="shared" si="34"/>
        <v>279.49200000000002</v>
      </c>
      <c r="BB29" s="4">
        <f t="shared" si="35"/>
        <v>696</v>
      </c>
      <c r="BC29" s="4">
        <f t="shared" si="36"/>
        <v>66.631578947368425</v>
      </c>
      <c r="BD29" s="4">
        <f t="shared" si="37"/>
        <v>534.6</v>
      </c>
      <c r="BE29" s="4">
        <f t="shared" si="38"/>
        <v>297.27553973587038</v>
      </c>
      <c r="BF29" s="4">
        <f t="shared" si="39"/>
        <v>346.84</v>
      </c>
      <c r="BG29" s="4">
        <f t="shared" si="40"/>
        <v>181.3231622746186</v>
      </c>
      <c r="BH29" s="4">
        <f t="shared" si="41"/>
        <v>280.6447985004686</v>
      </c>
      <c r="BI29" s="4">
        <f t="shared" si="42"/>
        <v>258.04352331606219</v>
      </c>
      <c r="BJ29" s="4">
        <f t="shared" si="42"/>
        <v>32.76</v>
      </c>
      <c r="BK29" s="4">
        <f t="shared" si="43"/>
        <v>450.49954586739324</v>
      </c>
      <c r="BL29" s="5">
        <f t="shared" si="27"/>
        <v>349.71534197590915</v>
      </c>
      <c r="BN29" s="12">
        <v>38.400000000000006</v>
      </c>
      <c r="BO29" s="12">
        <v>73.370747280040405</v>
      </c>
      <c r="BP29" s="12">
        <v>86</v>
      </c>
      <c r="BQ29" s="12">
        <v>55.2</v>
      </c>
      <c r="BR29" s="12">
        <v>96</v>
      </c>
      <c r="BS29" s="13">
        <v>213.33333333333334</v>
      </c>
      <c r="BT29" s="12">
        <v>87.348921665274077</v>
      </c>
      <c r="BU29" s="13">
        <v>89.61</v>
      </c>
      <c r="BV29" s="12">
        <v>77.474999999999994</v>
      </c>
      <c r="BW29" s="13">
        <v>72.364999999999995</v>
      </c>
      <c r="BX29" s="13">
        <v>119.75</v>
      </c>
      <c r="BY29" s="12">
        <v>57.6</v>
      </c>
      <c r="BZ29" s="65">
        <v>250.024</v>
      </c>
      <c r="CA29" s="12">
        <v>126.18</v>
      </c>
      <c r="CB29" s="13">
        <f t="shared" si="28"/>
        <v>103.04692873418914</v>
      </c>
      <c r="CD29" s="4">
        <v>39876</v>
      </c>
      <c r="CE29" s="4">
        <v>40846</v>
      </c>
      <c r="CF29" s="4">
        <v>40095</v>
      </c>
      <c r="CG29" s="4">
        <v>39798</v>
      </c>
      <c r="CH29" s="4">
        <v>39000</v>
      </c>
      <c r="CI29" s="5">
        <v>36000</v>
      </c>
      <c r="CJ29" s="4">
        <v>40768</v>
      </c>
      <c r="CK29" s="4">
        <v>42390</v>
      </c>
      <c r="CL29" s="4">
        <v>38068</v>
      </c>
      <c r="CM29" s="5">
        <v>39078</v>
      </c>
      <c r="CN29" s="5">
        <v>39227</v>
      </c>
      <c r="CO29" s="4">
        <v>36741</v>
      </c>
      <c r="CP29" s="51">
        <v>38189</v>
      </c>
      <c r="CQ29" s="4">
        <v>42300</v>
      </c>
      <c r="CR29" s="5">
        <f t="shared" si="29"/>
        <v>39455.428571428572</v>
      </c>
      <c r="CT29" s="12">
        <v>704.75740554924437</v>
      </c>
      <c r="CU29" s="51" t="s">
        <v>34</v>
      </c>
      <c r="CV29" s="12">
        <v>420</v>
      </c>
      <c r="CW29" s="12">
        <v>1000</v>
      </c>
      <c r="CX29" s="12">
        <v>400</v>
      </c>
      <c r="CY29" s="13">
        <v>3800</v>
      </c>
      <c r="CZ29" s="12">
        <v>480</v>
      </c>
      <c r="DA29" s="12">
        <v>901.83</v>
      </c>
      <c r="DB29" s="12">
        <v>900</v>
      </c>
      <c r="DC29" s="13">
        <v>1442</v>
      </c>
      <c r="DD29" s="13">
        <v>1067</v>
      </c>
      <c r="DE29" s="12">
        <v>965</v>
      </c>
      <c r="DF29" s="65">
        <v>10000</v>
      </c>
      <c r="DG29" s="12">
        <v>660.6</v>
      </c>
      <c r="DH29" s="13">
        <f t="shared" si="30"/>
        <v>1749.3221081191728</v>
      </c>
      <c r="DJ29" s="4">
        <v>22659</v>
      </c>
      <c r="DK29" s="51" t="s">
        <v>34</v>
      </c>
      <c r="DL29" s="4">
        <v>25773</v>
      </c>
      <c r="DM29" s="4">
        <v>23291</v>
      </c>
      <c r="DN29" s="4">
        <v>23200</v>
      </c>
      <c r="DO29" s="5">
        <v>21100</v>
      </c>
      <c r="DP29" s="4">
        <v>21384</v>
      </c>
      <c r="DQ29" s="4">
        <v>22341</v>
      </c>
      <c r="DR29" s="4">
        <v>26013</v>
      </c>
      <c r="DS29" s="5">
        <v>21789</v>
      </c>
      <c r="DT29" s="5">
        <v>24954</v>
      </c>
      <c r="DU29" s="4">
        <v>20751</v>
      </c>
      <c r="DV29" s="51">
        <v>27300</v>
      </c>
      <c r="DW29" s="4">
        <v>24800</v>
      </c>
      <c r="DX29" s="5">
        <f t="shared" si="31"/>
        <v>23488.846153846152</v>
      </c>
    </row>
    <row r="30" spans="1:128" x14ac:dyDescent="0.25">
      <c r="A30" s="6">
        <v>25</v>
      </c>
      <c r="B30" s="4">
        <f t="shared" si="6"/>
        <v>12348.581891693948</v>
      </c>
      <c r="C30" s="4">
        <f t="shared" si="7"/>
        <v>6545.9995012359441</v>
      </c>
      <c r="D30" s="4">
        <f t="shared" si="44"/>
        <v>6331.0225913621261</v>
      </c>
      <c r="E30" s="4">
        <f t="shared" si="45"/>
        <v>8585.1615652173914</v>
      </c>
      <c r="F30" s="4">
        <f t="shared" si="46"/>
        <v>5571</v>
      </c>
      <c r="G30" s="4">
        <f t="shared" si="47"/>
        <v>2060.4777327935221</v>
      </c>
      <c r="H30" s="4">
        <f t="shared" si="48"/>
        <v>6135.3102397291514</v>
      </c>
      <c r="I30" s="4">
        <f t="shared" si="49"/>
        <v>5966.3945024109698</v>
      </c>
      <c r="J30" s="4">
        <f t="shared" si="50"/>
        <v>6243.1420329138437</v>
      </c>
      <c r="K30" s="4">
        <f t="shared" si="51"/>
        <v>6511.8800303137677</v>
      </c>
      <c r="L30" s="4">
        <f t="shared" si="51"/>
        <v>4210.8777449812233</v>
      </c>
      <c r="M30" s="4">
        <f t="shared" si="52"/>
        <v>7606.2435233160622</v>
      </c>
      <c r="N30" s="4">
        <f t="shared" si="52"/>
        <v>1865.648711128887</v>
      </c>
      <c r="O30" s="4">
        <f t="shared" si="53"/>
        <v>4473.3240822439975</v>
      </c>
      <c r="P30" s="5">
        <f t="shared" si="8"/>
        <v>6032.5045820957739</v>
      </c>
      <c r="R30" s="4">
        <v>44</v>
      </c>
      <c r="S30" s="4">
        <v>24</v>
      </c>
      <c r="T30" s="4">
        <v>24</v>
      </c>
      <c r="U30" s="4">
        <v>90</v>
      </c>
      <c r="V30" s="4">
        <v>30</v>
      </c>
      <c r="W30" s="4">
        <v>20</v>
      </c>
      <c r="X30" s="4">
        <v>20</v>
      </c>
      <c r="Y30" s="4">
        <v>11</v>
      </c>
      <c r="Z30" s="4">
        <v>22</v>
      </c>
      <c r="AA30" s="4">
        <v>24</v>
      </c>
      <c r="AB30" s="4">
        <v>14</v>
      </c>
      <c r="AC30" s="4">
        <v>52</v>
      </c>
      <c r="AD30" s="51">
        <v>0</v>
      </c>
      <c r="AE30" s="4">
        <v>35</v>
      </c>
      <c r="AF30" s="5">
        <f t="shared" si="9"/>
        <v>31.53846153846154</v>
      </c>
      <c r="AH30" s="4">
        <f t="shared" si="1"/>
        <v>11962.8</v>
      </c>
      <c r="AI30" s="4">
        <f t="shared" si="54"/>
        <v>6545.9995012359441</v>
      </c>
      <c r="AJ30" s="4">
        <f t="shared" si="55"/>
        <v>5594.6511627906975</v>
      </c>
      <c r="AK30" s="4">
        <f t="shared" si="56"/>
        <v>8305.6695652173912</v>
      </c>
      <c r="AL30" s="4">
        <f t="shared" si="57"/>
        <v>4875</v>
      </c>
      <c r="AM30" s="4">
        <f t="shared" si="57"/>
        <v>1993.8461538461536</v>
      </c>
      <c r="AN30" s="4">
        <f t="shared" si="58"/>
        <v>5600.710239729151</v>
      </c>
      <c r="AO30" s="4">
        <f t="shared" si="10"/>
        <v>5669.6388765046813</v>
      </c>
      <c r="AP30" s="4">
        <f t="shared" si="11"/>
        <v>5896.3020329138435</v>
      </c>
      <c r="AQ30" s="4">
        <f t="shared" si="59"/>
        <v>6330.5568680391489</v>
      </c>
      <c r="AR30" s="4">
        <f t="shared" si="60"/>
        <v>3930.2329464807549</v>
      </c>
      <c r="AS30" s="4">
        <f t="shared" si="12"/>
        <v>7348.2</v>
      </c>
      <c r="AT30" s="4">
        <f t="shared" si="13"/>
        <v>1832.8887111288871</v>
      </c>
      <c r="AU30" s="4">
        <f t="shared" si="61"/>
        <v>4022.8245363766046</v>
      </c>
      <c r="AV30" s="5">
        <f t="shared" si="14"/>
        <v>5707.8086138759472</v>
      </c>
      <c r="AX30" s="4">
        <f t="shared" si="32"/>
        <v>385.78189169394932</v>
      </c>
      <c r="AY30" s="51" t="s">
        <v>34</v>
      </c>
      <c r="AZ30" s="4">
        <f t="shared" si="33"/>
        <v>736.37142857142862</v>
      </c>
      <c r="BA30" s="4">
        <f t="shared" si="34"/>
        <v>279.49200000000002</v>
      </c>
      <c r="BB30" s="4">
        <f t="shared" si="35"/>
        <v>696</v>
      </c>
      <c r="BC30" s="4">
        <f t="shared" si="36"/>
        <v>66.631578947368425</v>
      </c>
      <c r="BD30" s="4">
        <f t="shared" si="37"/>
        <v>534.6</v>
      </c>
      <c r="BE30" s="4">
        <f t="shared" si="38"/>
        <v>296.7556259062884</v>
      </c>
      <c r="BF30" s="4">
        <f t="shared" si="39"/>
        <v>346.84</v>
      </c>
      <c r="BG30" s="4">
        <f t="shared" si="40"/>
        <v>181.3231622746186</v>
      </c>
      <c r="BH30" s="4">
        <f t="shared" si="41"/>
        <v>280.6447985004686</v>
      </c>
      <c r="BI30" s="4">
        <f t="shared" si="42"/>
        <v>258.04352331606219</v>
      </c>
      <c r="BJ30" s="4">
        <f t="shared" si="42"/>
        <v>32.76</v>
      </c>
      <c r="BK30" s="4">
        <f t="shared" si="43"/>
        <v>450.49954586739324</v>
      </c>
      <c r="BL30" s="5">
        <f t="shared" si="27"/>
        <v>349.6725811598136</v>
      </c>
      <c r="BN30" s="12">
        <v>40</v>
      </c>
      <c r="BO30" s="12">
        <v>74.878099197449501</v>
      </c>
      <c r="BP30" s="12">
        <v>86</v>
      </c>
      <c r="BQ30" s="12">
        <v>57.5</v>
      </c>
      <c r="BR30" s="12">
        <v>96</v>
      </c>
      <c r="BS30" s="13">
        <v>216.66666666666669</v>
      </c>
      <c r="BT30" s="12">
        <v>87.348921665274077</v>
      </c>
      <c r="BU30" s="13">
        <v>89.72</v>
      </c>
      <c r="BV30" s="12">
        <v>77.474999999999994</v>
      </c>
      <c r="BW30" s="13">
        <v>74.075000000000003</v>
      </c>
      <c r="BX30" s="13">
        <v>119.77</v>
      </c>
      <c r="BY30" s="12">
        <v>60</v>
      </c>
      <c r="BZ30" s="65">
        <v>250.02500000000001</v>
      </c>
      <c r="CA30" s="12">
        <v>126.18</v>
      </c>
      <c r="CB30" s="13">
        <f t="shared" si="28"/>
        <v>103.97419196638502</v>
      </c>
      <c r="CD30" s="4">
        <v>39876</v>
      </c>
      <c r="CE30" s="4">
        <v>40846</v>
      </c>
      <c r="CF30" s="4">
        <v>40095</v>
      </c>
      <c r="CG30" s="4">
        <v>39798</v>
      </c>
      <c r="CH30" s="4">
        <v>39000</v>
      </c>
      <c r="CI30" s="5">
        <v>36000</v>
      </c>
      <c r="CJ30" s="4">
        <v>40768</v>
      </c>
      <c r="CK30" s="4">
        <v>42390</v>
      </c>
      <c r="CL30" s="4">
        <v>38068</v>
      </c>
      <c r="CM30" s="5">
        <v>39078</v>
      </c>
      <c r="CN30" s="5">
        <v>39227</v>
      </c>
      <c r="CO30" s="4">
        <v>36741</v>
      </c>
      <c r="CP30" s="51">
        <v>38189</v>
      </c>
      <c r="CQ30" s="4">
        <v>42300</v>
      </c>
      <c r="CR30" s="5">
        <f t="shared" si="29"/>
        <v>39455.428571428572</v>
      </c>
      <c r="CT30" s="12">
        <v>704.82312896042197</v>
      </c>
      <c r="CU30" s="51" t="s">
        <v>34</v>
      </c>
      <c r="CV30" s="12">
        <v>420</v>
      </c>
      <c r="CW30" s="12">
        <v>1000</v>
      </c>
      <c r="CX30" s="12">
        <v>400</v>
      </c>
      <c r="CY30" s="13">
        <v>3800</v>
      </c>
      <c r="CZ30" s="12">
        <v>480</v>
      </c>
      <c r="DA30" s="12">
        <v>903.41</v>
      </c>
      <c r="DB30" s="12">
        <v>900</v>
      </c>
      <c r="DC30" s="13">
        <v>1442</v>
      </c>
      <c r="DD30" s="13">
        <v>1067</v>
      </c>
      <c r="DE30" s="12">
        <v>965</v>
      </c>
      <c r="DF30" s="65">
        <v>10000</v>
      </c>
      <c r="DG30" s="12">
        <v>660.6</v>
      </c>
      <c r="DH30" s="13">
        <f t="shared" si="30"/>
        <v>1749.4487022277247</v>
      </c>
      <c r="DJ30" s="4">
        <v>22659</v>
      </c>
      <c r="DK30" s="51" t="s">
        <v>34</v>
      </c>
      <c r="DL30" s="4">
        <v>25773</v>
      </c>
      <c r="DM30" s="4">
        <v>23291</v>
      </c>
      <c r="DN30" s="4">
        <v>23200</v>
      </c>
      <c r="DO30" s="5">
        <v>21100</v>
      </c>
      <c r="DP30" s="4">
        <v>21384</v>
      </c>
      <c r="DQ30" s="4">
        <v>22341</v>
      </c>
      <c r="DR30" s="4">
        <v>26013</v>
      </c>
      <c r="DS30" s="5">
        <v>21789</v>
      </c>
      <c r="DT30" s="5">
        <v>24954</v>
      </c>
      <c r="DU30" s="4">
        <v>20751</v>
      </c>
      <c r="DV30" s="51">
        <v>27300</v>
      </c>
      <c r="DW30" s="4">
        <v>24800</v>
      </c>
      <c r="DX30" s="5">
        <f t="shared" si="31"/>
        <v>23488.846153846152</v>
      </c>
    </row>
    <row r="31" spans="1:128" x14ac:dyDescent="0.25">
      <c r="A31" s="6">
        <v>26</v>
      </c>
      <c r="B31" s="4">
        <f t="shared" si="6"/>
        <v>11888.439640149172</v>
      </c>
      <c r="C31" s="4">
        <f t="shared" si="7"/>
        <v>6420.3934557430657</v>
      </c>
      <c r="D31" s="4">
        <f t="shared" si="44"/>
        <v>6331.0225913621261</v>
      </c>
      <c r="E31" s="4">
        <f t="shared" si="45"/>
        <v>8265.7127357859536</v>
      </c>
      <c r="F31" s="4">
        <f t="shared" si="46"/>
        <v>5571</v>
      </c>
      <c r="G31" s="4">
        <f t="shared" si="47"/>
        <v>2030.2679425837321</v>
      </c>
      <c r="H31" s="4">
        <f t="shared" si="48"/>
        <v>6135.3102397291514</v>
      </c>
      <c r="I31" s="4">
        <f t="shared" si="49"/>
        <v>5959.5740012556944</v>
      </c>
      <c r="J31" s="4">
        <f t="shared" si="50"/>
        <v>6240.7888986618436</v>
      </c>
      <c r="K31" s="4">
        <f t="shared" si="51"/>
        <v>6374.0229668279962</v>
      </c>
      <c r="L31" s="4">
        <f t="shared" si="51"/>
        <v>4209.8935464136575</v>
      </c>
      <c r="M31" s="4">
        <f t="shared" si="52"/>
        <v>7323.6204463929853</v>
      </c>
      <c r="N31" s="4">
        <f t="shared" si="52"/>
        <v>1865.6413803364449</v>
      </c>
      <c r="O31" s="4">
        <f t="shared" si="53"/>
        <v>4473.3240822439975</v>
      </c>
      <c r="P31" s="5">
        <f t="shared" si="8"/>
        <v>5934.9294233918436</v>
      </c>
      <c r="R31" s="4">
        <v>44</v>
      </c>
      <c r="S31" s="4">
        <v>24</v>
      </c>
      <c r="T31" s="4">
        <v>24</v>
      </c>
      <c r="U31" s="4">
        <v>90</v>
      </c>
      <c r="V31" s="4">
        <v>30</v>
      </c>
      <c r="W31" s="4">
        <v>20</v>
      </c>
      <c r="X31" s="4">
        <v>20</v>
      </c>
      <c r="Y31" s="4">
        <v>11</v>
      </c>
      <c r="Z31" s="4">
        <v>22</v>
      </c>
      <c r="AA31" s="4">
        <v>24</v>
      </c>
      <c r="AB31" s="4">
        <v>14</v>
      </c>
      <c r="AC31" s="4">
        <v>52</v>
      </c>
      <c r="AD31" s="51">
        <v>0</v>
      </c>
      <c r="AE31" s="4">
        <v>35</v>
      </c>
      <c r="AF31" s="5">
        <f t="shared" si="9"/>
        <v>31.53846153846154</v>
      </c>
      <c r="AH31" s="4">
        <f t="shared" si="1"/>
        <v>11502.692307692307</v>
      </c>
      <c r="AI31" s="4">
        <f t="shared" si="54"/>
        <v>6420.3934557430657</v>
      </c>
      <c r="AJ31" s="4">
        <f t="shared" si="55"/>
        <v>5594.6511627906975</v>
      </c>
      <c r="AK31" s="4">
        <f t="shared" si="56"/>
        <v>7986.2207357859534</v>
      </c>
      <c r="AL31" s="4">
        <f t="shared" si="57"/>
        <v>4875</v>
      </c>
      <c r="AM31" s="4">
        <f t="shared" si="57"/>
        <v>1963.6363636363637</v>
      </c>
      <c r="AN31" s="4">
        <f t="shared" si="58"/>
        <v>5600.710239729151</v>
      </c>
      <c r="AO31" s="4">
        <f t="shared" si="10"/>
        <v>5663.3266533066135</v>
      </c>
      <c r="AP31" s="4">
        <f t="shared" si="11"/>
        <v>5893.9488986618435</v>
      </c>
      <c r="AQ31" s="4">
        <f t="shared" si="59"/>
        <v>6192.6998045533774</v>
      </c>
      <c r="AR31" s="4">
        <f t="shared" si="60"/>
        <v>3929.2487479131887</v>
      </c>
      <c r="AS31" s="4">
        <f t="shared" si="12"/>
        <v>7065.5769230769229</v>
      </c>
      <c r="AT31" s="4">
        <f t="shared" si="13"/>
        <v>1832.8813803364449</v>
      </c>
      <c r="AU31" s="4">
        <f t="shared" si="61"/>
        <v>4022.8245363766046</v>
      </c>
      <c r="AV31" s="5">
        <f t="shared" si="14"/>
        <v>5610.2722292573235</v>
      </c>
      <c r="AX31" s="4">
        <f t="shared" si="32"/>
        <v>385.74733245686508</v>
      </c>
      <c r="AY31" s="51" t="s">
        <v>34</v>
      </c>
      <c r="AZ31" s="4">
        <f t="shared" si="33"/>
        <v>736.37142857142862</v>
      </c>
      <c r="BA31" s="4">
        <f t="shared" si="34"/>
        <v>279.49200000000002</v>
      </c>
      <c r="BB31" s="4">
        <f t="shared" si="35"/>
        <v>696</v>
      </c>
      <c r="BC31" s="4">
        <f t="shared" si="36"/>
        <v>66.631578947368425</v>
      </c>
      <c r="BD31" s="4">
        <f t="shared" si="37"/>
        <v>534.6</v>
      </c>
      <c r="BE31" s="4">
        <f t="shared" si="38"/>
        <v>296.24734794908062</v>
      </c>
      <c r="BF31" s="4">
        <f t="shared" si="39"/>
        <v>346.84</v>
      </c>
      <c r="BG31" s="4">
        <f t="shared" si="40"/>
        <v>181.3231622746186</v>
      </c>
      <c r="BH31" s="4">
        <f t="shared" si="41"/>
        <v>280.6447985004686</v>
      </c>
      <c r="BI31" s="4">
        <f t="shared" si="42"/>
        <v>258.04352331606219</v>
      </c>
      <c r="BJ31" s="4">
        <f t="shared" si="42"/>
        <v>32.76</v>
      </c>
      <c r="BK31" s="4">
        <f t="shared" si="43"/>
        <v>450.49954586739324</v>
      </c>
      <c r="BL31" s="5">
        <f t="shared" si="27"/>
        <v>349.63082445256038</v>
      </c>
      <c r="BN31" s="12">
        <v>41.6</v>
      </c>
      <c r="BO31" s="12">
        <v>76.342984799717726</v>
      </c>
      <c r="BP31" s="12">
        <v>86</v>
      </c>
      <c r="BQ31" s="12">
        <v>59.8</v>
      </c>
      <c r="BR31" s="12">
        <v>96</v>
      </c>
      <c r="BS31" s="13">
        <v>220</v>
      </c>
      <c r="BT31" s="12">
        <v>87.348921665274077</v>
      </c>
      <c r="BU31" s="13">
        <v>89.82</v>
      </c>
      <c r="BV31" s="12">
        <v>77.505931567156111</v>
      </c>
      <c r="BW31" s="13">
        <v>75.724000000000004</v>
      </c>
      <c r="BX31" s="13">
        <v>119.8</v>
      </c>
      <c r="BY31" s="12">
        <v>62.4</v>
      </c>
      <c r="BZ31" s="65">
        <v>250.02600000000001</v>
      </c>
      <c r="CA31" s="12">
        <v>126.18</v>
      </c>
      <c r="CB31" s="13">
        <f t="shared" si="28"/>
        <v>104.89627414515344</v>
      </c>
      <c r="CD31" s="4">
        <v>39876</v>
      </c>
      <c r="CE31" s="4">
        <v>40846</v>
      </c>
      <c r="CF31" s="4">
        <v>40095</v>
      </c>
      <c r="CG31" s="4">
        <v>39798</v>
      </c>
      <c r="CH31" s="4">
        <v>39000</v>
      </c>
      <c r="CI31" s="5">
        <v>36000</v>
      </c>
      <c r="CJ31" s="4">
        <v>40768</v>
      </c>
      <c r="CK31" s="4">
        <v>42390</v>
      </c>
      <c r="CL31" s="4">
        <v>38068</v>
      </c>
      <c r="CM31" s="5">
        <v>39078</v>
      </c>
      <c r="CN31" s="5">
        <v>39227</v>
      </c>
      <c r="CO31" s="4">
        <v>36741</v>
      </c>
      <c r="CP31" s="51">
        <v>38189</v>
      </c>
      <c r="CQ31" s="4">
        <v>42300</v>
      </c>
      <c r="CR31" s="5">
        <f t="shared" si="29"/>
        <v>39455.428571428572</v>
      </c>
      <c r="CT31" s="12">
        <v>704.88627430859867</v>
      </c>
      <c r="CU31" s="51" t="s">
        <v>34</v>
      </c>
      <c r="CV31" s="12">
        <v>420</v>
      </c>
      <c r="CW31" s="12">
        <v>1000</v>
      </c>
      <c r="CX31" s="12">
        <v>400</v>
      </c>
      <c r="CY31" s="13">
        <v>3800</v>
      </c>
      <c r="CZ31" s="12">
        <v>480</v>
      </c>
      <c r="DA31" s="12">
        <v>904.96</v>
      </c>
      <c r="DB31" s="12">
        <v>900</v>
      </c>
      <c r="DC31" s="13">
        <v>1442</v>
      </c>
      <c r="DD31" s="13">
        <v>1067</v>
      </c>
      <c r="DE31" s="12">
        <v>965</v>
      </c>
      <c r="DF31" s="65">
        <v>10000</v>
      </c>
      <c r="DG31" s="12">
        <v>660.6</v>
      </c>
      <c r="DH31" s="13">
        <f t="shared" si="30"/>
        <v>1749.5727903314305</v>
      </c>
      <c r="DJ31" s="4">
        <v>22659</v>
      </c>
      <c r="DK31" s="51" t="s">
        <v>34</v>
      </c>
      <c r="DL31" s="4">
        <v>25773</v>
      </c>
      <c r="DM31" s="4">
        <v>23291</v>
      </c>
      <c r="DN31" s="4">
        <v>23200</v>
      </c>
      <c r="DO31" s="5">
        <v>21100</v>
      </c>
      <c r="DP31" s="4">
        <v>21384</v>
      </c>
      <c r="DQ31" s="4">
        <v>22341</v>
      </c>
      <c r="DR31" s="4">
        <v>26013</v>
      </c>
      <c r="DS31" s="5">
        <v>21789</v>
      </c>
      <c r="DT31" s="5">
        <v>24954</v>
      </c>
      <c r="DU31" s="4">
        <v>20751</v>
      </c>
      <c r="DV31" s="51">
        <v>27300</v>
      </c>
      <c r="DW31" s="4">
        <v>24800</v>
      </c>
      <c r="DX31" s="5">
        <f t="shared" si="31"/>
        <v>23488.846153846152</v>
      </c>
    </row>
    <row r="32" spans="1:128" x14ac:dyDescent="0.25">
      <c r="A32" s="6">
        <v>27</v>
      </c>
      <c r="B32" s="4">
        <f t="shared" si="6"/>
        <v>11462.380750169417</v>
      </c>
      <c r="C32" s="4">
        <f t="shared" si="7"/>
        <v>6302.7683952420512</v>
      </c>
      <c r="D32" s="4">
        <f t="shared" si="44"/>
        <v>6331.0225913621261</v>
      </c>
      <c r="E32" s="4">
        <f t="shared" si="45"/>
        <v>7969.9267826086952</v>
      </c>
      <c r="F32" s="4">
        <f t="shared" si="46"/>
        <v>5571</v>
      </c>
      <c r="G32" s="4">
        <f t="shared" si="47"/>
        <v>2000.9599371563236</v>
      </c>
      <c r="H32" s="4">
        <f t="shared" si="48"/>
        <v>6135.3102397291514</v>
      </c>
      <c r="I32" s="4">
        <f t="shared" si="49"/>
        <v>5952.7758028709459</v>
      </c>
      <c r="J32" s="4">
        <f t="shared" si="50"/>
        <v>6231.0371230902183</v>
      </c>
      <c r="K32" s="4">
        <f t="shared" si="51"/>
        <v>6246.1964162839313</v>
      </c>
      <c r="L32" s="4">
        <f t="shared" si="51"/>
        <v>4208.5820481666897</v>
      </c>
      <c r="M32" s="4">
        <f t="shared" si="52"/>
        <v>7061.932412204952</v>
      </c>
      <c r="N32" s="4">
        <f t="shared" si="52"/>
        <v>1865.634049602643</v>
      </c>
      <c r="O32" s="4">
        <f t="shared" si="53"/>
        <v>4473.3240822439975</v>
      </c>
      <c r="P32" s="5">
        <f t="shared" si="8"/>
        <v>5843.7750450522235</v>
      </c>
      <c r="R32" s="4">
        <v>44</v>
      </c>
      <c r="S32" s="4">
        <v>24</v>
      </c>
      <c r="T32" s="4">
        <v>24</v>
      </c>
      <c r="U32" s="4">
        <v>90</v>
      </c>
      <c r="V32" s="4">
        <v>30</v>
      </c>
      <c r="W32" s="4">
        <v>20</v>
      </c>
      <c r="X32" s="4">
        <v>20</v>
      </c>
      <c r="Y32" s="4">
        <v>11</v>
      </c>
      <c r="Z32" s="4">
        <v>22</v>
      </c>
      <c r="AA32" s="4">
        <v>24</v>
      </c>
      <c r="AB32" s="4">
        <v>14</v>
      </c>
      <c r="AC32" s="4">
        <v>52</v>
      </c>
      <c r="AD32" s="51">
        <v>0</v>
      </c>
      <c r="AE32" s="4">
        <v>35</v>
      </c>
      <c r="AF32" s="5">
        <f t="shared" si="9"/>
        <v>31.53846153846154</v>
      </c>
      <c r="AH32" s="4">
        <f t="shared" si="1"/>
        <v>11076.666666666666</v>
      </c>
      <c r="AI32" s="4">
        <f t="shared" si="54"/>
        <v>6302.7683952420512</v>
      </c>
      <c r="AJ32" s="4">
        <f t="shared" si="55"/>
        <v>5594.6511627906975</v>
      </c>
      <c r="AK32" s="4">
        <f t="shared" si="56"/>
        <v>7690.4347826086951</v>
      </c>
      <c r="AL32" s="4">
        <f t="shared" si="57"/>
        <v>4875</v>
      </c>
      <c r="AM32" s="4">
        <f t="shared" si="57"/>
        <v>1934.3283582089553</v>
      </c>
      <c r="AN32" s="4">
        <f t="shared" si="58"/>
        <v>5600.710239729151</v>
      </c>
      <c r="AO32" s="4">
        <f t="shared" si="10"/>
        <v>5657.0284697508896</v>
      </c>
      <c r="AP32" s="4">
        <f t="shared" si="11"/>
        <v>5884.1971230902182</v>
      </c>
      <c r="AQ32" s="4">
        <f t="shared" si="59"/>
        <v>6064.8732540093124</v>
      </c>
      <c r="AR32" s="4">
        <f t="shared" si="60"/>
        <v>3927.9372496662213</v>
      </c>
      <c r="AS32" s="4">
        <f t="shared" si="12"/>
        <v>6803.8888888888896</v>
      </c>
      <c r="AT32" s="4">
        <f t="shared" si="13"/>
        <v>1832.874049602643</v>
      </c>
      <c r="AU32" s="4">
        <f t="shared" si="61"/>
        <v>4022.8245363766046</v>
      </c>
      <c r="AV32" s="5">
        <f t="shared" si="14"/>
        <v>5519.155941187928</v>
      </c>
      <c r="AX32" s="4">
        <f t="shared" si="32"/>
        <v>385.71408350275033</v>
      </c>
      <c r="AY32" s="51" t="s">
        <v>34</v>
      </c>
      <c r="AZ32" s="4">
        <f t="shared" si="33"/>
        <v>736.37142857142862</v>
      </c>
      <c r="BA32" s="4">
        <f t="shared" si="34"/>
        <v>279.49200000000002</v>
      </c>
      <c r="BB32" s="4">
        <f t="shared" si="35"/>
        <v>696</v>
      </c>
      <c r="BC32" s="4">
        <f t="shared" si="36"/>
        <v>66.631578947368425</v>
      </c>
      <c r="BD32" s="4">
        <f t="shared" si="37"/>
        <v>534.6</v>
      </c>
      <c r="BE32" s="4">
        <f t="shared" si="38"/>
        <v>295.74733312005645</v>
      </c>
      <c r="BF32" s="4">
        <f t="shared" si="39"/>
        <v>346.84</v>
      </c>
      <c r="BG32" s="4">
        <f t="shared" si="40"/>
        <v>181.3231622746186</v>
      </c>
      <c r="BH32" s="4">
        <f t="shared" si="41"/>
        <v>280.6447985004686</v>
      </c>
      <c r="BI32" s="4">
        <f t="shared" si="42"/>
        <v>258.04352331606219</v>
      </c>
      <c r="BJ32" s="4">
        <f t="shared" si="42"/>
        <v>32.76</v>
      </c>
      <c r="BK32" s="4">
        <f t="shared" si="43"/>
        <v>450.49954586739324</v>
      </c>
      <c r="BL32" s="5">
        <f t="shared" si="27"/>
        <v>349.58980416154975</v>
      </c>
      <c r="BN32" s="12">
        <v>43.2</v>
      </c>
      <c r="BO32" s="12">
        <v>77.767731457499679</v>
      </c>
      <c r="BP32" s="12">
        <v>86</v>
      </c>
      <c r="BQ32" s="12">
        <v>62.1</v>
      </c>
      <c r="BR32" s="12">
        <v>96</v>
      </c>
      <c r="BS32" s="13">
        <v>223.33333333333334</v>
      </c>
      <c r="BT32" s="12">
        <v>87.348921665274077</v>
      </c>
      <c r="BU32" s="13">
        <v>89.92</v>
      </c>
      <c r="BV32" s="12">
        <v>77.634380773445741</v>
      </c>
      <c r="BW32" s="13">
        <v>77.319999999999993</v>
      </c>
      <c r="BX32" s="13">
        <v>119.84</v>
      </c>
      <c r="BY32" s="12">
        <v>64.8</v>
      </c>
      <c r="BZ32" s="65">
        <v>250.02699999999999</v>
      </c>
      <c r="CA32" s="12">
        <v>126.18</v>
      </c>
      <c r="CB32" s="13">
        <f t="shared" si="28"/>
        <v>105.81938337353948</v>
      </c>
      <c r="CD32" s="4">
        <v>39876</v>
      </c>
      <c r="CE32" s="4">
        <v>40846</v>
      </c>
      <c r="CF32" s="4">
        <v>40095</v>
      </c>
      <c r="CG32" s="4">
        <v>39798</v>
      </c>
      <c r="CH32" s="4">
        <v>39000</v>
      </c>
      <c r="CI32" s="5">
        <v>36000</v>
      </c>
      <c r="CJ32" s="4">
        <v>40768</v>
      </c>
      <c r="CK32" s="4">
        <v>42390</v>
      </c>
      <c r="CL32" s="4">
        <v>38068</v>
      </c>
      <c r="CM32" s="5">
        <v>39078</v>
      </c>
      <c r="CN32" s="5">
        <v>39227</v>
      </c>
      <c r="CO32" s="4">
        <v>36741</v>
      </c>
      <c r="CP32" s="51">
        <v>38189</v>
      </c>
      <c r="CQ32" s="4">
        <v>42300</v>
      </c>
      <c r="CR32" s="5">
        <f t="shared" si="29"/>
        <v>39455.428571428572</v>
      </c>
      <c r="CT32" s="12">
        <v>704.94703623665112</v>
      </c>
      <c r="CU32" s="51" t="s">
        <v>34</v>
      </c>
      <c r="CV32" s="12">
        <v>420</v>
      </c>
      <c r="CW32" s="12">
        <v>1000</v>
      </c>
      <c r="CX32" s="12">
        <v>400</v>
      </c>
      <c r="CY32" s="13">
        <v>3800</v>
      </c>
      <c r="CZ32" s="12">
        <v>480</v>
      </c>
      <c r="DA32" s="12">
        <v>906.49</v>
      </c>
      <c r="DB32" s="12">
        <v>900</v>
      </c>
      <c r="DC32" s="13">
        <v>1442</v>
      </c>
      <c r="DD32" s="13">
        <v>1067</v>
      </c>
      <c r="DE32" s="12">
        <v>965</v>
      </c>
      <c r="DF32" s="65">
        <v>10000</v>
      </c>
      <c r="DG32" s="12">
        <v>660.6</v>
      </c>
      <c r="DH32" s="13">
        <f t="shared" si="30"/>
        <v>1749.6951566335883</v>
      </c>
      <c r="DJ32" s="4">
        <v>22659</v>
      </c>
      <c r="DK32" s="51" t="s">
        <v>34</v>
      </c>
      <c r="DL32" s="4">
        <v>25773</v>
      </c>
      <c r="DM32" s="4">
        <v>23291</v>
      </c>
      <c r="DN32" s="4">
        <v>23200</v>
      </c>
      <c r="DO32" s="5">
        <v>21100</v>
      </c>
      <c r="DP32" s="4">
        <v>21384</v>
      </c>
      <c r="DQ32" s="4">
        <v>22341</v>
      </c>
      <c r="DR32" s="4">
        <v>26013</v>
      </c>
      <c r="DS32" s="5">
        <v>21789</v>
      </c>
      <c r="DT32" s="5">
        <v>24954</v>
      </c>
      <c r="DU32" s="4">
        <v>20751</v>
      </c>
      <c r="DV32" s="51">
        <v>27300</v>
      </c>
      <c r="DW32" s="4">
        <v>24800</v>
      </c>
      <c r="DX32" s="5">
        <f t="shared" si="31"/>
        <v>23488.846153846152</v>
      </c>
    </row>
    <row r="33" spans="1:128" x14ac:dyDescent="0.25">
      <c r="A33" s="6">
        <v>28</v>
      </c>
      <c r="B33" s="4">
        <f t="shared" si="6"/>
        <v>11066.753477866832</v>
      </c>
      <c r="C33" s="4">
        <f t="shared" si="7"/>
        <v>6192.3468906188691</v>
      </c>
      <c r="D33" s="4">
        <f t="shared" si="44"/>
        <v>6331.0225913621261</v>
      </c>
      <c r="E33" s="4">
        <f t="shared" si="45"/>
        <v>7695.2683975155278</v>
      </c>
      <c r="F33" s="4">
        <f t="shared" si="46"/>
        <v>5571</v>
      </c>
      <c r="G33" s="4">
        <f t="shared" si="47"/>
        <v>1972.5139318885447</v>
      </c>
      <c r="H33" s="4">
        <f t="shared" si="48"/>
        <v>6135.3102397291514</v>
      </c>
      <c r="I33" s="4">
        <f t="shared" si="49"/>
        <v>5945.3786379671719</v>
      </c>
      <c r="J33" s="4">
        <f t="shared" si="50"/>
        <v>6221.6705187993048</v>
      </c>
      <c r="K33" s="4">
        <f t="shared" si="51"/>
        <v>6127.5336792470898</v>
      </c>
      <c r="L33" s="4">
        <f t="shared" si="51"/>
        <v>4207.2714251270954</v>
      </c>
      <c r="M33" s="4">
        <f t="shared" si="52"/>
        <v>6818.9363804589193</v>
      </c>
      <c r="N33" s="4">
        <f t="shared" si="52"/>
        <v>1865.6267189274802</v>
      </c>
      <c r="O33" s="4">
        <f t="shared" si="53"/>
        <v>4473.3240822439975</v>
      </c>
      <c r="P33" s="5">
        <f t="shared" si="8"/>
        <v>5758.854069410866</v>
      </c>
      <c r="R33" s="4">
        <v>44</v>
      </c>
      <c r="S33" s="4">
        <v>24</v>
      </c>
      <c r="T33" s="4">
        <v>24</v>
      </c>
      <c r="U33" s="4">
        <v>90</v>
      </c>
      <c r="V33" s="4">
        <v>30</v>
      </c>
      <c r="W33" s="4">
        <v>20</v>
      </c>
      <c r="X33" s="4">
        <v>20</v>
      </c>
      <c r="Y33" s="4">
        <v>11</v>
      </c>
      <c r="Z33" s="4">
        <v>22</v>
      </c>
      <c r="AA33" s="4">
        <v>24</v>
      </c>
      <c r="AB33" s="4">
        <v>14</v>
      </c>
      <c r="AC33" s="4">
        <v>52</v>
      </c>
      <c r="AD33" s="51">
        <v>0</v>
      </c>
      <c r="AE33" s="4">
        <v>35</v>
      </c>
      <c r="AF33" s="5">
        <f t="shared" si="9"/>
        <v>31.53846153846154</v>
      </c>
      <c r="AH33" s="4">
        <f t="shared" si="1"/>
        <v>10681.071428571428</v>
      </c>
      <c r="AI33" s="4">
        <f t="shared" si="54"/>
        <v>6192.3468906188691</v>
      </c>
      <c r="AJ33" s="4">
        <f t="shared" si="55"/>
        <v>5594.6511627906975</v>
      </c>
      <c r="AK33" s="4">
        <f t="shared" si="56"/>
        <v>7415.7763975155276</v>
      </c>
      <c r="AL33" s="4">
        <f t="shared" si="57"/>
        <v>4875</v>
      </c>
      <c r="AM33" s="4">
        <f t="shared" si="57"/>
        <v>1905.8823529411764</v>
      </c>
      <c r="AN33" s="4">
        <f t="shared" si="58"/>
        <v>5600.710239729151</v>
      </c>
      <c r="AO33" s="4">
        <f t="shared" si="10"/>
        <v>5650.1166277907359</v>
      </c>
      <c r="AP33" s="4">
        <f t="shared" si="11"/>
        <v>5874.8305187993046</v>
      </c>
      <c r="AQ33" s="4">
        <f t="shared" si="59"/>
        <v>5946.2105169724709</v>
      </c>
      <c r="AR33" s="4">
        <f t="shared" si="60"/>
        <v>3926.6266266266266</v>
      </c>
      <c r="AS33" s="4">
        <f t="shared" si="12"/>
        <v>6560.8928571428569</v>
      </c>
      <c r="AT33" s="4">
        <f t="shared" si="13"/>
        <v>1832.8667189274802</v>
      </c>
      <c r="AU33" s="4">
        <f t="shared" si="61"/>
        <v>4022.8245363766046</v>
      </c>
      <c r="AV33" s="5">
        <f t="shared" si="14"/>
        <v>5434.2719196287817</v>
      </c>
      <c r="AX33" s="4">
        <f t="shared" si="32"/>
        <v>385.68204929540497</v>
      </c>
      <c r="AY33" s="51" t="s">
        <v>34</v>
      </c>
      <c r="AZ33" s="4">
        <f t="shared" si="33"/>
        <v>736.37142857142862</v>
      </c>
      <c r="BA33" s="4">
        <f t="shared" si="34"/>
        <v>279.49200000000002</v>
      </c>
      <c r="BB33" s="4">
        <f t="shared" si="35"/>
        <v>696</v>
      </c>
      <c r="BC33" s="4">
        <f t="shared" si="36"/>
        <v>66.631578947368425</v>
      </c>
      <c r="BD33" s="4">
        <f t="shared" si="37"/>
        <v>534.6</v>
      </c>
      <c r="BE33" s="4">
        <f t="shared" si="38"/>
        <v>295.26201017643558</v>
      </c>
      <c r="BF33" s="4">
        <f t="shared" si="39"/>
        <v>346.84</v>
      </c>
      <c r="BG33" s="4">
        <f t="shared" si="40"/>
        <v>181.3231622746186</v>
      </c>
      <c r="BH33" s="4">
        <f t="shared" si="41"/>
        <v>280.6447985004686</v>
      </c>
      <c r="BI33" s="4">
        <f t="shared" si="42"/>
        <v>258.04352331606219</v>
      </c>
      <c r="BJ33" s="4">
        <f t="shared" si="42"/>
        <v>32.76</v>
      </c>
      <c r="BK33" s="4">
        <f t="shared" si="43"/>
        <v>450.49954586739324</v>
      </c>
      <c r="BL33" s="5">
        <f t="shared" si="27"/>
        <v>349.55000745762925</v>
      </c>
      <c r="BN33" s="12">
        <v>44.800000000000004</v>
      </c>
      <c r="BO33" s="12">
        <v>79.15448030577204</v>
      </c>
      <c r="BP33" s="12">
        <v>86</v>
      </c>
      <c r="BQ33" s="12">
        <v>64.400000000000006</v>
      </c>
      <c r="BR33" s="12">
        <v>96</v>
      </c>
      <c r="BS33" s="13">
        <v>226.66666666666669</v>
      </c>
      <c r="BT33" s="12">
        <v>87.348921665274077</v>
      </c>
      <c r="BU33" s="13">
        <v>90.03</v>
      </c>
      <c r="BV33" s="12">
        <v>77.758158050381311</v>
      </c>
      <c r="BW33" s="13">
        <v>78.863</v>
      </c>
      <c r="BX33" s="13">
        <v>119.88</v>
      </c>
      <c r="BY33" s="12">
        <v>67.2</v>
      </c>
      <c r="BZ33" s="65">
        <v>250.02799999999999</v>
      </c>
      <c r="CA33" s="12">
        <v>126.18</v>
      </c>
      <c r="CB33" s="13">
        <f t="shared" si="28"/>
        <v>106.73637333486387</v>
      </c>
      <c r="CD33" s="4">
        <v>39876</v>
      </c>
      <c r="CE33" s="4">
        <v>40846</v>
      </c>
      <c r="CF33" s="4">
        <v>40095</v>
      </c>
      <c r="CG33" s="4">
        <v>39798</v>
      </c>
      <c r="CH33" s="4">
        <v>39000</v>
      </c>
      <c r="CI33" s="5">
        <v>36000</v>
      </c>
      <c r="CJ33" s="4">
        <v>40768</v>
      </c>
      <c r="CK33" s="4">
        <v>42390</v>
      </c>
      <c r="CL33" s="4">
        <v>38068</v>
      </c>
      <c r="CM33" s="5">
        <v>39078</v>
      </c>
      <c r="CN33" s="5">
        <v>39227</v>
      </c>
      <c r="CO33" s="4">
        <v>36741</v>
      </c>
      <c r="CP33" s="51">
        <v>38189</v>
      </c>
      <c r="CQ33" s="4">
        <v>42300</v>
      </c>
      <c r="CR33" s="5">
        <f t="shared" si="29"/>
        <v>39455.428571428572</v>
      </c>
      <c r="CT33" s="12">
        <v>705.0055881437662</v>
      </c>
      <c r="CU33" s="51" t="s">
        <v>34</v>
      </c>
      <c r="CV33" s="12">
        <v>420</v>
      </c>
      <c r="CW33" s="12">
        <v>1000</v>
      </c>
      <c r="CX33" s="12">
        <v>400</v>
      </c>
      <c r="CY33" s="13">
        <v>3800</v>
      </c>
      <c r="CZ33" s="12">
        <v>480</v>
      </c>
      <c r="DA33" s="12">
        <v>907.98</v>
      </c>
      <c r="DB33" s="12">
        <v>900</v>
      </c>
      <c r="DC33" s="13">
        <v>1442</v>
      </c>
      <c r="DD33" s="13">
        <v>1067</v>
      </c>
      <c r="DE33" s="12">
        <v>965</v>
      </c>
      <c r="DF33" s="65">
        <v>10000</v>
      </c>
      <c r="DG33" s="12">
        <v>660.6</v>
      </c>
      <c r="DH33" s="13">
        <f t="shared" si="30"/>
        <v>1749.8142760110588</v>
      </c>
      <c r="DJ33" s="4">
        <v>22659</v>
      </c>
      <c r="DK33" s="51" t="s">
        <v>34</v>
      </c>
      <c r="DL33" s="4">
        <v>25773</v>
      </c>
      <c r="DM33" s="4">
        <v>23291</v>
      </c>
      <c r="DN33" s="4">
        <v>23200</v>
      </c>
      <c r="DO33" s="5">
        <v>21100</v>
      </c>
      <c r="DP33" s="4">
        <v>21384</v>
      </c>
      <c r="DQ33" s="4">
        <v>22341</v>
      </c>
      <c r="DR33" s="4">
        <v>26013</v>
      </c>
      <c r="DS33" s="5">
        <v>21789</v>
      </c>
      <c r="DT33" s="5">
        <v>24954</v>
      </c>
      <c r="DU33" s="4">
        <v>20751</v>
      </c>
      <c r="DV33" s="51">
        <v>27300</v>
      </c>
      <c r="DW33" s="4">
        <v>24800</v>
      </c>
      <c r="DX33" s="5">
        <f t="shared" si="31"/>
        <v>23488.846153846152</v>
      </c>
    </row>
    <row r="34" spans="1:128" x14ac:dyDescent="0.25">
      <c r="A34" s="6">
        <v>29</v>
      </c>
      <c r="B34" s="4">
        <f t="shared" si="6"/>
        <v>10698.409765063636</v>
      </c>
      <c r="C34" s="4">
        <f t="shared" si="7"/>
        <v>6088.4510058025571</v>
      </c>
      <c r="D34" s="4">
        <f t="shared" si="44"/>
        <v>6331.0225913621261</v>
      </c>
      <c r="E34" s="4">
        <f t="shared" si="45"/>
        <v>7439.5519700149925</v>
      </c>
      <c r="F34" s="4">
        <f t="shared" si="46"/>
        <v>5571</v>
      </c>
      <c r="G34" s="4">
        <f t="shared" si="47"/>
        <v>1944.8924485125856</v>
      </c>
      <c r="H34" s="4">
        <f t="shared" si="48"/>
        <v>6135.3102397291514</v>
      </c>
      <c r="I34" s="4">
        <f t="shared" si="49"/>
        <v>5938.6325354552746</v>
      </c>
      <c r="J34" s="4">
        <f t="shared" si="50"/>
        <v>6212.6608611485726</v>
      </c>
      <c r="K34" s="4">
        <f t="shared" si="51"/>
        <v>6017.1267837045234</v>
      </c>
      <c r="L34" s="4">
        <f t="shared" si="51"/>
        <v>4205.6343757538662</v>
      </c>
      <c r="M34" s="4">
        <f t="shared" si="52"/>
        <v>6592.6986957298559</v>
      </c>
      <c r="N34" s="4">
        <f t="shared" si="52"/>
        <v>1865.6193883109559</v>
      </c>
      <c r="O34" s="4">
        <f t="shared" si="53"/>
        <v>4473.3240822439975</v>
      </c>
      <c r="P34" s="5">
        <f t="shared" si="8"/>
        <v>5679.59533877372</v>
      </c>
      <c r="R34" s="4">
        <v>44</v>
      </c>
      <c r="S34" s="4">
        <v>24</v>
      </c>
      <c r="T34" s="4">
        <v>24</v>
      </c>
      <c r="U34" s="4">
        <v>90</v>
      </c>
      <c r="V34" s="4">
        <v>30</v>
      </c>
      <c r="W34" s="4">
        <v>20</v>
      </c>
      <c r="X34" s="4">
        <v>20</v>
      </c>
      <c r="Y34" s="4">
        <v>11</v>
      </c>
      <c r="Z34" s="4">
        <v>22</v>
      </c>
      <c r="AA34" s="4">
        <v>24</v>
      </c>
      <c r="AB34" s="4">
        <v>14</v>
      </c>
      <c r="AC34" s="4">
        <v>52</v>
      </c>
      <c r="AD34" s="51">
        <v>0</v>
      </c>
      <c r="AE34" s="4">
        <v>35</v>
      </c>
      <c r="AF34" s="5">
        <f t="shared" si="9"/>
        <v>31.53846153846154</v>
      </c>
      <c r="AH34" s="4">
        <f t="shared" si="1"/>
        <v>10312.758620689654</v>
      </c>
      <c r="AI34" s="4">
        <f t="shared" si="54"/>
        <v>6088.4510058025571</v>
      </c>
      <c r="AJ34" s="4">
        <f t="shared" si="55"/>
        <v>5594.6511627906975</v>
      </c>
      <c r="AK34" s="4">
        <f t="shared" si="56"/>
        <v>7160.0599700149924</v>
      </c>
      <c r="AL34" s="4">
        <f t="shared" si="57"/>
        <v>4875</v>
      </c>
      <c r="AM34" s="4">
        <f t="shared" si="57"/>
        <v>1878.2608695652173</v>
      </c>
      <c r="AN34" s="4">
        <f t="shared" si="58"/>
        <v>5600.710239729151</v>
      </c>
      <c r="AO34" s="4">
        <f t="shared" si="10"/>
        <v>5643.8477754354826</v>
      </c>
      <c r="AP34" s="4">
        <f t="shared" si="11"/>
        <v>5865.8208611485725</v>
      </c>
      <c r="AQ34" s="4">
        <f t="shared" si="59"/>
        <v>5835.8036214299045</v>
      </c>
      <c r="AR34" s="4">
        <f t="shared" si="60"/>
        <v>3924.9895772533978</v>
      </c>
      <c r="AS34" s="4">
        <f t="shared" si="12"/>
        <v>6334.6551724137935</v>
      </c>
      <c r="AT34" s="4">
        <f t="shared" si="13"/>
        <v>1832.8593883109559</v>
      </c>
      <c r="AU34" s="4">
        <f t="shared" si="61"/>
        <v>4022.8245363766046</v>
      </c>
      <c r="AV34" s="5">
        <f t="shared" si="14"/>
        <v>5355.0494857829271</v>
      </c>
      <c r="AX34" s="4">
        <f t="shared" si="32"/>
        <v>385.6511443739812</v>
      </c>
      <c r="AY34" s="51" t="s">
        <v>34</v>
      </c>
      <c r="AZ34" s="4">
        <f t="shared" si="33"/>
        <v>736.37142857142862</v>
      </c>
      <c r="BA34" s="4">
        <f t="shared" si="34"/>
        <v>279.49200000000002</v>
      </c>
      <c r="BB34" s="4">
        <f t="shared" si="35"/>
        <v>696</v>
      </c>
      <c r="BC34" s="4">
        <f t="shared" si="36"/>
        <v>66.631578947368425</v>
      </c>
      <c r="BD34" s="4">
        <f t="shared" si="37"/>
        <v>534.6</v>
      </c>
      <c r="BE34" s="4">
        <f t="shared" si="38"/>
        <v>294.78476001979215</v>
      </c>
      <c r="BF34" s="4">
        <f t="shared" si="39"/>
        <v>346.84</v>
      </c>
      <c r="BG34" s="4">
        <f t="shared" si="40"/>
        <v>181.3231622746186</v>
      </c>
      <c r="BH34" s="4">
        <f t="shared" si="41"/>
        <v>280.6447985004686</v>
      </c>
      <c r="BI34" s="4">
        <f t="shared" si="42"/>
        <v>258.04352331606219</v>
      </c>
      <c r="BJ34" s="4">
        <f t="shared" si="42"/>
        <v>32.76</v>
      </c>
      <c r="BK34" s="4">
        <f t="shared" si="43"/>
        <v>450.49954586739324</v>
      </c>
      <c r="BL34" s="5">
        <f t="shared" si="27"/>
        <v>349.51091860547024</v>
      </c>
      <c r="BN34" s="12">
        <v>46.400000000000006</v>
      </c>
      <c r="BO34" s="12">
        <v>80.505205598741611</v>
      </c>
      <c r="BP34" s="12">
        <v>86</v>
      </c>
      <c r="BQ34" s="12">
        <v>66.7</v>
      </c>
      <c r="BR34" s="12">
        <v>96</v>
      </c>
      <c r="BS34" s="13">
        <v>230.00000000000003</v>
      </c>
      <c r="BT34" s="12">
        <v>87.348921665274077</v>
      </c>
      <c r="BU34" s="13">
        <v>90.13</v>
      </c>
      <c r="BV34" s="12">
        <v>77.877591357358966</v>
      </c>
      <c r="BW34" s="13">
        <v>80.355000000000004</v>
      </c>
      <c r="BX34" s="13">
        <v>119.93</v>
      </c>
      <c r="BY34" s="12">
        <v>69.599999999999994</v>
      </c>
      <c r="BZ34" s="65">
        <v>250.029</v>
      </c>
      <c r="CA34" s="12">
        <v>126.18</v>
      </c>
      <c r="CB34" s="13">
        <f t="shared" si="28"/>
        <v>107.64683704438391</v>
      </c>
      <c r="CD34" s="4">
        <v>39876</v>
      </c>
      <c r="CE34" s="4">
        <v>40846</v>
      </c>
      <c r="CF34" s="4">
        <v>40095</v>
      </c>
      <c r="CG34" s="4">
        <v>39798</v>
      </c>
      <c r="CH34" s="4">
        <v>39000</v>
      </c>
      <c r="CI34" s="5">
        <v>36000</v>
      </c>
      <c r="CJ34" s="4">
        <v>40768</v>
      </c>
      <c r="CK34" s="4">
        <v>42390</v>
      </c>
      <c r="CL34" s="4">
        <v>38068</v>
      </c>
      <c r="CM34" s="5">
        <v>39078</v>
      </c>
      <c r="CN34" s="5">
        <v>39227</v>
      </c>
      <c r="CO34" s="4">
        <v>36741</v>
      </c>
      <c r="CP34" s="51">
        <v>38189</v>
      </c>
      <c r="CQ34" s="4">
        <v>42300</v>
      </c>
      <c r="CR34" s="5">
        <f t="shared" si="29"/>
        <v>39455.428571428572</v>
      </c>
      <c r="CT34" s="12">
        <v>705.06208516866229</v>
      </c>
      <c r="CU34" s="51" t="s">
        <v>34</v>
      </c>
      <c r="CV34" s="12">
        <v>420</v>
      </c>
      <c r="CW34" s="12">
        <v>1000</v>
      </c>
      <c r="CX34" s="12">
        <v>400</v>
      </c>
      <c r="CY34" s="13">
        <v>3800</v>
      </c>
      <c r="CZ34" s="12">
        <v>480</v>
      </c>
      <c r="DA34" s="12">
        <v>909.45</v>
      </c>
      <c r="DB34" s="12">
        <v>900</v>
      </c>
      <c r="DC34" s="13">
        <v>1442</v>
      </c>
      <c r="DD34" s="13">
        <v>1067</v>
      </c>
      <c r="DE34" s="12">
        <v>965</v>
      </c>
      <c r="DF34" s="65">
        <v>10000</v>
      </c>
      <c r="DG34" s="12">
        <v>660.6</v>
      </c>
      <c r="DH34" s="13">
        <f t="shared" si="30"/>
        <v>1749.9316988591277</v>
      </c>
      <c r="DJ34" s="4">
        <v>22659</v>
      </c>
      <c r="DK34" s="51" t="s">
        <v>34</v>
      </c>
      <c r="DL34" s="4">
        <v>25773</v>
      </c>
      <c r="DM34" s="4">
        <v>23291</v>
      </c>
      <c r="DN34" s="4">
        <v>23200</v>
      </c>
      <c r="DO34" s="5">
        <v>21100</v>
      </c>
      <c r="DP34" s="4">
        <v>21384</v>
      </c>
      <c r="DQ34" s="4">
        <v>22341</v>
      </c>
      <c r="DR34" s="4">
        <v>26013</v>
      </c>
      <c r="DS34" s="5">
        <v>21789</v>
      </c>
      <c r="DT34" s="5">
        <v>24954</v>
      </c>
      <c r="DU34" s="4">
        <v>20751</v>
      </c>
      <c r="DV34" s="51">
        <v>27300</v>
      </c>
      <c r="DW34" s="4">
        <v>24800</v>
      </c>
      <c r="DX34" s="5">
        <f t="shared" si="31"/>
        <v>23488.846153846152</v>
      </c>
    </row>
    <row r="35" spans="1:128" x14ac:dyDescent="0.25">
      <c r="A35" s="6">
        <v>30</v>
      </c>
      <c r="B35" s="4">
        <f t="shared" si="6"/>
        <v>10354.621291984673</v>
      </c>
      <c r="C35" s="4">
        <f t="shared" si="7"/>
        <v>5990.4867610573065</v>
      </c>
      <c r="D35" s="4">
        <f t="shared" si="44"/>
        <v>6331.0225913621261</v>
      </c>
      <c r="E35" s="4">
        <f t="shared" si="45"/>
        <v>7200.8833043478262</v>
      </c>
      <c r="F35" s="4">
        <f t="shared" si="46"/>
        <v>5571</v>
      </c>
      <c r="G35" s="4">
        <f t="shared" si="47"/>
        <v>1918.0601503759397</v>
      </c>
      <c r="H35" s="4">
        <f t="shared" si="48"/>
        <v>6135.3102397291514</v>
      </c>
      <c r="I35" s="4">
        <f t="shared" si="49"/>
        <v>5931.9147927075683</v>
      </c>
      <c r="J35" s="4">
        <f t="shared" si="50"/>
        <v>6203.9828812696214</v>
      </c>
      <c r="K35" s="4">
        <f t="shared" si="51"/>
        <v>5914.0370987049373</v>
      </c>
      <c r="L35" s="4">
        <f t="shared" si="51"/>
        <v>4203.6717174103778</v>
      </c>
      <c r="M35" s="4">
        <f t="shared" si="52"/>
        <v>6381.5435233160624</v>
      </c>
      <c r="N35" s="4">
        <f t="shared" si="52"/>
        <v>1865.6120577530696</v>
      </c>
      <c r="O35" s="4">
        <f t="shared" si="53"/>
        <v>4473.3240822439975</v>
      </c>
      <c r="P35" s="5">
        <f t="shared" si="8"/>
        <v>5605.3907494473333</v>
      </c>
      <c r="R35" s="4">
        <v>44</v>
      </c>
      <c r="S35" s="4">
        <v>24</v>
      </c>
      <c r="T35" s="4">
        <v>24</v>
      </c>
      <c r="U35" s="4">
        <v>90</v>
      </c>
      <c r="V35" s="4">
        <v>30</v>
      </c>
      <c r="W35" s="4">
        <v>20</v>
      </c>
      <c r="X35" s="4">
        <v>20</v>
      </c>
      <c r="Y35" s="4">
        <v>11</v>
      </c>
      <c r="Z35" s="4">
        <v>22</v>
      </c>
      <c r="AA35" s="4">
        <v>24</v>
      </c>
      <c r="AB35" s="4">
        <v>14</v>
      </c>
      <c r="AC35" s="4">
        <v>52</v>
      </c>
      <c r="AD35" s="51">
        <v>0</v>
      </c>
      <c r="AE35" s="4">
        <v>35</v>
      </c>
      <c r="AF35" s="5">
        <f t="shared" si="9"/>
        <v>31.53846153846154</v>
      </c>
      <c r="AH35" s="4">
        <f t="shared" si="1"/>
        <v>9969</v>
      </c>
      <c r="AI35" s="4">
        <f t="shared" si="54"/>
        <v>5990.4867610573065</v>
      </c>
      <c r="AJ35" s="4">
        <f t="shared" si="55"/>
        <v>5594.6511627906975</v>
      </c>
      <c r="AK35" s="4">
        <f t="shared" si="56"/>
        <v>6921.391304347826</v>
      </c>
      <c r="AL35" s="4">
        <f t="shared" si="57"/>
        <v>4875</v>
      </c>
      <c r="AM35" s="4">
        <f t="shared" si="57"/>
        <v>1851.4285714285713</v>
      </c>
      <c r="AN35" s="4">
        <f t="shared" si="58"/>
        <v>5600.710239729151</v>
      </c>
      <c r="AO35" s="4">
        <f t="shared" si="10"/>
        <v>5637.5928183530978</v>
      </c>
      <c r="AP35" s="4">
        <f t="shared" si="11"/>
        <v>5857.1428812696213</v>
      </c>
      <c r="AQ35" s="4">
        <f t="shared" si="59"/>
        <v>5732.7139364303184</v>
      </c>
      <c r="AR35" s="4">
        <f t="shared" si="60"/>
        <v>3923.0269189099095</v>
      </c>
      <c r="AS35" s="4">
        <f t="shared" si="12"/>
        <v>6123.5</v>
      </c>
      <c r="AT35" s="4">
        <f t="shared" si="13"/>
        <v>1832.8520577530696</v>
      </c>
      <c r="AU35" s="4">
        <f t="shared" si="61"/>
        <v>4022.8245363766046</v>
      </c>
      <c r="AV35" s="5">
        <f t="shared" si="14"/>
        <v>5280.8800848890141</v>
      </c>
      <c r="AX35" s="4">
        <f t="shared" si="32"/>
        <v>385.6212919846721</v>
      </c>
      <c r="AY35" s="51" t="s">
        <v>34</v>
      </c>
      <c r="AZ35" s="4">
        <f t="shared" si="33"/>
        <v>736.37142857142862</v>
      </c>
      <c r="BA35" s="4">
        <f t="shared" si="34"/>
        <v>279.49200000000002</v>
      </c>
      <c r="BB35" s="4">
        <f t="shared" si="35"/>
        <v>696</v>
      </c>
      <c r="BC35" s="4">
        <f t="shared" si="36"/>
        <v>66.631578947368425</v>
      </c>
      <c r="BD35" s="4">
        <f t="shared" si="37"/>
        <v>534.6</v>
      </c>
      <c r="BE35" s="4">
        <f t="shared" si="38"/>
        <v>294.3219743544704</v>
      </c>
      <c r="BF35" s="4">
        <f t="shared" si="39"/>
        <v>346.84</v>
      </c>
      <c r="BG35" s="4">
        <f t="shared" si="40"/>
        <v>181.3231622746186</v>
      </c>
      <c r="BH35" s="4">
        <f t="shared" si="41"/>
        <v>280.6447985004686</v>
      </c>
      <c r="BI35" s="4">
        <f t="shared" si="42"/>
        <v>258.04352331606219</v>
      </c>
      <c r="BJ35" s="4">
        <f t="shared" si="42"/>
        <v>32.76</v>
      </c>
      <c r="BK35" s="4">
        <f t="shared" si="43"/>
        <v>450.49954586739324</v>
      </c>
      <c r="BL35" s="5">
        <f t="shared" si="27"/>
        <v>349.47302337049865</v>
      </c>
      <c r="BN35" s="12">
        <v>48</v>
      </c>
      <c r="BO35" s="12">
        <v>81.821731613924698</v>
      </c>
      <c r="BP35" s="12">
        <v>86</v>
      </c>
      <c r="BQ35" s="12">
        <v>69</v>
      </c>
      <c r="BR35" s="12">
        <v>96</v>
      </c>
      <c r="BS35" s="13">
        <v>233.33333333333334</v>
      </c>
      <c r="BT35" s="12">
        <v>87.348921665274077</v>
      </c>
      <c r="BU35" s="13">
        <v>90.23</v>
      </c>
      <c r="BV35" s="12">
        <v>77.992975288487145</v>
      </c>
      <c r="BW35" s="13">
        <v>81.8</v>
      </c>
      <c r="BX35" s="13">
        <v>119.99</v>
      </c>
      <c r="BY35" s="12">
        <v>72</v>
      </c>
      <c r="BZ35" s="65">
        <v>250.03</v>
      </c>
      <c r="CA35" s="12">
        <v>126.18</v>
      </c>
      <c r="CB35" s="13">
        <f t="shared" si="28"/>
        <v>108.55192585007281</v>
      </c>
      <c r="CD35" s="4">
        <v>39876</v>
      </c>
      <c r="CE35" s="4">
        <v>40846</v>
      </c>
      <c r="CF35" s="4">
        <v>40095</v>
      </c>
      <c r="CG35" s="4">
        <v>39798</v>
      </c>
      <c r="CH35" s="4">
        <v>39000</v>
      </c>
      <c r="CI35" s="5">
        <v>36000</v>
      </c>
      <c r="CJ35" s="4">
        <v>40768</v>
      </c>
      <c r="CK35" s="4">
        <v>42390</v>
      </c>
      <c r="CL35" s="4">
        <v>38068</v>
      </c>
      <c r="CM35" s="5">
        <v>39078</v>
      </c>
      <c r="CN35" s="5">
        <v>39227</v>
      </c>
      <c r="CO35" s="4">
        <v>36741</v>
      </c>
      <c r="CP35" s="51">
        <v>38189</v>
      </c>
      <c r="CQ35" s="4">
        <v>42300</v>
      </c>
      <c r="CR35" s="5">
        <f t="shared" si="29"/>
        <v>39455.428571428572</v>
      </c>
      <c r="CT35" s="12">
        <v>705.11666666686017</v>
      </c>
      <c r="CU35" s="51" t="s">
        <v>34</v>
      </c>
      <c r="CV35" s="12">
        <v>420</v>
      </c>
      <c r="CW35" s="12">
        <v>1000</v>
      </c>
      <c r="CX35" s="12">
        <v>400</v>
      </c>
      <c r="CY35" s="13">
        <v>3800</v>
      </c>
      <c r="CZ35" s="12">
        <v>480</v>
      </c>
      <c r="DA35" s="12">
        <v>910.88</v>
      </c>
      <c r="DB35" s="12">
        <v>900</v>
      </c>
      <c r="DC35" s="13">
        <v>1442</v>
      </c>
      <c r="DD35" s="13">
        <v>1067</v>
      </c>
      <c r="DE35" s="12">
        <v>965</v>
      </c>
      <c r="DF35" s="65">
        <v>10000</v>
      </c>
      <c r="DG35" s="12">
        <v>660.6</v>
      </c>
      <c r="DH35" s="13">
        <f t="shared" si="30"/>
        <v>1750.0458974359121</v>
      </c>
      <c r="DJ35" s="4">
        <v>22659</v>
      </c>
      <c r="DK35" s="51" t="s">
        <v>34</v>
      </c>
      <c r="DL35" s="4">
        <v>25773</v>
      </c>
      <c r="DM35" s="4">
        <v>23291</v>
      </c>
      <c r="DN35" s="4">
        <v>23200</v>
      </c>
      <c r="DO35" s="5">
        <v>21100</v>
      </c>
      <c r="DP35" s="4">
        <v>21384</v>
      </c>
      <c r="DQ35" s="4">
        <v>22341</v>
      </c>
      <c r="DR35" s="4">
        <v>26013</v>
      </c>
      <c r="DS35" s="5">
        <v>21789</v>
      </c>
      <c r="DT35" s="5">
        <v>24954</v>
      </c>
      <c r="DU35" s="4">
        <v>20751</v>
      </c>
      <c r="DV35" s="51">
        <v>27300</v>
      </c>
      <c r="DW35" s="4">
        <v>24800</v>
      </c>
      <c r="DX35" s="5">
        <f t="shared" si="31"/>
        <v>23488.846153846152</v>
      </c>
    </row>
    <row r="36" spans="1:128" x14ac:dyDescent="0.25">
      <c r="A36" s="6">
        <v>31</v>
      </c>
      <c r="B36" s="4">
        <f t="shared" si="6"/>
        <v>10033.011777775744</v>
      </c>
      <c r="C36" s="4">
        <f t="shared" si="7"/>
        <v>5897.9314298936242</v>
      </c>
      <c r="D36" s="4">
        <f t="shared" si="44"/>
        <v>6331.0225913621261</v>
      </c>
      <c r="E36" s="4">
        <f t="shared" si="45"/>
        <v>6977.6126171107999</v>
      </c>
      <c r="F36" s="4">
        <f t="shared" si="46"/>
        <v>5571</v>
      </c>
      <c r="G36" s="4">
        <f t="shared" si="47"/>
        <v>1891.9836916234246</v>
      </c>
      <c r="H36" s="4">
        <f t="shared" si="48"/>
        <v>6135.3102397291514</v>
      </c>
      <c r="I36" s="4">
        <f t="shared" si="49"/>
        <v>5924.5954412700212</v>
      </c>
      <c r="J36" s="4">
        <f t="shared" si="50"/>
        <v>6195.6138697167344</v>
      </c>
      <c r="K36" s="4">
        <f t="shared" si="51"/>
        <v>5817.6409064782756</v>
      </c>
      <c r="L36" s="4">
        <f t="shared" si="51"/>
        <v>4201.7110209077991</v>
      </c>
      <c r="M36" s="4">
        <f t="shared" si="52"/>
        <v>6184.0112652515454</v>
      </c>
      <c r="N36" s="4">
        <f t="shared" si="52"/>
        <v>1865.6047272538206</v>
      </c>
      <c r="O36" s="4">
        <f t="shared" si="53"/>
        <v>4473.3240822439975</v>
      </c>
      <c r="P36" s="5">
        <f t="shared" si="8"/>
        <v>5535.7409757583619</v>
      </c>
      <c r="R36" s="4">
        <v>44</v>
      </c>
      <c r="S36" s="4">
        <v>24</v>
      </c>
      <c r="T36" s="4">
        <v>24</v>
      </c>
      <c r="U36" s="4">
        <v>90</v>
      </c>
      <c r="V36" s="4">
        <v>30</v>
      </c>
      <c r="W36" s="4">
        <v>20</v>
      </c>
      <c r="X36" s="4">
        <v>20</v>
      </c>
      <c r="Y36" s="4">
        <v>11</v>
      </c>
      <c r="Z36" s="4">
        <v>22</v>
      </c>
      <c r="AA36" s="4">
        <v>24</v>
      </c>
      <c r="AB36" s="4">
        <v>14</v>
      </c>
      <c r="AC36" s="4">
        <v>52</v>
      </c>
      <c r="AD36" s="51">
        <v>0</v>
      </c>
      <c r="AE36" s="4">
        <v>35</v>
      </c>
      <c r="AF36" s="5">
        <f t="shared" si="9"/>
        <v>31.53846153846154</v>
      </c>
      <c r="AH36" s="4">
        <f t="shared" si="1"/>
        <v>9647.4193548387102</v>
      </c>
      <c r="AI36" s="4">
        <f t="shared" si="54"/>
        <v>5897.9314298936242</v>
      </c>
      <c r="AJ36" s="4">
        <f t="shared" si="55"/>
        <v>5594.6511627906975</v>
      </c>
      <c r="AK36" s="4">
        <f t="shared" si="56"/>
        <v>6698.1206171107997</v>
      </c>
      <c r="AL36" s="4">
        <f t="shared" si="57"/>
        <v>4875</v>
      </c>
      <c r="AM36" s="4">
        <f t="shared" si="57"/>
        <v>1825.3521126760563</v>
      </c>
      <c r="AN36" s="4">
        <f t="shared" si="58"/>
        <v>5600.710239729151</v>
      </c>
      <c r="AO36" s="4">
        <f t="shared" si="10"/>
        <v>5630.7283595306617</v>
      </c>
      <c r="AP36" s="4">
        <f t="shared" si="11"/>
        <v>5848.7738697167342</v>
      </c>
      <c r="AQ36" s="4">
        <f t="shared" si="59"/>
        <v>5636.3177442036567</v>
      </c>
      <c r="AR36" s="4">
        <f t="shared" si="60"/>
        <v>3921.0662224073303</v>
      </c>
      <c r="AS36" s="4">
        <f t="shared" si="12"/>
        <v>5925.967741935483</v>
      </c>
      <c r="AT36" s="4">
        <f t="shared" si="13"/>
        <v>1832.8447272538206</v>
      </c>
      <c r="AU36" s="4">
        <f t="shared" si="61"/>
        <v>4022.8245363766046</v>
      </c>
      <c r="AV36" s="5">
        <f t="shared" si="14"/>
        <v>5211.264865604523</v>
      </c>
      <c r="AX36" s="4">
        <f t="shared" si="32"/>
        <v>385.5924229370342</v>
      </c>
      <c r="AY36" s="51" t="s">
        <v>34</v>
      </c>
      <c r="AZ36" s="4">
        <f t="shared" si="33"/>
        <v>736.37142857142862</v>
      </c>
      <c r="BA36" s="4">
        <f t="shared" si="34"/>
        <v>279.49200000000002</v>
      </c>
      <c r="BB36" s="4">
        <f t="shared" si="35"/>
        <v>696</v>
      </c>
      <c r="BC36" s="4">
        <f t="shared" si="36"/>
        <v>66.631578947368425</v>
      </c>
      <c r="BD36" s="4">
        <f t="shared" si="37"/>
        <v>534.6</v>
      </c>
      <c r="BE36" s="4">
        <f t="shared" si="38"/>
        <v>293.86708173935921</v>
      </c>
      <c r="BF36" s="4">
        <f t="shared" si="39"/>
        <v>346.84</v>
      </c>
      <c r="BG36" s="4">
        <f t="shared" si="40"/>
        <v>181.3231622746186</v>
      </c>
      <c r="BH36" s="4">
        <f t="shared" si="41"/>
        <v>280.6447985004686</v>
      </c>
      <c r="BI36" s="4">
        <f t="shared" si="42"/>
        <v>258.04352331606219</v>
      </c>
      <c r="BJ36" s="4">
        <f t="shared" si="42"/>
        <v>32.76</v>
      </c>
      <c r="BK36" s="4">
        <f t="shared" si="43"/>
        <v>450.49954586739324</v>
      </c>
      <c r="BL36" s="5">
        <f t="shared" si="27"/>
        <v>349.43581093490252</v>
      </c>
      <c r="BN36" s="12">
        <v>49.6</v>
      </c>
      <c r="BO36" s="12">
        <v>83.105747468624003</v>
      </c>
      <c r="BP36" s="12">
        <v>86</v>
      </c>
      <c r="BQ36" s="12">
        <v>71.3</v>
      </c>
      <c r="BR36" s="12">
        <v>96</v>
      </c>
      <c r="BS36" s="13">
        <v>236.66666666666666</v>
      </c>
      <c r="BT36" s="12">
        <v>87.348921665274077</v>
      </c>
      <c r="BU36" s="13">
        <v>90.34</v>
      </c>
      <c r="BV36" s="12">
        <v>78.104575450465205</v>
      </c>
      <c r="BW36" s="13">
        <v>83.198999999999998</v>
      </c>
      <c r="BX36" s="13">
        <v>120.05</v>
      </c>
      <c r="BY36" s="12">
        <v>74.400000000000006</v>
      </c>
      <c r="BZ36" s="65">
        <v>250.03100000000001</v>
      </c>
      <c r="CA36" s="12">
        <v>126.18</v>
      </c>
      <c r="CB36" s="13">
        <f t="shared" si="28"/>
        <v>109.451850803645</v>
      </c>
      <c r="CD36" s="4">
        <v>39876</v>
      </c>
      <c r="CE36" s="4">
        <v>40846</v>
      </c>
      <c r="CF36" s="4">
        <v>40095</v>
      </c>
      <c r="CG36" s="4">
        <v>39798</v>
      </c>
      <c r="CH36" s="4">
        <v>39000</v>
      </c>
      <c r="CI36" s="5">
        <v>36000</v>
      </c>
      <c r="CJ36" s="4">
        <v>40768</v>
      </c>
      <c r="CK36" s="4">
        <v>42390</v>
      </c>
      <c r="CL36" s="4">
        <v>38068</v>
      </c>
      <c r="CM36" s="5">
        <v>39078</v>
      </c>
      <c r="CN36" s="5">
        <v>39227</v>
      </c>
      <c r="CO36" s="4">
        <v>36741</v>
      </c>
      <c r="CP36" s="51">
        <v>38189</v>
      </c>
      <c r="CQ36" s="4">
        <v>42300</v>
      </c>
      <c r="CR36" s="5">
        <f t="shared" si="29"/>
        <v>39455.428571428572</v>
      </c>
      <c r="CT36" s="12">
        <v>705.16945828160522</v>
      </c>
      <c r="CU36" s="51" t="s">
        <v>34</v>
      </c>
      <c r="CV36" s="12">
        <v>420</v>
      </c>
      <c r="CW36" s="12">
        <v>1000</v>
      </c>
      <c r="CX36" s="12">
        <v>400</v>
      </c>
      <c r="CY36" s="13">
        <v>3800</v>
      </c>
      <c r="CZ36" s="12">
        <v>480</v>
      </c>
      <c r="DA36" s="12">
        <v>912.29</v>
      </c>
      <c r="DB36" s="12">
        <v>900</v>
      </c>
      <c r="DC36" s="13">
        <v>1442</v>
      </c>
      <c r="DD36" s="13">
        <v>1067</v>
      </c>
      <c r="DE36" s="12">
        <v>965</v>
      </c>
      <c r="DF36" s="65">
        <v>10000</v>
      </c>
      <c r="DG36" s="12">
        <v>660.6</v>
      </c>
      <c r="DH36" s="13">
        <f t="shared" si="30"/>
        <v>1750.1584198678158</v>
      </c>
      <c r="DJ36" s="4">
        <v>22659</v>
      </c>
      <c r="DK36" s="51" t="s">
        <v>34</v>
      </c>
      <c r="DL36" s="4">
        <v>25773</v>
      </c>
      <c r="DM36" s="4">
        <v>23291</v>
      </c>
      <c r="DN36" s="4">
        <v>23200</v>
      </c>
      <c r="DO36" s="5">
        <v>21100</v>
      </c>
      <c r="DP36" s="4">
        <v>21384</v>
      </c>
      <c r="DQ36" s="4">
        <v>22341</v>
      </c>
      <c r="DR36" s="4">
        <v>26013</v>
      </c>
      <c r="DS36" s="5">
        <v>21789</v>
      </c>
      <c r="DT36" s="5">
        <v>24954</v>
      </c>
      <c r="DU36" s="4">
        <v>20751</v>
      </c>
      <c r="DV36" s="51">
        <v>27300</v>
      </c>
      <c r="DW36" s="4">
        <v>24800</v>
      </c>
      <c r="DX36" s="5">
        <f t="shared" si="31"/>
        <v>23488.846153846152</v>
      </c>
    </row>
    <row r="37" spans="1:128" x14ac:dyDescent="0.25">
      <c r="A37" s="6">
        <v>32</v>
      </c>
      <c r="B37" s="4">
        <f t="shared" si="6"/>
        <v>9731.5019746420985</v>
      </c>
      <c r="C37" s="4">
        <f t="shared" si="7"/>
        <v>5810.3230832790214</v>
      </c>
      <c r="D37" s="4">
        <f t="shared" si="44"/>
        <v>6331.0225913621261</v>
      </c>
      <c r="E37" s="4">
        <f t="shared" si="45"/>
        <v>6768.2963478260881</v>
      </c>
      <c r="F37" s="4">
        <f t="shared" si="46"/>
        <v>5571</v>
      </c>
      <c r="G37" s="4">
        <f t="shared" si="47"/>
        <v>1866.6315789473681</v>
      </c>
      <c r="H37" s="4">
        <f t="shared" si="48"/>
        <v>5929.9416835952625</v>
      </c>
      <c r="I37" s="4">
        <f t="shared" si="49"/>
        <v>5917.922448312409</v>
      </c>
      <c r="J37" s="4">
        <f t="shared" si="50"/>
        <v>6187.5333441653611</v>
      </c>
      <c r="K37" s="4">
        <f t="shared" si="51"/>
        <v>5727.1862589206285</v>
      </c>
      <c r="L37" s="4">
        <f t="shared" si="51"/>
        <v>4199.4260172816876</v>
      </c>
      <c r="M37" s="4">
        <f t="shared" si="52"/>
        <v>5998.8247733160624</v>
      </c>
      <c r="N37" s="4">
        <f t="shared" si="52"/>
        <v>1865.5973968132078</v>
      </c>
      <c r="O37" s="4">
        <f t="shared" si="53"/>
        <v>4473.3240822439975</v>
      </c>
      <c r="P37" s="5">
        <f t="shared" si="8"/>
        <v>5455.6093986218093</v>
      </c>
      <c r="R37" s="4">
        <v>44</v>
      </c>
      <c r="S37" s="4">
        <v>24</v>
      </c>
      <c r="T37" s="4">
        <v>24</v>
      </c>
      <c r="U37" s="4">
        <v>90</v>
      </c>
      <c r="V37" s="4">
        <v>30</v>
      </c>
      <c r="W37" s="4">
        <v>20</v>
      </c>
      <c r="X37" s="4">
        <v>20</v>
      </c>
      <c r="Y37" s="4">
        <v>11</v>
      </c>
      <c r="Z37" s="4">
        <v>22</v>
      </c>
      <c r="AA37" s="4">
        <v>24</v>
      </c>
      <c r="AB37" s="4">
        <v>14</v>
      </c>
      <c r="AC37" s="4">
        <v>52</v>
      </c>
      <c r="AD37" s="51">
        <v>0</v>
      </c>
      <c r="AE37" s="4">
        <v>35</v>
      </c>
      <c r="AF37" s="5">
        <f t="shared" si="9"/>
        <v>31.53846153846154</v>
      </c>
      <c r="AH37" s="4">
        <f t="shared" si="1"/>
        <v>9345.9375</v>
      </c>
      <c r="AI37" s="4">
        <f t="shared" si="54"/>
        <v>5810.3230832790214</v>
      </c>
      <c r="AJ37" s="4">
        <f t="shared" si="55"/>
        <v>5594.6511627906975</v>
      </c>
      <c r="AK37" s="4">
        <f t="shared" si="56"/>
        <v>6488.8043478260879</v>
      </c>
      <c r="AL37" s="4">
        <f t="shared" si="57"/>
        <v>4875</v>
      </c>
      <c r="AM37" s="4">
        <f t="shared" si="57"/>
        <v>1799.9999999999998</v>
      </c>
      <c r="AN37" s="4">
        <f t="shared" si="58"/>
        <v>5395.3416835952621</v>
      </c>
      <c r="AO37" s="4">
        <f t="shared" si="10"/>
        <v>5624.502432551968</v>
      </c>
      <c r="AP37" s="4">
        <f t="shared" si="11"/>
        <v>5840.6933441653609</v>
      </c>
      <c r="AQ37" s="4">
        <f t="shared" si="59"/>
        <v>5545.8630966460096</v>
      </c>
      <c r="AR37" s="4">
        <f t="shared" si="60"/>
        <v>3918.7812187812187</v>
      </c>
      <c r="AS37" s="4">
        <f t="shared" si="12"/>
        <v>5740.78125</v>
      </c>
      <c r="AT37" s="4">
        <f t="shared" si="13"/>
        <v>1832.8373968132078</v>
      </c>
      <c r="AU37" s="4">
        <f t="shared" si="61"/>
        <v>4022.8245363766046</v>
      </c>
      <c r="AV37" s="5">
        <f t="shared" si="14"/>
        <v>5131.1672180589594</v>
      </c>
      <c r="AX37" s="4">
        <f t="shared" si="32"/>
        <v>385.56447464209828</v>
      </c>
      <c r="AY37" s="51" t="s">
        <v>34</v>
      </c>
      <c r="AZ37" s="4">
        <f t="shared" si="33"/>
        <v>736.37142857142862</v>
      </c>
      <c r="BA37" s="4">
        <f t="shared" si="34"/>
        <v>279.49200000000002</v>
      </c>
      <c r="BB37" s="4">
        <f t="shared" si="35"/>
        <v>696</v>
      </c>
      <c r="BC37" s="4">
        <f t="shared" si="36"/>
        <v>66.631578947368425</v>
      </c>
      <c r="BD37" s="4">
        <f t="shared" si="37"/>
        <v>534.6</v>
      </c>
      <c r="BE37" s="4">
        <f t="shared" si="38"/>
        <v>293.42001576044129</v>
      </c>
      <c r="BF37" s="4">
        <f t="shared" si="39"/>
        <v>346.84</v>
      </c>
      <c r="BG37" s="4">
        <f t="shared" si="40"/>
        <v>181.3231622746186</v>
      </c>
      <c r="BH37" s="4">
        <f t="shared" si="41"/>
        <v>280.6447985004686</v>
      </c>
      <c r="BI37" s="4">
        <f t="shared" si="42"/>
        <v>258.04352331606219</v>
      </c>
      <c r="BJ37" s="4">
        <f t="shared" si="42"/>
        <v>32.76</v>
      </c>
      <c r="BK37" s="4">
        <f t="shared" si="43"/>
        <v>450.49954586739324</v>
      </c>
      <c r="BL37" s="5">
        <f t="shared" si="27"/>
        <v>349.39927137537535</v>
      </c>
      <c r="BN37" s="12">
        <v>51.2</v>
      </c>
      <c r="BO37" s="12">
        <v>84.35882015073517</v>
      </c>
      <c r="BP37" s="12">
        <v>86</v>
      </c>
      <c r="BQ37" s="12">
        <v>73.599999999999994</v>
      </c>
      <c r="BR37" s="12">
        <v>96</v>
      </c>
      <c r="BS37" s="13">
        <v>240.00000000000003</v>
      </c>
      <c r="BT37" s="12">
        <v>90.673775395445205</v>
      </c>
      <c r="BU37" s="13">
        <v>90.44</v>
      </c>
      <c r="BV37" s="12">
        <v>78.212632145178873</v>
      </c>
      <c r="BW37" s="13">
        <v>84.555999999999997</v>
      </c>
      <c r="BX37" s="13">
        <v>120.12</v>
      </c>
      <c r="BY37" s="12">
        <v>76.8</v>
      </c>
      <c r="BZ37" s="65">
        <v>250.03200000000001</v>
      </c>
      <c r="CA37" s="12">
        <v>126.18</v>
      </c>
      <c r="CB37" s="13">
        <f t="shared" si="28"/>
        <v>110.58380197795422</v>
      </c>
      <c r="CD37" s="4">
        <v>39876</v>
      </c>
      <c r="CE37" s="4">
        <v>40846</v>
      </c>
      <c r="CF37" s="4">
        <v>40095</v>
      </c>
      <c r="CG37" s="4">
        <v>39798</v>
      </c>
      <c r="CH37" s="4">
        <v>39000</v>
      </c>
      <c r="CI37" s="5">
        <v>36000</v>
      </c>
      <c r="CJ37" s="4">
        <v>40768</v>
      </c>
      <c r="CK37" s="4">
        <v>42390</v>
      </c>
      <c r="CL37" s="4">
        <v>38068</v>
      </c>
      <c r="CM37" s="5">
        <v>39078</v>
      </c>
      <c r="CN37" s="5">
        <v>39227</v>
      </c>
      <c r="CO37" s="4">
        <v>36741</v>
      </c>
      <c r="CP37" s="51">
        <v>38189</v>
      </c>
      <c r="CQ37" s="4">
        <v>42300</v>
      </c>
      <c r="CR37" s="5">
        <f t="shared" si="29"/>
        <v>39455.428571428572</v>
      </c>
      <c r="CT37" s="12">
        <v>705.22057368589174</v>
      </c>
      <c r="CU37" s="51" t="s">
        <v>34</v>
      </c>
      <c r="CV37" s="12">
        <v>420</v>
      </c>
      <c r="CW37" s="12">
        <v>1000</v>
      </c>
      <c r="CX37" s="12">
        <v>400</v>
      </c>
      <c r="CY37" s="13">
        <v>3800</v>
      </c>
      <c r="CZ37" s="12">
        <v>480</v>
      </c>
      <c r="DA37" s="12">
        <v>913.68</v>
      </c>
      <c r="DB37" s="12">
        <v>900</v>
      </c>
      <c r="DC37" s="13">
        <v>1442</v>
      </c>
      <c r="DD37" s="13">
        <v>1067</v>
      </c>
      <c r="DE37" s="12">
        <v>965</v>
      </c>
      <c r="DF37" s="65">
        <v>10000</v>
      </c>
      <c r="DG37" s="12">
        <v>660.6</v>
      </c>
      <c r="DH37" s="13">
        <f t="shared" si="30"/>
        <v>1750.2692748989148</v>
      </c>
      <c r="DJ37" s="4">
        <v>22659</v>
      </c>
      <c r="DK37" s="51" t="s">
        <v>34</v>
      </c>
      <c r="DL37" s="4">
        <v>25773</v>
      </c>
      <c r="DM37" s="4">
        <v>23291</v>
      </c>
      <c r="DN37" s="4">
        <v>23200</v>
      </c>
      <c r="DO37" s="5">
        <v>21100</v>
      </c>
      <c r="DP37" s="4">
        <v>21384</v>
      </c>
      <c r="DQ37" s="4">
        <v>22341</v>
      </c>
      <c r="DR37" s="4">
        <v>26013</v>
      </c>
      <c r="DS37" s="5">
        <v>21789</v>
      </c>
      <c r="DT37" s="5">
        <v>24954</v>
      </c>
      <c r="DU37" s="4">
        <v>20751</v>
      </c>
      <c r="DV37" s="51">
        <v>27300</v>
      </c>
      <c r="DW37" s="4">
        <v>24800</v>
      </c>
      <c r="DX37" s="5">
        <f t="shared" si="31"/>
        <v>23488.846153846152</v>
      </c>
    </row>
    <row r="38" spans="1:128" x14ac:dyDescent="0.25">
      <c r="A38" s="6">
        <v>33</v>
      </c>
      <c r="B38" s="4">
        <f t="shared" si="6"/>
        <v>9448.2646630259369</v>
      </c>
      <c r="C38" s="4">
        <f t="shared" si="7"/>
        <v>5727.2519296546798</v>
      </c>
      <c r="D38" s="4">
        <f t="shared" si="44"/>
        <v>6331.0225913621261</v>
      </c>
      <c r="E38" s="4">
        <f t="shared" si="45"/>
        <v>6571.6659130434782</v>
      </c>
      <c r="F38" s="4">
        <f t="shared" si="46"/>
        <v>5571</v>
      </c>
      <c r="G38" s="4">
        <f t="shared" si="47"/>
        <v>1841.9740447007928</v>
      </c>
      <c r="H38" s="4">
        <f t="shared" si="48"/>
        <v>5744.7728219107585</v>
      </c>
      <c r="I38" s="4">
        <f t="shared" si="49"/>
        <v>5911.2773736258559</v>
      </c>
      <c r="J38" s="4">
        <f t="shared" si="50"/>
        <v>6179.7227691558046</v>
      </c>
      <c r="K38" s="4">
        <f t="shared" si="51"/>
        <v>5642.2587517052771</v>
      </c>
      <c r="L38" s="4">
        <f t="shared" si="51"/>
        <v>4197.1436752789032</v>
      </c>
      <c r="M38" s="4">
        <f t="shared" si="52"/>
        <v>5824.8617051342444</v>
      </c>
      <c r="N38" s="4">
        <f t="shared" si="52"/>
        <v>1865.5900664312312</v>
      </c>
      <c r="O38" s="4">
        <f t="shared" si="53"/>
        <v>4473.3240822439975</v>
      </c>
      <c r="P38" s="5">
        <f t="shared" si="8"/>
        <v>5380.7235990909339</v>
      </c>
      <c r="R38" s="4">
        <v>44</v>
      </c>
      <c r="S38" s="4">
        <v>24</v>
      </c>
      <c r="T38" s="4">
        <v>24</v>
      </c>
      <c r="U38" s="4">
        <v>90</v>
      </c>
      <c r="V38" s="4">
        <v>30</v>
      </c>
      <c r="W38" s="4">
        <v>20</v>
      </c>
      <c r="X38" s="4">
        <v>20</v>
      </c>
      <c r="Y38" s="4">
        <v>11</v>
      </c>
      <c r="Z38" s="4">
        <v>22</v>
      </c>
      <c r="AA38" s="4">
        <v>24</v>
      </c>
      <c r="AB38" s="4">
        <v>14</v>
      </c>
      <c r="AC38" s="4">
        <v>52</v>
      </c>
      <c r="AD38" s="51">
        <v>0</v>
      </c>
      <c r="AE38" s="4">
        <v>35</v>
      </c>
      <c r="AF38" s="5">
        <f t="shared" si="9"/>
        <v>31.53846153846154</v>
      </c>
      <c r="AH38" s="4">
        <f t="shared" si="1"/>
        <v>9062.7272727272721</v>
      </c>
      <c r="AI38" s="4">
        <f t="shared" si="54"/>
        <v>5727.2519296546798</v>
      </c>
      <c r="AJ38" s="4">
        <f t="shared" si="55"/>
        <v>5594.6511627906975</v>
      </c>
      <c r="AK38" s="4">
        <f t="shared" si="56"/>
        <v>6292.173913043478</v>
      </c>
      <c r="AL38" s="4">
        <f t="shared" si="57"/>
        <v>4875</v>
      </c>
      <c r="AM38" s="4">
        <f t="shared" si="57"/>
        <v>1775.3424657534244</v>
      </c>
      <c r="AN38" s="4">
        <f t="shared" si="58"/>
        <v>5210.1728219107581</v>
      </c>
      <c r="AO38" s="4">
        <f t="shared" si="10"/>
        <v>5618.290258449304</v>
      </c>
      <c r="AP38" s="4">
        <f t="shared" si="11"/>
        <v>5832.8827691558045</v>
      </c>
      <c r="AQ38" s="4">
        <f t="shared" si="59"/>
        <v>5460.9355894306582</v>
      </c>
      <c r="AR38" s="4">
        <f t="shared" si="60"/>
        <v>3916.4988767784344</v>
      </c>
      <c r="AS38" s="4">
        <f t="shared" si="12"/>
        <v>5566.818181818182</v>
      </c>
      <c r="AT38" s="4">
        <f t="shared" si="13"/>
        <v>1832.8300664312312</v>
      </c>
      <c r="AU38" s="4">
        <f t="shared" si="61"/>
        <v>4022.8245363766046</v>
      </c>
      <c r="AV38" s="5">
        <f t="shared" si="14"/>
        <v>5056.3142745943242</v>
      </c>
      <c r="AX38" s="4">
        <f t="shared" si="32"/>
        <v>385.53739029866512</v>
      </c>
      <c r="AY38" s="51" t="s">
        <v>34</v>
      </c>
      <c r="AZ38" s="4">
        <f t="shared" si="33"/>
        <v>736.37142857142862</v>
      </c>
      <c r="BA38" s="4">
        <f t="shared" si="34"/>
        <v>279.49200000000002</v>
      </c>
      <c r="BB38" s="4">
        <f t="shared" si="35"/>
        <v>696</v>
      </c>
      <c r="BC38" s="4">
        <f t="shared" si="36"/>
        <v>66.631578947368425</v>
      </c>
      <c r="BD38" s="4">
        <f t="shared" si="37"/>
        <v>534.6</v>
      </c>
      <c r="BE38" s="4">
        <f t="shared" si="38"/>
        <v>292.98711517655158</v>
      </c>
      <c r="BF38" s="4">
        <f t="shared" si="39"/>
        <v>346.84</v>
      </c>
      <c r="BG38" s="4">
        <f t="shared" si="40"/>
        <v>181.3231622746186</v>
      </c>
      <c r="BH38" s="4">
        <f t="shared" si="41"/>
        <v>280.6447985004686</v>
      </c>
      <c r="BI38" s="4">
        <f t="shared" si="42"/>
        <v>258.04352331606219</v>
      </c>
      <c r="BJ38" s="4">
        <f t="shared" si="42"/>
        <v>32.76</v>
      </c>
      <c r="BK38" s="4">
        <f t="shared" si="43"/>
        <v>450.49954586739324</v>
      </c>
      <c r="BL38" s="5">
        <f t="shared" si="27"/>
        <v>349.36388791942738</v>
      </c>
      <c r="BN38" s="12">
        <v>52.800000000000004</v>
      </c>
      <c r="BO38" s="12">
        <v>85.582406016065249</v>
      </c>
      <c r="BP38" s="12">
        <v>86</v>
      </c>
      <c r="BQ38" s="12">
        <v>75.900000000000006</v>
      </c>
      <c r="BR38" s="12">
        <v>96</v>
      </c>
      <c r="BS38" s="13">
        <v>243.33333333333337</v>
      </c>
      <c r="BT38" s="12">
        <v>93.896309531741565</v>
      </c>
      <c r="BU38" s="13">
        <v>90.54</v>
      </c>
      <c r="BV38" s="12">
        <v>78.317363485451153</v>
      </c>
      <c r="BW38" s="13">
        <v>85.870999999999995</v>
      </c>
      <c r="BX38" s="13">
        <v>120.19</v>
      </c>
      <c r="BY38" s="12">
        <v>79.2</v>
      </c>
      <c r="BZ38" s="65">
        <v>250.03299999999999</v>
      </c>
      <c r="CA38" s="12">
        <v>126.18</v>
      </c>
      <c r="CB38" s="13">
        <f t="shared" si="28"/>
        <v>111.70310088332793</v>
      </c>
      <c r="CD38" s="4">
        <v>39876</v>
      </c>
      <c r="CE38" s="4">
        <v>40846</v>
      </c>
      <c r="CF38" s="4">
        <v>40095</v>
      </c>
      <c r="CG38" s="4">
        <v>39798</v>
      </c>
      <c r="CH38" s="4">
        <v>39000</v>
      </c>
      <c r="CI38" s="5">
        <v>36000</v>
      </c>
      <c r="CJ38" s="4">
        <v>40768</v>
      </c>
      <c r="CK38" s="4">
        <v>42390</v>
      </c>
      <c r="CL38" s="4">
        <v>38068</v>
      </c>
      <c r="CM38" s="5">
        <v>39078</v>
      </c>
      <c r="CN38" s="5">
        <v>39227</v>
      </c>
      <c r="CO38" s="4">
        <v>36741</v>
      </c>
      <c r="CP38" s="51">
        <v>38189</v>
      </c>
      <c r="CQ38" s="4">
        <v>42300</v>
      </c>
      <c r="CR38" s="5">
        <f t="shared" si="29"/>
        <v>39455.428571428572</v>
      </c>
      <c r="CT38" s="12">
        <v>705.27011605634516</v>
      </c>
      <c r="CU38" s="51" t="s">
        <v>34</v>
      </c>
      <c r="CV38" s="12">
        <v>420</v>
      </c>
      <c r="CW38" s="12">
        <v>1000</v>
      </c>
      <c r="CX38" s="12">
        <v>400</v>
      </c>
      <c r="CY38" s="13">
        <v>3800</v>
      </c>
      <c r="CZ38" s="12">
        <v>480</v>
      </c>
      <c r="DA38" s="12">
        <v>915.03</v>
      </c>
      <c r="DB38" s="12">
        <v>900</v>
      </c>
      <c r="DC38" s="13">
        <v>1442</v>
      </c>
      <c r="DD38" s="13">
        <v>1067</v>
      </c>
      <c r="DE38" s="12">
        <v>965</v>
      </c>
      <c r="DF38" s="65">
        <v>10000</v>
      </c>
      <c r="DG38" s="12">
        <v>660.6</v>
      </c>
      <c r="DH38" s="13">
        <f t="shared" si="30"/>
        <v>1750.3769320043341</v>
      </c>
      <c r="DJ38" s="4">
        <v>22659</v>
      </c>
      <c r="DK38" s="51" t="s">
        <v>34</v>
      </c>
      <c r="DL38" s="4">
        <v>25773</v>
      </c>
      <c r="DM38" s="4">
        <v>23291</v>
      </c>
      <c r="DN38" s="4">
        <v>23200</v>
      </c>
      <c r="DO38" s="5">
        <v>21100</v>
      </c>
      <c r="DP38" s="4">
        <v>21384</v>
      </c>
      <c r="DQ38" s="4">
        <v>22341</v>
      </c>
      <c r="DR38" s="4">
        <v>26013</v>
      </c>
      <c r="DS38" s="5">
        <v>21789</v>
      </c>
      <c r="DT38" s="5">
        <v>24954</v>
      </c>
      <c r="DU38" s="4">
        <v>20751</v>
      </c>
      <c r="DV38" s="51">
        <v>27300</v>
      </c>
      <c r="DW38" s="4">
        <v>24800</v>
      </c>
      <c r="DX38" s="5">
        <f t="shared" si="31"/>
        <v>23488.846153846152</v>
      </c>
    </row>
    <row r="39" spans="1:128" x14ac:dyDescent="0.25">
      <c r="A39" s="6">
        <v>34</v>
      </c>
      <c r="B39" s="4">
        <f t="shared" si="6"/>
        <v>9181.6875887894457</v>
      </c>
      <c r="C39" s="4">
        <f t="shared" si="7"/>
        <v>5648.3531001617484</v>
      </c>
      <c r="D39" s="4">
        <f t="shared" si="44"/>
        <v>6331.0225913621261</v>
      </c>
      <c r="E39" s="4">
        <f t="shared" si="45"/>
        <v>6386.6019744245523</v>
      </c>
      <c r="F39" s="4">
        <f t="shared" si="46"/>
        <v>5571</v>
      </c>
      <c r="G39" s="4">
        <f t="shared" si="47"/>
        <v>1817.9829302987196</v>
      </c>
      <c r="H39" s="4">
        <f t="shared" si="48"/>
        <v>5576.8873434126772</v>
      </c>
      <c r="I39" s="4">
        <f t="shared" si="49"/>
        <v>5904.6536669489788</v>
      </c>
      <c r="J39" s="4">
        <f t="shared" si="50"/>
        <v>6172.165318419984</v>
      </c>
      <c r="K39" s="4">
        <f t="shared" si="51"/>
        <v>5562.4236270172896</v>
      </c>
      <c r="L39" s="4">
        <f t="shared" si="51"/>
        <v>4194.538537587523</v>
      </c>
      <c r="M39" s="4">
        <f t="shared" si="52"/>
        <v>5661.1317586101804</v>
      </c>
      <c r="N39" s="4">
        <f t="shared" si="52"/>
        <v>1865.5827361078893</v>
      </c>
      <c r="O39" s="4">
        <f t="shared" si="53"/>
        <v>4473.3240822439975</v>
      </c>
      <c r="P39" s="5">
        <f t="shared" si="8"/>
        <v>5310.5253753846509</v>
      </c>
      <c r="R39" s="4">
        <v>44</v>
      </c>
      <c r="S39" s="4">
        <v>24</v>
      </c>
      <c r="T39" s="4">
        <v>24</v>
      </c>
      <c r="U39" s="4">
        <v>90</v>
      </c>
      <c r="V39" s="4">
        <v>30</v>
      </c>
      <c r="W39" s="4">
        <v>20</v>
      </c>
      <c r="X39" s="4">
        <v>20</v>
      </c>
      <c r="Y39" s="4">
        <v>11</v>
      </c>
      <c r="Z39" s="4">
        <v>22</v>
      </c>
      <c r="AA39" s="4">
        <v>24</v>
      </c>
      <c r="AB39" s="4">
        <v>14</v>
      </c>
      <c r="AC39" s="4">
        <v>52</v>
      </c>
      <c r="AD39" s="51">
        <v>0</v>
      </c>
      <c r="AE39" s="4">
        <v>35</v>
      </c>
      <c r="AF39" s="5">
        <f t="shared" si="9"/>
        <v>31.53846153846154</v>
      </c>
      <c r="AH39" s="4">
        <f t="shared" si="1"/>
        <v>8796.1764705882342</v>
      </c>
      <c r="AI39" s="4">
        <f t="shared" si="54"/>
        <v>5648.3531001617484</v>
      </c>
      <c r="AJ39" s="4">
        <f t="shared" si="55"/>
        <v>5594.6511627906975</v>
      </c>
      <c r="AK39" s="4">
        <f t="shared" si="56"/>
        <v>6107.1099744245521</v>
      </c>
      <c r="AL39" s="4">
        <f t="shared" si="57"/>
        <v>4875</v>
      </c>
      <c r="AM39" s="4">
        <f t="shared" si="57"/>
        <v>1751.3513513513512</v>
      </c>
      <c r="AN39" s="4">
        <f t="shared" si="58"/>
        <v>5042.2873434126768</v>
      </c>
      <c r="AO39" s="4">
        <f t="shared" si="10"/>
        <v>5612.0917917034421</v>
      </c>
      <c r="AP39" s="4">
        <f t="shared" si="11"/>
        <v>5825.3253184199839</v>
      </c>
      <c r="AQ39" s="4">
        <f t="shared" si="59"/>
        <v>5381.1004647426707</v>
      </c>
      <c r="AR39" s="4">
        <f t="shared" si="60"/>
        <v>3913.8937390870542</v>
      </c>
      <c r="AS39" s="4">
        <f t="shared" si="12"/>
        <v>5403.088235294118</v>
      </c>
      <c r="AT39" s="4">
        <f t="shared" si="13"/>
        <v>1832.8227361078893</v>
      </c>
      <c r="AU39" s="4">
        <f t="shared" si="61"/>
        <v>4022.8245363766046</v>
      </c>
      <c r="AV39" s="5">
        <f t="shared" si="14"/>
        <v>4986.1483017472156</v>
      </c>
      <c r="AX39" s="4">
        <f t="shared" si="32"/>
        <v>385.51111820121059</v>
      </c>
      <c r="AY39" s="51" t="s">
        <v>34</v>
      </c>
      <c r="AZ39" s="4">
        <f t="shared" si="33"/>
        <v>736.37142857142862</v>
      </c>
      <c r="BA39" s="4">
        <f t="shared" si="34"/>
        <v>279.49200000000002</v>
      </c>
      <c r="BB39" s="4">
        <f t="shared" si="35"/>
        <v>696</v>
      </c>
      <c r="BC39" s="4">
        <f t="shared" si="36"/>
        <v>66.631578947368425</v>
      </c>
      <c r="BD39" s="4">
        <f t="shared" si="37"/>
        <v>534.6</v>
      </c>
      <c r="BE39" s="4">
        <f t="shared" si="38"/>
        <v>292.56187524553667</v>
      </c>
      <c r="BF39" s="4">
        <f t="shared" si="39"/>
        <v>346.84</v>
      </c>
      <c r="BG39" s="4">
        <f t="shared" si="40"/>
        <v>181.3231622746186</v>
      </c>
      <c r="BH39" s="4">
        <f t="shared" si="41"/>
        <v>280.6447985004686</v>
      </c>
      <c r="BI39" s="4">
        <f t="shared" si="42"/>
        <v>258.04352331606219</v>
      </c>
      <c r="BJ39" s="4">
        <f t="shared" si="42"/>
        <v>32.76</v>
      </c>
      <c r="BK39" s="4">
        <f t="shared" si="43"/>
        <v>450.49954586739324</v>
      </c>
      <c r="BL39" s="5">
        <f t="shared" si="27"/>
        <v>349.32915622492976</v>
      </c>
      <c r="BN39" s="12">
        <v>54.400000000000006</v>
      </c>
      <c r="BO39" s="12">
        <v>86.777860963749561</v>
      </c>
      <c r="BP39" s="12">
        <v>86</v>
      </c>
      <c r="BQ39" s="12">
        <v>78.2</v>
      </c>
      <c r="BR39" s="12">
        <v>96</v>
      </c>
      <c r="BS39" s="13">
        <v>246.66666666666669</v>
      </c>
      <c r="BT39" s="12">
        <v>97.022634110513252</v>
      </c>
      <c r="BU39" s="13">
        <v>90.64</v>
      </c>
      <c r="BV39" s="12">
        <v>78.418968045531102</v>
      </c>
      <c r="BW39" s="13">
        <v>87.144999999999996</v>
      </c>
      <c r="BX39" s="13">
        <v>120.27</v>
      </c>
      <c r="BY39" s="12">
        <v>81.599999999999994</v>
      </c>
      <c r="BZ39" s="65">
        <v>250.03399999999999</v>
      </c>
      <c r="CA39" s="12">
        <v>126.18</v>
      </c>
      <c r="CB39" s="13">
        <f t="shared" si="28"/>
        <v>112.81108069903291</v>
      </c>
      <c r="CD39" s="4">
        <v>39876</v>
      </c>
      <c r="CE39" s="4">
        <v>40846</v>
      </c>
      <c r="CF39" s="4">
        <v>40095</v>
      </c>
      <c r="CG39" s="4">
        <v>39798</v>
      </c>
      <c r="CH39" s="4">
        <v>39000</v>
      </c>
      <c r="CI39" s="5">
        <v>36000</v>
      </c>
      <c r="CJ39" s="4">
        <v>40768</v>
      </c>
      <c r="CK39" s="4">
        <v>42390</v>
      </c>
      <c r="CL39" s="4">
        <v>38068</v>
      </c>
      <c r="CM39" s="5">
        <v>39078</v>
      </c>
      <c r="CN39" s="5">
        <v>39227</v>
      </c>
      <c r="CO39" s="4">
        <v>36741</v>
      </c>
      <c r="CP39" s="51">
        <v>38189</v>
      </c>
      <c r="CQ39" s="4">
        <v>42300</v>
      </c>
      <c r="CR39" s="5">
        <f t="shared" si="29"/>
        <v>39455.428571428572</v>
      </c>
      <c r="CT39" s="12">
        <v>705.3181793270162</v>
      </c>
      <c r="CU39" s="51" t="s">
        <v>34</v>
      </c>
      <c r="CV39" s="12">
        <v>420</v>
      </c>
      <c r="CW39" s="12">
        <v>1000</v>
      </c>
      <c r="CX39" s="12">
        <v>400</v>
      </c>
      <c r="CY39" s="13">
        <v>3800</v>
      </c>
      <c r="CZ39" s="12">
        <v>480</v>
      </c>
      <c r="DA39" s="12">
        <v>916.36</v>
      </c>
      <c r="DB39" s="12">
        <v>900</v>
      </c>
      <c r="DC39" s="13">
        <v>1442</v>
      </c>
      <c r="DD39" s="13">
        <v>1067</v>
      </c>
      <c r="DE39" s="12">
        <v>965</v>
      </c>
      <c r="DF39" s="65">
        <v>10000</v>
      </c>
      <c r="DG39" s="12">
        <v>660.6</v>
      </c>
      <c r="DH39" s="13">
        <f t="shared" si="30"/>
        <v>1750.4829368713088</v>
      </c>
      <c r="DJ39" s="4">
        <v>22659</v>
      </c>
      <c r="DK39" s="51" t="s">
        <v>34</v>
      </c>
      <c r="DL39" s="4">
        <v>25773</v>
      </c>
      <c r="DM39" s="4">
        <v>23291</v>
      </c>
      <c r="DN39" s="4">
        <v>23200</v>
      </c>
      <c r="DO39" s="5">
        <v>21100</v>
      </c>
      <c r="DP39" s="4">
        <v>21384</v>
      </c>
      <c r="DQ39" s="4">
        <v>22341</v>
      </c>
      <c r="DR39" s="4">
        <v>26013</v>
      </c>
      <c r="DS39" s="5">
        <v>21789</v>
      </c>
      <c r="DT39" s="5">
        <v>24954</v>
      </c>
      <c r="DU39" s="4">
        <v>20751</v>
      </c>
      <c r="DV39" s="51">
        <v>27300</v>
      </c>
      <c r="DW39" s="4">
        <v>24800</v>
      </c>
      <c r="DX39" s="5">
        <f t="shared" si="31"/>
        <v>23488.846153846152</v>
      </c>
    </row>
    <row r="40" spans="1:128" x14ac:dyDescent="0.25">
      <c r="A40" s="6">
        <v>35</v>
      </c>
      <c r="B40" s="4">
        <f t="shared" si="6"/>
        <v>8930.342754005369</v>
      </c>
      <c r="C40" s="4">
        <f t="shared" si="7"/>
        <v>5573.300604682513</v>
      </c>
      <c r="D40" s="4">
        <f t="shared" si="44"/>
        <v>6331.0225913621261</v>
      </c>
      <c r="E40" s="4">
        <f t="shared" si="45"/>
        <v>6212.113118012423</v>
      </c>
      <c r="F40" s="4">
        <f t="shared" si="46"/>
        <v>5571</v>
      </c>
      <c r="G40" s="4">
        <f t="shared" si="47"/>
        <v>1794.6315789473683</v>
      </c>
      <c r="H40" s="4">
        <f t="shared" si="48"/>
        <v>5423.908178757205</v>
      </c>
      <c r="I40" s="4">
        <f t="shared" si="49"/>
        <v>5897.4366746321903</v>
      </c>
      <c r="J40" s="4">
        <f t="shared" si="50"/>
        <v>6164.845672273932</v>
      </c>
      <c r="K40" s="4">
        <f t="shared" si="51"/>
        <v>5486.9893461993115</v>
      </c>
      <c r="L40" s="4">
        <f t="shared" si="51"/>
        <v>4191.9368633114364</v>
      </c>
      <c r="M40" s="4">
        <f t="shared" si="52"/>
        <v>5506.7578090303477</v>
      </c>
      <c r="N40" s="4">
        <f t="shared" si="52"/>
        <v>1865.5754058431819</v>
      </c>
      <c r="O40" s="4">
        <f t="shared" si="53"/>
        <v>4473.3240822439975</v>
      </c>
      <c r="P40" s="5">
        <f t="shared" si="8"/>
        <v>5244.5131913786709</v>
      </c>
      <c r="R40" s="4">
        <v>44</v>
      </c>
      <c r="S40" s="4">
        <v>24</v>
      </c>
      <c r="T40" s="4">
        <v>24</v>
      </c>
      <c r="U40" s="4">
        <v>90</v>
      </c>
      <c r="V40" s="4">
        <v>30</v>
      </c>
      <c r="W40" s="4">
        <v>20</v>
      </c>
      <c r="X40" s="4">
        <v>20</v>
      </c>
      <c r="Y40" s="4">
        <v>11</v>
      </c>
      <c r="Z40" s="4">
        <v>22</v>
      </c>
      <c r="AA40" s="4">
        <v>24</v>
      </c>
      <c r="AB40" s="4">
        <v>14</v>
      </c>
      <c r="AC40" s="4">
        <v>52</v>
      </c>
      <c r="AD40" s="51">
        <v>0</v>
      </c>
      <c r="AE40" s="4">
        <v>35</v>
      </c>
      <c r="AF40" s="5">
        <f t="shared" si="9"/>
        <v>31.53846153846154</v>
      </c>
      <c r="AH40" s="4">
        <f t="shared" si="1"/>
        <v>8544.8571428571431</v>
      </c>
      <c r="AI40" s="4">
        <f t="shared" si="54"/>
        <v>5573.300604682513</v>
      </c>
      <c r="AJ40" s="4">
        <f t="shared" si="55"/>
        <v>5594.6511627906975</v>
      </c>
      <c r="AK40" s="4">
        <f t="shared" si="56"/>
        <v>5932.6211180124228</v>
      </c>
      <c r="AL40" s="4">
        <f t="shared" si="57"/>
        <v>4875</v>
      </c>
      <c r="AM40" s="4">
        <f t="shared" si="57"/>
        <v>1728</v>
      </c>
      <c r="AN40" s="4">
        <f t="shared" si="58"/>
        <v>4889.3081787572046</v>
      </c>
      <c r="AO40" s="4">
        <f t="shared" si="10"/>
        <v>5605.2892561983472</v>
      </c>
      <c r="AP40" s="4">
        <f t="shared" si="11"/>
        <v>5818.0056722739319</v>
      </c>
      <c r="AQ40" s="4">
        <f t="shared" si="59"/>
        <v>5305.6661839246926</v>
      </c>
      <c r="AR40" s="4">
        <f t="shared" si="60"/>
        <v>3911.292064810968</v>
      </c>
      <c r="AS40" s="4">
        <f t="shared" si="12"/>
        <v>5248.7142857142853</v>
      </c>
      <c r="AT40" s="4">
        <f t="shared" si="13"/>
        <v>1832.8154058431819</v>
      </c>
      <c r="AU40" s="4">
        <f t="shared" si="61"/>
        <v>4022.8245363766046</v>
      </c>
      <c r="AV40" s="5">
        <f t="shared" si="14"/>
        <v>4920.1675437315707</v>
      </c>
      <c r="AX40" s="4">
        <f t="shared" si="32"/>
        <v>385.4856111482257</v>
      </c>
      <c r="AY40" s="51" t="s">
        <v>34</v>
      </c>
      <c r="AZ40" s="4">
        <f t="shared" si="33"/>
        <v>736.37142857142862</v>
      </c>
      <c r="BA40" s="4">
        <f t="shared" si="34"/>
        <v>279.49200000000002</v>
      </c>
      <c r="BB40" s="4">
        <f t="shared" si="35"/>
        <v>696</v>
      </c>
      <c r="BC40" s="4">
        <f t="shared" si="36"/>
        <v>66.631578947368425</v>
      </c>
      <c r="BD40" s="4">
        <f t="shared" si="37"/>
        <v>534.6</v>
      </c>
      <c r="BE40" s="4">
        <f t="shared" si="38"/>
        <v>292.14741843384263</v>
      </c>
      <c r="BF40" s="4">
        <f t="shared" si="39"/>
        <v>346.84</v>
      </c>
      <c r="BG40" s="4">
        <f t="shared" si="40"/>
        <v>181.3231622746186</v>
      </c>
      <c r="BH40" s="4">
        <f t="shared" si="41"/>
        <v>280.6447985004686</v>
      </c>
      <c r="BI40" s="4">
        <f t="shared" si="42"/>
        <v>258.04352331606219</v>
      </c>
      <c r="BJ40" s="4">
        <f t="shared" si="42"/>
        <v>32.76</v>
      </c>
      <c r="BK40" s="4">
        <f t="shared" si="43"/>
        <v>450.49954586739324</v>
      </c>
      <c r="BL40" s="5">
        <f t="shared" si="27"/>
        <v>349.29531285072369</v>
      </c>
      <c r="BN40" s="12">
        <v>56</v>
      </c>
      <c r="BO40" s="12">
        <v>87.946449468056613</v>
      </c>
      <c r="BP40" s="12">
        <v>86</v>
      </c>
      <c r="BQ40" s="12">
        <v>80.5</v>
      </c>
      <c r="BR40" s="12">
        <v>96</v>
      </c>
      <c r="BS40" s="13">
        <v>250</v>
      </c>
      <c r="BT40" s="12">
        <v>100.05832770483124</v>
      </c>
      <c r="BU40" s="13">
        <v>90.75</v>
      </c>
      <c r="BV40" s="12">
        <v>78.517627127279212</v>
      </c>
      <c r="BW40" s="13">
        <v>88.384</v>
      </c>
      <c r="BX40" s="13">
        <v>120.35</v>
      </c>
      <c r="BY40" s="12">
        <v>84</v>
      </c>
      <c r="BZ40" s="65">
        <v>250.035</v>
      </c>
      <c r="CA40" s="12">
        <v>126.18</v>
      </c>
      <c r="CB40" s="13">
        <f t="shared" si="28"/>
        <v>113.90867173572622</v>
      </c>
      <c r="CD40" s="4">
        <v>39876</v>
      </c>
      <c r="CE40" s="4">
        <v>40846</v>
      </c>
      <c r="CF40" s="4">
        <v>40095</v>
      </c>
      <c r="CG40" s="4">
        <v>39798</v>
      </c>
      <c r="CH40" s="4">
        <v>39000</v>
      </c>
      <c r="CI40" s="5">
        <v>36000</v>
      </c>
      <c r="CJ40" s="4">
        <v>40768</v>
      </c>
      <c r="CK40" s="4">
        <v>42390</v>
      </c>
      <c r="CL40" s="4">
        <v>38068</v>
      </c>
      <c r="CM40" s="5">
        <v>39078</v>
      </c>
      <c r="CN40" s="5">
        <v>39227</v>
      </c>
      <c r="CO40" s="4">
        <v>36741</v>
      </c>
      <c r="CP40" s="51">
        <v>38189</v>
      </c>
      <c r="CQ40" s="4">
        <v>42300</v>
      </c>
      <c r="CR40" s="5">
        <f t="shared" si="29"/>
        <v>39455.428571428572</v>
      </c>
      <c r="CT40" s="12">
        <v>705.36484926138212</v>
      </c>
      <c r="CU40" s="51" t="s">
        <v>34</v>
      </c>
      <c r="CV40" s="12">
        <v>420</v>
      </c>
      <c r="CW40" s="12">
        <v>1000</v>
      </c>
      <c r="CX40" s="12">
        <v>400</v>
      </c>
      <c r="CY40" s="13">
        <v>3800</v>
      </c>
      <c r="CZ40" s="12">
        <v>480</v>
      </c>
      <c r="DA40" s="12">
        <v>917.66</v>
      </c>
      <c r="DB40" s="12">
        <v>900</v>
      </c>
      <c r="DC40" s="13">
        <v>1442</v>
      </c>
      <c r="DD40" s="13">
        <v>1067</v>
      </c>
      <c r="DE40" s="12">
        <v>965</v>
      </c>
      <c r="DF40" s="65">
        <v>10000</v>
      </c>
      <c r="DG40" s="12">
        <v>660.6</v>
      </c>
      <c r="DH40" s="13">
        <f t="shared" si="30"/>
        <v>1750.5865268662601</v>
      </c>
      <c r="DJ40" s="4">
        <v>22659</v>
      </c>
      <c r="DK40" s="51" t="s">
        <v>34</v>
      </c>
      <c r="DL40" s="4">
        <v>25773</v>
      </c>
      <c r="DM40" s="4">
        <v>23291</v>
      </c>
      <c r="DN40" s="4">
        <v>23200</v>
      </c>
      <c r="DO40" s="5">
        <v>21100</v>
      </c>
      <c r="DP40" s="4">
        <v>21384</v>
      </c>
      <c r="DQ40" s="4">
        <v>22341</v>
      </c>
      <c r="DR40" s="4">
        <v>26013</v>
      </c>
      <c r="DS40" s="5">
        <v>21789</v>
      </c>
      <c r="DT40" s="5">
        <v>24954</v>
      </c>
      <c r="DU40" s="4">
        <v>20751</v>
      </c>
      <c r="DV40" s="51">
        <v>27300</v>
      </c>
      <c r="DW40" s="4">
        <v>24800</v>
      </c>
      <c r="DX40" s="5">
        <f t="shared" si="31"/>
        <v>23488.846153846152</v>
      </c>
    </row>
    <row r="41" spans="1:128" x14ac:dyDescent="0.25">
      <c r="A41" s="6">
        <v>36</v>
      </c>
      <c r="B41" s="4">
        <f t="shared" si="6"/>
        <v>8692.9608259339948</v>
      </c>
      <c r="C41" s="4">
        <f t="shared" si="7"/>
        <v>5501.8022423488501</v>
      </c>
      <c r="D41" s="4">
        <f t="shared" si="44"/>
        <v>6331.0225913621261</v>
      </c>
      <c r="E41" s="4">
        <f t="shared" si="45"/>
        <v>6047.3180869565222</v>
      </c>
      <c r="F41" s="4">
        <f t="shared" si="46"/>
        <v>5571</v>
      </c>
      <c r="G41" s="4">
        <f t="shared" si="47"/>
        <v>1771.8947368421052</v>
      </c>
      <c r="H41" s="4">
        <f t="shared" si="48"/>
        <v>5283.8780953685073</v>
      </c>
      <c r="I41" s="4">
        <f t="shared" si="49"/>
        <v>5890.8599112286283</v>
      </c>
      <c r="J41" s="4">
        <f t="shared" si="50"/>
        <v>6157.7498440601457</v>
      </c>
      <c r="K41" s="4">
        <f t="shared" si="51"/>
        <v>5415.8601941437937</v>
      </c>
      <c r="L41" s="4">
        <f t="shared" si="51"/>
        <v>4189.0141110212262</v>
      </c>
      <c r="M41" s="4">
        <f t="shared" si="52"/>
        <v>5360.9601899827285</v>
      </c>
      <c r="N41" s="4">
        <f t="shared" si="52"/>
        <v>1865.5680756371082</v>
      </c>
      <c r="O41" s="4">
        <f t="shared" si="53"/>
        <v>4473.3240822439975</v>
      </c>
      <c r="P41" s="5">
        <f t="shared" si="8"/>
        <v>5182.3723562235527</v>
      </c>
      <c r="R41" s="4">
        <v>44</v>
      </c>
      <c r="S41" s="4">
        <v>24</v>
      </c>
      <c r="T41" s="4">
        <v>24</v>
      </c>
      <c r="U41" s="4">
        <v>90</v>
      </c>
      <c r="V41" s="4">
        <v>30</v>
      </c>
      <c r="W41" s="4">
        <v>20</v>
      </c>
      <c r="X41" s="4">
        <v>20</v>
      </c>
      <c r="Y41" s="4">
        <v>11</v>
      </c>
      <c r="Z41" s="4">
        <v>22</v>
      </c>
      <c r="AA41" s="4">
        <v>24</v>
      </c>
      <c r="AB41" s="4">
        <v>14</v>
      </c>
      <c r="AC41" s="4">
        <v>52</v>
      </c>
      <c r="AD41" s="51">
        <v>0</v>
      </c>
      <c r="AE41" s="4">
        <v>35</v>
      </c>
      <c r="AF41" s="5">
        <f t="shared" si="9"/>
        <v>31.53846153846154</v>
      </c>
      <c r="AH41" s="4">
        <f t="shared" si="1"/>
        <v>8307.5</v>
      </c>
      <c r="AI41" s="4">
        <f t="shared" si="54"/>
        <v>5501.8022423488501</v>
      </c>
      <c r="AJ41" s="4">
        <f t="shared" si="55"/>
        <v>5594.6511627906975</v>
      </c>
      <c r="AK41" s="4">
        <f t="shared" si="56"/>
        <v>5767.826086956522</v>
      </c>
      <c r="AL41" s="4">
        <f t="shared" si="57"/>
        <v>4875</v>
      </c>
      <c r="AM41" s="4">
        <f t="shared" si="57"/>
        <v>1705.2631578947369</v>
      </c>
      <c r="AN41" s="4">
        <f t="shared" si="58"/>
        <v>4749.2780953685069</v>
      </c>
      <c r="AO41" s="4">
        <f t="shared" si="10"/>
        <v>5599.1194276279584</v>
      </c>
      <c r="AP41" s="4">
        <f t="shared" si="11"/>
        <v>5810.9098440601456</v>
      </c>
      <c r="AQ41" s="4">
        <f t="shared" si="59"/>
        <v>5234.5370318691748</v>
      </c>
      <c r="AR41" s="4">
        <f t="shared" si="60"/>
        <v>3908.3693125207574</v>
      </c>
      <c r="AS41" s="4">
        <f t="shared" si="12"/>
        <v>5102.9166666666661</v>
      </c>
      <c r="AT41" s="4">
        <f t="shared" si="13"/>
        <v>1832.8080756371082</v>
      </c>
      <c r="AU41" s="4">
        <f t="shared" si="61"/>
        <v>4022.8245363766046</v>
      </c>
      <c r="AV41" s="5">
        <f t="shared" si="14"/>
        <v>4858.0575457226951</v>
      </c>
      <c r="AX41" s="4">
        <f t="shared" si="32"/>
        <v>385.46082593399524</v>
      </c>
      <c r="AY41" s="51" t="s">
        <v>34</v>
      </c>
      <c r="AZ41" s="4">
        <f t="shared" si="33"/>
        <v>736.37142857142862</v>
      </c>
      <c r="BA41" s="4">
        <f t="shared" si="34"/>
        <v>279.49200000000002</v>
      </c>
      <c r="BB41" s="4">
        <f t="shared" si="35"/>
        <v>696</v>
      </c>
      <c r="BC41" s="4">
        <f t="shared" si="36"/>
        <v>66.631578947368425</v>
      </c>
      <c r="BD41" s="4">
        <f t="shared" si="37"/>
        <v>534.6</v>
      </c>
      <c r="BE41" s="4">
        <f t="shared" si="38"/>
        <v>291.7404836006703</v>
      </c>
      <c r="BF41" s="4">
        <f t="shared" si="39"/>
        <v>346.84</v>
      </c>
      <c r="BG41" s="4">
        <f t="shared" si="40"/>
        <v>181.3231622746186</v>
      </c>
      <c r="BH41" s="4">
        <f t="shared" si="41"/>
        <v>280.6447985004686</v>
      </c>
      <c r="BI41" s="4">
        <f t="shared" si="42"/>
        <v>258.04352331606219</v>
      </c>
      <c r="BJ41" s="4">
        <f t="shared" si="42"/>
        <v>32.76</v>
      </c>
      <c r="BK41" s="4">
        <f t="shared" si="43"/>
        <v>450.49954586739324</v>
      </c>
      <c r="BL41" s="5">
        <f t="shared" si="27"/>
        <v>349.26210361630808</v>
      </c>
      <c r="BN41" s="12">
        <v>57.6</v>
      </c>
      <c r="BO41" s="12">
        <v>89.089352617432951</v>
      </c>
      <c r="BP41" s="12">
        <v>86</v>
      </c>
      <c r="BQ41" s="12">
        <v>82.8</v>
      </c>
      <c r="BR41" s="12">
        <v>96</v>
      </c>
      <c r="BS41" s="13">
        <v>253.33333333333334</v>
      </c>
      <c r="BT41" s="12">
        <v>103.00849732869574</v>
      </c>
      <c r="BU41" s="13">
        <v>90.85</v>
      </c>
      <c r="BV41" s="12">
        <v>78.613506707035356</v>
      </c>
      <c r="BW41" s="13">
        <v>89.584999999999994</v>
      </c>
      <c r="BX41" s="13">
        <v>120.44</v>
      </c>
      <c r="BY41" s="12">
        <v>86.4</v>
      </c>
      <c r="BZ41" s="65">
        <v>250.036</v>
      </c>
      <c r="CA41" s="12">
        <v>126.18</v>
      </c>
      <c r="CB41" s="13">
        <f t="shared" si="28"/>
        <v>114.99540642760698</v>
      </c>
      <c r="CD41" s="4">
        <v>39876</v>
      </c>
      <c r="CE41" s="4">
        <v>40846</v>
      </c>
      <c r="CF41" s="4">
        <v>40095</v>
      </c>
      <c r="CG41" s="4">
        <v>39798</v>
      </c>
      <c r="CH41" s="4">
        <v>39000</v>
      </c>
      <c r="CI41" s="5">
        <v>36000</v>
      </c>
      <c r="CJ41" s="4">
        <v>40768</v>
      </c>
      <c r="CK41" s="4">
        <v>42390</v>
      </c>
      <c r="CL41" s="4">
        <v>38068</v>
      </c>
      <c r="CM41" s="5">
        <v>39078</v>
      </c>
      <c r="CN41" s="5">
        <v>39227</v>
      </c>
      <c r="CO41" s="4">
        <v>36741</v>
      </c>
      <c r="CP41" s="51">
        <v>38189</v>
      </c>
      <c r="CQ41" s="4">
        <v>42300</v>
      </c>
      <c r="CR41" s="5">
        <f t="shared" si="29"/>
        <v>39455.428571428572</v>
      </c>
      <c r="CT41" s="12">
        <v>705.41020437329848</v>
      </c>
      <c r="CU41" s="51" t="s">
        <v>34</v>
      </c>
      <c r="CV41" s="12">
        <v>420</v>
      </c>
      <c r="CW41" s="12">
        <v>1000</v>
      </c>
      <c r="CX41" s="12">
        <v>400</v>
      </c>
      <c r="CY41" s="13">
        <v>3800</v>
      </c>
      <c r="CZ41" s="12">
        <v>480</v>
      </c>
      <c r="DA41" s="12">
        <v>918.94</v>
      </c>
      <c r="DB41" s="12">
        <v>900</v>
      </c>
      <c r="DC41" s="13">
        <v>1442</v>
      </c>
      <c r="DD41" s="13">
        <v>1067</v>
      </c>
      <c r="DE41" s="12">
        <v>965</v>
      </c>
      <c r="DF41" s="65">
        <v>10000</v>
      </c>
      <c r="DG41" s="12">
        <v>660.6</v>
      </c>
      <c r="DH41" s="13">
        <f t="shared" si="30"/>
        <v>1750.6884772594844</v>
      </c>
      <c r="DJ41" s="4">
        <v>22659</v>
      </c>
      <c r="DK41" s="51" t="s">
        <v>34</v>
      </c>
      <c r="DL41" s="4">
        <v>25773</v>
      </c>
      <c r="DM41" s="4">
        <v>23291</v>
      </c>
      <c r="DN41" s="4">
        <v>23200</v>
      </c>
      <c r="DO41" s="5">
        <v>21100</v>
      </c>
      <c r="DP41" s="4">
        <v>21384</v>
      </c>
      <c r="DQ41" s="4">
        <v>22341</v>
      </c>
      <c r="DR41" s="4">
        <v>26013</v>
      </c>
      <c r="DS41" s="5">
        <v>21789</v>
      </c>
      <c r="DT41" s="5">
        <v>24954</v>
      </c>
      <c r="DU41" s="4">
        <v>20751</v>
      </c>
      <c r="DV41" s="51">
        <v>27300</v>
      </c>
      <c r="DW41" s="4">
        <v>24800</v>
      </c>
      <c r="DX41" s="5">
        <f t="shared" si="31"/>
        <v>23488.846153846152</v>
      </c>
    </row>
    <row r="42" spans="1:128" x14ac:dyDescent="0.25">
      <c r="A42" s="6">
        <v>37</v>
      </c>
      <c r="B42" s="4">
        <f t="shared" si="6"/>
        <v>8468.409695883056</v>
      </c>
      <c r="C42" s="4">
        <f t="shared" si="7"/>
        <v>5433.5952947474716</v>
      </c>
      <c r="D42" s="4">
        <f t="shared" si="44"/>
        <v>6331.0225913621261</v>
      </c>
      <c r="E42" s="4">
        <f t="shared" si="45"/>
        <v>5891.4308954171565</v>
      </c>
      <c r="F42" s="4">
        <f t="shared" si="46"/>
        <v>5571</v>
      </c>
      <c r="G42" s="4">
        <f t="shared" si="47"/>
        <v>1749.7484620642513</v>
      </c>
      <c r="H42" s="4">
        <f t="shared" si="48"/>
        <v>5155.170702957078</v>
      </c>
      <c r="I42" s="4">
        <f t="shared" si="49"/>
        <v>5884.3073454946125</v>
      </c>
      <c r="J42" s="4">
        <f t="shared" si="50"/>
        <v>6150.8650307926364</v>
      </c>
      <c r="K42" s="4">
        <f t="shared" si="51"/>
        <v>5348.491189777842</v>
      </c>
      <c r="L42" s="4">
        <f t="shared" si="51"/>
        <v>4186.0957235813612</v>
      </c>
      <c r="M42" s="4">
        <f t="shared" si="52"/>
        <v>5223.0435233160624</v>
      </c>
      <c r="N42" s="4">
        <f t="shared" si="52"/>
        <v>1865.5607454896674</v>
      </c>
      <c r="O42" s="4">
        <f t="shared" si="53"/>
        <v>4473.3240822439975</v>
      </c>
      <c r="P42" s="5">
        <f t="shared" si="8"/>
        <v>5123.7189487948081</v>
      </c>
      <c r="R42" s="4">
        <v>44</v>
      </c>
      <c r="S42" s="4">
        <v>24</v>
      </c>
      <c r="T42" s="4">
        <v>24</v>
      </c>
      <c r="U42" s="4">
        <v>90</v>
      </c>
      <c r="V42" s="4">
        <v>30</v>
      </c>
      <c r="W42" s="4">
        <v>20</v>
      </c>
      <c r="X42" s="4">
        <v>20</v>
      </c>
      <c r="Y42" s="4">
        <v>11</v>
      </c>
      <c r="Z42" s="4">
        <v>22</v>
      </c>
      <c r="AA42" s="4">
        <v>24</v>
      </c>
      <c r="AB42" s="4">
        <v>14</v>
      </c>
      <c r="AC42" s="4">
        <v>52</v>
      </c>
      <c r="AD42" s="51">
        <v>0</v>
      </c>
      <c r="AE42" s="4">
        <v>35</v>
      </c>
      <c r="AF42" s="5">
        <f t="shared" si="9"/>
        <v>31.53846153846154</v>
      </c>
      <c r="AH42" s="4">
        <f t="shared" si="1"/>
        <v>8082.9729729729725</v>
      </c>
      <c r="AI42" s="4">
        <f t="shared" si="54"/>
        <v>5433.5952947474716</v>
      </c>
      <c r="AJ42" s="4">
        <f t="shared" si="55"/>
        <v>5594.6511627906975</v>
      </c>
      <c r="AK42" s="4">
        <f t="shared" si="56"/>
        <v>5611.9388954171563</v>
      </c>
      <c r="AL42" s="4">
        <f t="shared" si="57"/>
        <v>4875</v>
      </c>
      <c r="AM42" s="4">
        <f t="shared" si="57"/>
        <v>1683.1168831168829</v>
      </c>
      <c r="AN42" s="4">
        <f t="shared" si="58"/>
        <v>4620.5707029570776</v>
      </c>
      <c r="AO42" s="4">
        <f t="shared" si="10"/>
        <v>5592.9631665750412</v>
      </c>
      <c r="AP42" s="4">
        <f t="shared" si="11"/>
        <v>5804.0250307926362</v>
      </c>
      <c r="AQ42" s="4">
        <f t="shared" si="59"/>
        <v>5167.1680275032231</v>
      </c>
      <c r="AR42" s="4">
        <f t="shared" si="60"/>
        <v>3905.4509250808928</v>
      </c>
      <c r="AS42" s="4">
        <f t="shared" si="12"/>
        <v>4965</v>
      </c>
      <c r="AT42" s="4">
        <f t="shared" si="13"/>
        <v>1832.8007454896674</v>
      </c>
      <c r="AU42" s="4">
        <f t="shared" si="61"/>
        <v>4022.8245363766046</v>
      </c>
      <c r="AV42" s="5">
        <f t="shared" si="14"/>
        <v>4799.4341674157386</v>
      </c>
      <c r="AX42" s="4">
        <f t="shared" si="32"/>
        <v>385.4367229100834</v>
      </c>
      <c r="AY42" s="51" t="s">
        <v>34</v>
      </c>
      <c r="AZ42" s="4">
        <f t="shared" si="33"/>
        <v>736.37142857142862</v>
      </c>
      <c r="BA42" s="4">
        <f t="shared" si="34"/>
        <v>279.49200000000002</v>
      </c>
      <c r="BB42" s="4">
        <f t="shared" si="35"/>
        <v>696</v>
      </c>
      <c r="BC42" s="4">
        <f t="shared" si="36"/>
        <v>66.631578947368425</v>
      </c>
      <c r="BD42" s="4">
        <f t="shared" si="37"/>
        <v>534.6</v>
      </c>
      <c r="BE42" s="4">
        <f t="shared" si="38"/>
        <v>291.34417891957094</v>
      </c>
      <c r="BF42" s="4">
        <f t="shared" si="39"/>
        <v>346.84</v>
      </c>
      <c r="BG42" s="4">
        <f t="shared" si="40"/>
        <v>181.3231622746186</v>
      </c>
      <c r="BH42" s="4">
        <f t="shared" si="41"/>
        <v>280.6447985004686</v>
      </c>
      <c r="BI42" s="4">
        <f t="shared" si="42"/>
        <v>258.04352331606219</v>
      </c>
      <c r="BJ42" s="4">
        <f t="shared" si="42"/>
        <v>32.76</v>
      </c>
      <c r="BK42" s="4">
        <f t="shared" si="43"/>
        <v>450.49954586739324</v>
      </c>
      <c r="BL42" s="5">
        <f t="shared" si="27"/>
        <v>349.22976456207647</v>
      </c>
      <c r="BN42" s="12">
        <v>59.2</v>
      </c>
      <c r="BO42" s="12">
        <v>90.207675288923042</v>
      </c>
      <c r="BP42" s="12">
        <v>86</v>
      </c>
      <c r="BQ42" s="12">
        <v>85.1</v>
      </c>
      <c r="BR42" s="12">
        <v>96</v>
      </c>
      <c r="BS42" s="13">
        <v>256.66666666666669</v>
      </c>
      <c r="BT42" s="12">
        <v>105.87783013187334</v>
      </c>
      <c r="BU42" s="13">
        <v>90.95</v>
      </c>
      <c r="BV42" s="12">
        <v>78.706759115684619</v>
      </c>
      <c r="BW42" s="13">
        <v>90.753</v>
      </c>
      <c r="BX42" s="13">
        <v>120.53</v>
      </c>
      <c r="BY42" s="12">
        <v>88.8</v>
      </c>
      <c r="BZ42" s="65">
        <v>250.03700000000001</v>
      </c>
      <c r="CA42" s="12">
        <v>126.18</v>
      </c>
      <c r="CB42" s="13">
        <f t="shared" si="28"/>
        <v>116.07206651451054</v>
      </c>
      <c r="CD42" s="4">
        <v>39876</v>
      </c>
      <c r="CE42" s="4">
        <v>40846</v>
      </c>
      <c r="CF42" s="4">
        <v>40095</v>
      </c>
      <c r="CG42" s="4">
        <v>39798</v>
      </c>
      <c r="CH42" s="4">
        <v>39000</v>
      </c>
      <c r="CI42" s="5">
        <v>36000</v>
      </c>
      <c r="CJ42" s="4">
        <v>40768</v>
      </c>
      <c r="CK42" s="4">
        <v>42390</v>
      </c>
      <c r="CL42" s="4">
        <v>38068</v>
      </c>
      <c r="CM42" s="5">
        <v>39078</v>
      </c>
      <c r="CN42" s="5">
        <v>39227</v>
      </c>
      <c r="CO42" s="4">
        <v>36741</v>
      </c>
      <c r="CP42" s="51">
        <v>38189</v>
      </c>
      <c r="CQ42" s="4">
        <v>42300</v>
      </c>
      <c r="CR42" s="5">
        <f t="shared" si="29"/>
        <v>39455.428571428572</v>
      </c>
      <c r="CT42" s="12">
        <v>705.45431672174129</v>
      </c>
      <c r="CU42" s="51" t="s">
        <v>34</v>
      </c>
      <c r="CV42" s="12">
        <v>420</v>
      </c>
      <c r="CW42" s="12">
        <v>1000</v>
      </c>
      <c r="CX42" s="12">
        <v>400</v>
      </c>
      <c r="CY42" s="13">
        <v>3800</v>
      </c>
      <c r="CZ42" s="12">
        <v>480</v>
      </c>
      <c r="DA42" s="12">
        <v>920.19</v>
      </c>
      <c r="DB42" s="12">
        <v>900</v>
      </c>
      <c r="DC42" s="13">
        <v>1442</v>
      </c>
      <c r="DD42" s="13">
        <v>1067</v>
      </c>
      <c r="DE42" s="12">
        <v>965</v>
      </c>
      <c r="DF42" s="65">
        <v>10000</v>
      </c>
      <c r="DG42" s="12">
        <v>660.6</v>
      </c>
      <c r="DH42" s="13">
        <f t="shared" si="30"/>
        <v>1750.788024363211</v>
      </c>
      <c r="DJ42" s="4">
        <v>22659</v>
      </c>
      <c r="DK42" s="51" t="s">
        <v>34</v>
      </c>
      <c r="DL42" s="4">
        <v>25773</v>
      </c>
      <c r="DM42" s="4">
        <v>23291</v>
      </c>
      <c r="DN42" s="4">
        <v>23200</v>
      </c>
      <c r="DO42" s="5">
        <v>21100</v>
      </c>
      <c r="DP42" s="4">
        <v>21384</v>
      </c>
      <c r="DQ42" s="4">
        <v>22341</v>
      </c>
      <c r="DR42" s="4">
        <v>26013</v>
      </c>
      <c r="DS42" s="5">
        <v>21789</v>
      </c>
      <c r="DT42" s="5">
        <v>24954</v>
      </c>
      <c r="DU42" s="4">
        <v>20751</v>
      </c>
      <c r="DV42" s="51">
        <v>27300</v>
      </c>
      <c r="DW42" s="4">
        <v>24800</v>
      </c>
      <c r="DX42" s="5">
        <f t="shared" si="31"/>
        <v>23488.846153846152</v>
      </c>
    </row>
    <row r="43" spans="1:128" x14ac:dyDescent="0.25">
      <c r="A43" s="6">
        <v>38</v>
      </c>
      <c r="B43" s="4">
        <f t="shared" si="6"/>
        <v>8255.6764235000974</v>
      </c>
      <c r="C43" s="4">
        <f t="shared" si="7"/>
        <v>5368.4428645461103</v>
      </c>
      <c r="D43" s="4">
        <f t="shared" si="44"/>
        <v>6331.0225913621261</v>
      </c>
      <c r="E43" s="4">
        <f t="shared" si="45"/>
        <v>5743.748292906178</v>
      </c>
      <c r="F43" s="4">
        <f t="shared" si="46"/>
        <v>5571</v>
      </c>
      <c r="G43" s="4">
        <f t="shared" si="47"/>
        <v>1728.1700404858295</v>
      </c>
      <c r="H43" s="4">
        <f t="shared" si="48"/>
        <v>5036.4231981124312</v>
      </c>
      <c r="I43" s="4">
        <f t="shared" si="49"/>
        <v>5877.7756930362157</v>
      </c>
      <c r="J43" s="4">
        <f t="shared" si="50"/>
        <v>6144.1794840740076</v>
      </c>
      <c r="K43" s="4">
        <f t="shared" si="51"/>
        <v>5284.7219020310586</v>
      </c>
      <c r="L43" s="4">
        <f t="shared" si="51"/>
        <v>4182.858178256748</v>
      </c>
      <c r="M43" s="4">
        <f t="shared" si="52"/>
        <v>5092.3856285792199</v>
      </c>
      <c r="N43" s="4">
        <f t="shared" si="52"/>
        <v>1865.553415400859</v>
      </c>
      <c r="O43" s="4">
        <f t="shared" si="53"/>
        <v>4473.3240822439975</v>
      </c>
      <c r="P43" s="5">
        <f t="shared" si="8"/>
        <v>5068.2344138953486</v>
      </c>
      <c r="R43" s="4">
        <v>44</v>
      </c>
      <c r="S43" s="4">
        <v>24</v>
      </c>
      <c r="T43" s="4">
        <v>24</v>
      </c>
      <c r="U43" s="4">
        <v>90</v>
      </c>
      <c r="V43" s="4">
        <v>30</v>
      </c>
      <c r="W43" s="4">
        <v>20</v>
      </c>
      <c r="X43" s="4">
        <v>20</v>
      </c>
      <c r="Y43" s="4">
        <v>11</v>
      </c>
      <c r="Z43" s="4">
        <v>22</v>
      </c>
      <c r="AA43" s="4">
        <v>24</v>
      </c>
      <c r="AB43" s="4">
        <v>14</v>
      </c>
      <c r="AC43" s="4">
        <v>52</v>
      </c>
      <c r="AD43" s="51">
        <v>0</v>
      </c>
      <c r="AE43" s="4">
        <v>35</v>
      </c>
      <c r="AF43" s="5">
        <f t="shared" si="9"/>
        <v>31.53846153846154</v>
      </c>
      <c r="AH43" s="4">
        <f t="shared" si="1"/>
        <v>7870.2631578947367</v>
      </c>
      <c r="AI43" s="4">
        <f t="shared" si="54"/>
        <v>5368.4428645461103</v>
      </c>
      <c r="AJ43" s="4">
        <f t="shared" si="55"/>
        <v>5594.6511627906975</v>
      </c>
      <c r="AK43" s="4">
        <f t="shared" si="56"/>
        <v>5464.2562929061778</v>
      </c>
      <c r="AL43" s="4">
        <f t="shared" si="57"/>
        <v>4875</v>
      </c>
      <c r="AM43" s="4">
        <f t="shared" si="57"/>
        <v>1661.5384615384612</v>
      </c>
      <c r="AN43" s="4">
        <f t="shared" si="58"/>
        <v>4501.8231981124309</v>
      </c>
      <c r="AO43" s="4">
        <f t="shared" si="10"/>
        <v>5586.8204283360792</v>
      </c>
      <c r="AP43" s="4">
        <f t="shared" si="11"/>
        <v>5797.3394840740075</v>
      </c>
      <c r="AQ43" s="4">
        <f t="shared" si="59"/>
        <v>5103.3987397564397</v>
      </c>
      <c r="AR43" s="4">
        <f t="shared" si="60"/>
        <v>3902.2133797562797</v>
      </c>
      <c r="AS43" s="4">
        <f t="shared" si="12"/>
        <v>4834.3421052631575</v>
      </c>
      <c r="AT43" s="4">
        <f t="shared" si="13"/>
        <v>1832.793415400859</v>
      </c>
      <c r="AU43" s="4">
        <f t="shared" si="61"/>
        <v>4022.8245363766046</v>
      </c>
      <c r="AV43" s="5">
        <f t="shared" si="14"/>
        <v>4743.9790876251473</v>
      </c>
      <c r="AX43" s="4">
        <f t="shared" si="32"/>
        <v>385.41326560536049</v>
      </c>
      <c r="AY43" s="51" t="s">
        <v>34</v>
      </c>
      <c r="AZ43" s="4">
        <f t="shared" si="33"/>
        <v>736.37142857142862</v>
      </c>
      <c r="BA43" s="4">
        <f t="shared" si="34"/>
        <v>279.49200000000002</v>
      </c>
      <c r="BB43" s="4">
        <f t="shared" si="35"/>
        <v>696</v>
      </c>
      <c r="BC43" s="4">
        <f t="shared" si="36"/>
        <v>66.631578947368425</v>
      </c>
      <c r="BD43" s="4">
        <f t="shared" si="37"/>
        <v>534.6</v>
      </c>
      <c r="BE43" s="4">
        <f t="shared" si="38"/>
        <v>290.95526470013675</v>
      </c>
      <c r="BF43" s="4">
        <f t="shared" si="39"/>
        <v>346.84</v>
      </c>
      <c r="BG43" s="4">
        <f t="shared" si="40"/>
        <v>181.3231622746186</v>
      </c>
      <c r="BH43" s="4">
        <f t="shared" si="41"/>
        <v>280.6447985004686</v>
      </c>
      <c r="BI43" s="4">
        <f t="shared" si="42"/>
        <v>258.04352331606219</v>
      </c>
      <c r="BJ43" s="4">
        <f t="shared" si="42"/>
        <v>32.76</v>
      </c>
      <c r="BK43" s="4">
        <f t="shared" si="43"/>
        <v>450.49954586739324</v>
      </c>
      <c r="BL43" s="5">
        <f t="shared" si="27"/>
        <v>349.19804367560289</v>
      </c>
      <c r="BN43" s="12">
        <v>60.800000000000004</v>
      </c>
      <c r="BO43" s="12">
        <v>91.302452567210338</v>
      </c>
      <c r="BP43" s="12">
        <v>86</v>
      </c>
      <c r="BQ43" s="12">
        <v>87.4</v>
      </c>
      <c r="BR43" s="12">
        <v>96</v>
      </c>
      <c r="BS43" s="13">
        <v>260.00000000000006</v>
      </c>
      <c r="BT43" s="12">
        <v>108.67063819945736</v>
      </c>
      <c r="BU43" s="13">
        <v>91.05</v>
      </c>
      <c r="BV43" s="12">
        <v>78.797524494628746</v>
      </c>
      <c r="BW43" s="13">
        <v>91.887</v>
      </c>
      <c r="BX43" s="13">
        <v>120.63</v>
      </c>
      <c r="BY43" s="12">
        <v>91.2</v>
      </c>
      <c r="BZ43" s="65">
        <v>250.03800000000001</v>
      </c>
      <c r="CA43" s="12">
        <v>126.18</v>
      </c>
      <c r="CB43" s="13">
        <f t="shared" si="28"/>
        <v>117.13968680437834</v>
      </c>
      <c r="CD43" s="4">
        <v>39876</v>
      </c>
      <c r="CE43" s="4">
        <v>40846</v>
      </c>
      <c r="CF43" s="4">
        <v>40095</v>
      </c>
      <c r="CG43" s="4">
        <v>39798</v>
      </c>
      <c r="CH43" s="4">
        <v>39000</v>
      </c>
      <c r="CI43" s="5">
        <v>36000</v>
      </c>
      <c r="CJ43" s="4">
        <v>40768</v>
      </c>
      <c r="CK43" s="4">
        <v>42390</v>
      </c>
      <c r="CL43" s="4">
        <v>38068</v>
      </c>
      <c r="CM43" s="5">
        <v>39078</v>
      </c>
      <c r="CN43" s="5">
        <v>39227</v>
      </c>
      <c r="CO43" s="4">
        <v>36741</v>
      </c>
      <c r="CP43" s="51">
        <v>38189</v>
      </c>
      <c r="CQ43" s="4">
        <v>42300</v>
      </c>
      <c r="CR43" s="5">
        <f t="shared" si="29"/>
        <v>39455.428571428572</v>
      </c>
      <c r="CT43" s="12">
        <v>705.49725259954357</v>
      </c>
      <c r="CU43" s="51" t="s">
        <v>34</v>
      </c>
      <c r="CV43" s="12">
        <v>420</v>
      </c>
      <c r="CW43" s="12">
        <v>1000</v>
      </c>
      <c r="CX43" s="12">
        <v>400</v>
      </c>
      <c r="CY43" s="13">
        <v>3800</v>
      </c>
      <c r="CZ43" s="12">
        <v>480</v>
      </c>
      <c r="DA43" s="12">
        <v>921.42</v>
      </c>
      <c r="DB43" s="12">
        <v>900</v>
      </c>
      <c r="DC43" s="13">
        <v>1442</v>
      </c>
      <c r="DD43" s="13">
        <v>1067</v>
      </c>
      <c r="DE43" s="12">
        <v>965</v>
      </c>
      <c r="DF43" s="65">
        <v>10000</v>
      </c>
      <c r="DG43" s="12">
        <v>660.6</v>
      </c>
      <c r="DH43" s="13">
        <f t="shared" si="30"/>
        <v>1750.8859425076573</v>
      </c>
      <c r="DJ43" s="4">
        <v>22659</v>
      </c>
      <c r="DK43" s="51" t="s">
        <v>34</v>
      </c>
      <c r="DL43" s="4">
        <v>25773</v>
      </c>
      <c r="DM43" s="4">
        <v>23291</v>
      </c>
      <c r="DN43" s="4">
        <v>23200</v>
      </c>
      <c r="DO43" s="5">
        <v>21100</v>
      </c>
      <c r="DP43" s="4">
        <v>21384</v>
      </c>
      <c r="DQ43" s="4">
        <v>22341</v>
      </c>
      <c r="DR43" s="4">
        <v>26013</v>
      </c>
      <c r="DS43" s="5">
        <v>21789</v>
      </c>
      <c r="DT43" s="5">
        <v>24954</v>
      </c>
      <c r="DU43" s="4">
        <v>20751</v>
      </c>
      <c r="DV43" s="51">
        <v>27300</v>
      </c>
      <c r="DW43" s="4">
        <v>24800</v>
      </c>
      <c r="DX43" s="5">
        <f t="shared" si="31"/>
        <v>23488.846153846152</v>
      </c>
    </row>
    <row r="44" spans="1:128" x14ac:dyDescent="0.25">
      <c r="A44" s="6">
        <v>39</v>
      </c>
      <c r="B44" s="4">
        <f t="shared" si="6"/>
        <v>8053.8519588569752</v>
      </c>
      <c r="C44" s="4">
        <f t="shared" si="7"/>
        <v>5306.1307491501339</v>
      </c>
      <c r="D44" s="4">
        <f t="shared" si="44"/>
        <v>6331.0225913621261</v>
      </c>
      <c r="E44" s="4">
        <f t="shared" si="45"/>
        <v>5603.6391571906352</v>
      </c>
      <c r="F44" s="4">
        <f t="shared" si="46"/>
        <v>5571</v>
      </c>
      <c r="G44" s="4">
        <f t="shared" si="47"/>
        <v>1707.1379080612921</v>
      </c>
      <c r="H44" s="4">
        <f t="shared" si="48"/>
        <v>4926.4848922370611</v>
      </c>
      <c r="I44" s="4">
        <f t="shared" si="49"/>
        <v>5870.6558175432428</v>
      </c>
      <c r="J44" s="4">
        <f t="shared" si="50"/>
        <v>6137.6823980777745</v>
      </c>
      <c r="K44" s="4">
        <f t="shared" si="51"/>
        <v>5224.2422172166007</v>
      </c>
      <c r="L44" s="4">
        <f t="shared" si="51"/>
        <v>4179.6259962143758</v>
      </c>
      <c r="M44" s="4">
        <f t="shared" si="52"/>
        <v>4968.4281387006777</v>
      </c>
      <c r="N44" s="4">
        <f t="shared" si="52"/>
        <v>1865.5460853706822</v>
      </c>
      <c r="O44" s="4">
        <f t="shared" si="53"/>
        <v>4473.3240822439975</v>
      </c>
      <c r="P44" s="5">
        <f t="shared" si="8"/>
        <v>5015.6265708732553</v>
      </c>
      <c r="R44" s="4">
        <v>44</v>
      </c>
      <c r="S44" s="4">
        <v>24</v>
      </c>
      <c r="T44" s="4">
        <v>24</v>
      </c>
      <c r="U44" s="4">
        <v>90</v>
      </c>
      <c r="V44" s="4">
        <v>30</v>
      </c>
      <c r="W44" s="4">
        <v>20</v>
      </c>
      <c r="X44" s="4">
        <v>20</v>
      </c>
      <c r="Y44" s="4">
        <v>11</v>
      </c>
      <c r="Z44" s="4">
        <v>22</v>
      </c>
      <c r="AA44" s="4">
        <v>24</v>
      </c>
      <c r="AB44" s="4">
        <v>14</v>
      </c>
      <c r="AC44" s="4">
        <v>52</v>
      </c>
      <c r="AD44" s="51">
        <v>0</v>
      </c>
      <c r="AE44" s="4">
        <v>35</v>
      </c>
      <c r="AF44" s="5">
        <f t="shared" si="9"/>
        <v>31.53846153846154</v>
      </c>
      <c r="AH44" s="4">
        <f t="shared" si="1"/>
        <v>7668.4615384615381</v>
      </c>
      <c r="AI44" s="4">
        <f t="shared" si="54"/>
        <v>5306.1307491501339</v>
      </c>
      <c r="AJ44" s="4">
        <f t="shared" si="55"/>
        <v>5594.6511627906975</v>
      </c>
      <c r="AK44" s="4">
        <f t="shared" si="56"/>
        <v>5324.147157190635</v>
      </c>
      <c r="AL44" s="4">
        <f t="shared" si="57"/>
        <v>4875</v>
      </c>
      <c r="AM44" s="4">
        <f t="shared" si="57"/>
        <v>1640.5063291139238</v>
      </c>
      <c r="AN44" s="4">
        <f t="shared" si="58"/>
        <v>4391.8848922370607</v>
      </c>
      <c r="AO44" s="4">
        <f t="shared" si="10"/>
        <v>5580.0789820096534</v>
      </c>
      <c r="AP44" s="4">
        <f t="shared" si="11"/>
        <v>5790.8423980777743</v>
      </c>
      <c r="AQ44" s="4">
        <f t="shared" si="59"/>
        <v>5042.9190549419818</v>
      </c>
      <c r="AR44" s="4">
        <f t="shared" si="60"/>
        <v>3898.981197713907</v>
      </c>
      <c r="AS44" s="4">
        <f t="shared" si="12"/>
        <v>4710.3846153846152</v>
      </c>
      <c r="AT44" s="4">
        <f t="shared" si="13"/>
        <v>1832.7860853706823</v>
      </c>
      <c r="AU44" s="4">
        <f t="shared" si="61"/>
        <v>4022.8245363766046</v>
      </c>
      <c r="AV44" s="5">
        <f t="shared" si="14"/>
        <v>4691.3999070585151</v>
      </c>
      <c r="AX44" s="4">
        <f t="shared" si="32"/>
        <v>385.39042039543688</v>
      </c>
      <c r="AY44" s="51" t="s">
        <v>34</v>
      </c>
      <c r="AZ44" s="4">
        <f t="shared" si="33"/>
        <v>736.37142857142862</v>
      </c>
      <c r="BA44" s="4">
        <f t="shared" si="34"/>
        <v>279.49200000000002</v>
      </c>
      <c r="BB44" s="4">
        <f t="shared" si="35"/>
        <v>696</v>
      </c>
      <c r="BC44" s="4">
        <f t="shared" si="36"/>
        <v>66.631578947368425</v>
      </c>
      <c r="BD44" s="4">
        <f t="shared" si="37"/>
        <v>534.6</v>
      </c>
      <c r="BE44" s="4">
        <f t="shared" si="38"/>
        <v>290.57683553358913</v>
      </c>
      <c r="BF44" s="4">
        <f t="shared" si="39"/>
        <v>346.84</v>
      </c>
      <c r="BG44" s="4">
        <f t="shared" si="40"/>
        <v>181.3231622746186</v>
      </c>
      <c r="BH44" s="4">
        <f t="shared" si="41"/>
        <v>280.6447985004686</v>
      </c>
      <c r="BI44" s="4">
        <f t="shared" si="42"/>
        <v>258.04352331606219</v>
      </c>
      <c r="BJ44" s="4">
        <f t="shared" si="42"/>
        <v>32.76</v>
      </c>
      <c r="BK44" s="4">
        <f t="shared" si="43"/>
        <v>450.49954586739324</v>
      </c>
      <c r="BL44" s="5">
        <f t="shared" si="27"/>
        <v>349.16717641587428</v>
      </c>
      <c r="BN44" s="12">
        <v>62.400000000000006</v>
      </c>
      <c r="BO44" s="12">
        <v>92.374655501752585</v>
      </c>
      <c r="BP44" s="12">
        <v>86</v>
      </c>
      <c r="BQ44" s="12">
        <v>89.7</v>
      </c>
      <c r="BR44" s="12">
        <v>96</v>
      </c>
      <c r="BS44" s="13">
        <v>263.33333333333337</v>
      </c>
      <c r="BT44" s="12">
        <v>111.39089753119913</v>
      </c>
      <c r="BU44" s="13">
        <v>91.16</v>
      </c>
      <c r="BV44" s="12">
        <v>78.885932062602251</v>
      </c>
      <c r="BW44" s="13">
        <v>92.989000000000004</v>
      </c>
      <c r="BX44" s="13">
        <v>120.73</v>
      </c>
      <c r="BY44" s="12">
        <v>93.6</v>
      </c>
      <c r="BZ44" s="65">
        <v>250.03899999999999</v>
      </c>
      <c r="CA44" s="12">
        <v>126.18</v>
      </c>
      <c r="CB44" s="13">
        <f t="shared" si="28"/>
        <v>118.19877274492053</v>
      </c>
      <c r="CD44" s="4">
        <v>39876</v>
      </c>
      <c r="CE44" s="4">
        <v>40846</v>
      </c>
      <c r="CF44" s="4">
        <v>40095</v>
      </c>
      <c r="CG44" s="4">
        <v>39798</v>
      </c>
      <c r="CH44" s="4">
        <v>39000</v>
      </c>
      <c r="CI44" s="5">
        <v>36000</v>
      </c>
      <c r="CJ44" s="4">
        <v>40768</v>
      </c>
      <c r="CK44" s="4">
        <v>42390</v>
      </c>
      <c r="CL44" s="4">
        <v>38068</v>
      </c>
      <c r="CM44" s="5">
        <v>39078</v>
      </c>
      <c r="CN44" s="5">
        <v>39227</v>
      </c>
      <c r="CO44" s="4">
        <v>36741</v>
      </c>
      <c r="CP44" s="51">
        <v>38189</v>
      </c>
      <c r="CQ44" s="4">
        <v>42300</v>
      </c>
      <c r="CR44" s="5">
        <f t="shared" si="29"/>
        <v>39455.428571428572</v>
      </c>
      <c r="CT44" s="12">
        <v>705.5390731326529</v>
      </c>
      <c r="CU44" s="51" t="s">
        <v>34</v>
      </c>
      <c r="CV44" s="12">
        <v>420</v>
      </c>
      <c r="CW44" s="12">
        <v>1000</v>
      </c>
      <c r="CX44" s="12">
        <v>400</v>
      </c>
      <c r="CY44" s="13">
        <v>3800</v>
      </c>
      <c r="CZ44" s="12">
        <v>480</v>
      </c>
      <c r="DA44" s="12">
        <v>922.62</v>
      </c>
      <c r="DB44" s="12">
        <v>900</v>
      </c>
      <c r="DC44" s="13">
        <v>1442</v>
      </c>
      <c r="DD44" s="13">
        <v>1067</v>
      </c>
      <c r="DE44" s="12">
        <v>965</v>
      </c>
      <c r="DF44" s="65">
        <v>10000</v>
      </c>
      <c r="DG44" s="12">
        <v>660.6</v>
      </c>
      <c r="DH44" s="13">
        <f t="shared" si="30"/>
        <v>1750.9814671640502</v>
      </c>
      <c r="DJ44" s="4">
        <v>22659</v>
      </c>
      <c r="DK44" s="51" t="s">
        <v>34</v>
      </c>
      <c r="DL44" s="4">
        <v>25773</v>
      </c>
      <c r="DM44" s="4">
        <v>23291</v>
      </c>
      <c r="DN44" s="4">
        <v>23200</v>
      </c>
      <c r="DO44" s="5">
        <v>21100</v>
      </c>
      <c r="DP44" s="4">
        <v>21384</v>
      </c>
      <c r="DQ44" s="4">
        <v>22341</v>
      </c>
      <c r="DR44" s="4">
        <v>26013</v>
      </c>
      <c r="DS44" s="5">
        <v>21789</v>
      </c>
      <c r="DT44" s="5">
        <v>24954</v>
      </c>
      <c r="DU44" s="4">
        <v>20751</v>
      </c>
      <c r="DV44" s="51">
        <v>27300</v>
      </c>
      <c r="DW44" s="4">
        <v>24800</v>
      </c>
      <c r="DX44" s="5">
        <f t="shared" si="31"/>
        <v>23488.846153846152</v>
      </c>
    </row>
    <row r="45" spans="1:128" x14ac:dyDescent="0.25">
      <c r="A45" s="6">
        <v>40</v>
      </c>
      <c r="B45" s="4">
        <f t="shared" si="6"/>
        <v>7862.1181562139909</v>
      </c>
      <c r="C45" s="4">
        <f t="shared" si="7"/>
        <v>5246.4647600965591</v>
      </c>
      <c r="D45" s="4">
        <f t="shared" si="44"/>
        <v>6331.0225913621261</v>
      </c>
      <c r="E45" s="4">
        <f t="shared" si="45"/>
        <v>5470.5354782608701</v>
      </c>
      <c r="F45" s="4">
        <f t="shared" si="46"/>
        <v>5571</v>
      </c>
      <c r="G45" s="4">
        <f t="shared" si="47"/>
        <v>1686.6315789473681</v>
      </c>
      <c r="H45" s="4">
        <f t="shared" si="48"/>
        <v>4824.3773620062357</v>
      </c>
      <c r="I45" s="4">
        <f t="shared" si="49"/>
        <v>5864.1701692648448</v>
      </c>
      <c r="J45" s="4">
        <f t="shared" si="50"/>
        <v>6131.3638119648294</v>
      </c>
      <c r="K45" s="4">
        <f t="shared" si="51"/>
        <v>5166.6627750873085</v>
      </c>
      <c r="L45" s="4">
        <f t="shared" si="51"/>
        <v>4176.0767746673009</v>
      </c>
      <c r="M45" s="4">
        <f t="shared" si="52"/>
        <v>4850.6685233160624</v>
      </c>
      <c r="N45" s="4">
        <f t="shared" si="52"/>
        <v>1865.5387553991361</v>
      </c>
      <c r="O45" s="4">
        <f t="shared" si="53"/>
        <v>4473.3240822439975</v>
      </c>
      <c r="P45" s="5">
        <f t="shared" si="8"/>
        <v>4965.7110584879019</v>
      </c>
      <c r="R45" s="4">
        <v>44</v>
      </c>
      <c r="S45" s="4">
        <v>24</v>
      </c>
      <c r="T45" s="4">
        <v>24</v>
      </c>
      <c r="U45" s="4">
        <v>90</v>
      </c>
      <c r="V45" s="4">
        <v>30</v>
      </c>
      <c r="W45" s="4">
        <v>20</v>
      </c>
      <c r="X45" s="4">
        <v>20</v>
      </c>
      <c r="Y45" s="4">
        <v>11</v>
      </c>
      <c r="Z45" s="4">
        <v>22</v>
      </c>
      <c r="AA45" s="4">
        <v>24</v>
      </c>
      <c r="AB45" s="4">
        <v>14</v>
      </c>
      <c r="AC45" s="4">
        <v>52</v>
      </c>
      <c r="AD45" s="51">
        <v>0</v>
      </c>
      <c r="AE45" s="4">
        <v>35</v>
      </c>
      <c r="AF45" s="5">
        <f t="shared" si="9"/>
        <v>31.53846153846154</v>
      </c>
      <c r="AH45" s="4">
        <f t="shared" si="1"/>
        <v>7476.75</v>
      </c>
      <c r="AI45" s="4">
        <f t="shared" si="54"/>
        <v>5246.4647600965591</v>
      </c>
      <c r="AJ45" s="4">
        <f t="shared" si="55"/>
        <v>5594.6511627906975</v>
      </c>
      <c r="AK45" s="4">
        <f t="shared" si="56"/>
        <v>5191.04347826087</v>
      </c>
      <c r="AL45" s="4">
        <f t="shared" si="57"/>
        <v>4875</v>
      </c>
      <c r="AM45" s="4">
        <f t="shared" si="57"/>
        <v>1619.9999999999998</v>
      </c>
      <c r="AN45" s="4">
        <f t="shared" si="58"/>
        <v>4289.7773620062353</v>
      </c>
      <c r="AO45" s="4">
        <f t="shared" si="10"/>
        <v>5573.9644970414201</v>
      </c>
      <c r="AP45" s="4">
        <f t="shared" si="11"/>
        <v>5784.5238119648293</v>
      </c>
      <c r="AQ45" s="4">
        <f t="shared" si="59"/>
        <v>4985.3396128126897</v>
      </c>
      <c r="AR45" s="4">
        <f t="shared" si="60"/>
        <v>3895.4319761668321</v>
      </c>
      <c r="AS45" s="4">
        <f t="shared" si="12"/>
        <v>4592.625</v>
      </c>
      <c r="AT45" s="4">
        <f t="shared" si="13"/>
        <v>1832.7787553991361</v>
      </c>
      <c r="AU45" s="4">
        <f t="shared" si="61"/>
        <v>4022.8245363766046</v>
      </c>
      <c r="AV45" s="5">
        <f t="shared" si="14"/>
        <v>4641.5124966368485</v>
      </c>
      <c r="AX45" s="4">
        <f t="shared" si="32"/>
        <v>385.36815621399091</v>
      </c>
      <c r="AY45" s="51" t="s">
        <v>34</v>
      </c>
      <c r="AZ45" s="4">
        <f t="shared" si="33"/>
        <v>736.37142857142862</v>
      </c>
      <c r="BA45" s="4">
        <f t="shared" si="34"/>
        <v>279.49200000000002</v>
      </c>
      <c r="BB45" s="4">
        <f t="shared" si="35"/>
        <v>696</v>
      </c>
      <c r="BC45" s="4">
        <f t="shared" si="36"/>
        <v>66.631578947368425</v>
      </c>
      <c r="BD45" s="4">
        <f t="shared" si="37"/>
        <v>534.6</v>
      </c>
      <c r="BE45" s="4">
        <f t="shared" si="38"/>
        <v>290.20567222342498</v>
      </c>
      <c r="BF45" s="4">
        <f t="shared" si="39"/>
        <v>346.84</v>
      </c>
      <c r="BG45" s="4">
        <f t="shared" si="40"/>
        <v>181.3231622746186</v>
      </c>
      <c r="BH45" s="4">
        <f t="shared" si="41"/>
        <v>280.6447985004686</v>
      </c>
      <c r="BI45" s="4">
        <f t="shared" si="42"/>
        <v>258.04352331606219</v>
      </c>
      <c r="BJ45" s="4">
        <f t="shared" si="42"/>
        <v>32.76</v>
      </c>
      <c r="BK45" s="4">
        <f t="shared" si="43"/>
        <v>450.49954586739324</v>
      </c>
      <c r="BL45" s="5">
        <f t="shared" si="27"/>
        <v>349.13691276267349</v>
      </c>
      <c r="BN45" s="12">
        <v>64</v>
      </c>
      <c r="BO45" s="12">
        <v>93.425196282263585</v>
      </c>
      <c r="BP45" s="12">
        <v>86</v>
      </c>
      <c r="BQ45" s="12">
        <v>92</v>
      </c>
      <c r="BR45" s="12">
        <v>96</v>
      </c>
      <c r="BS45" s="13">
        <v>266.66666666666669</v>
      </c>
      <c r="BT45" s="12">
        <v>114.04228208505543</v>
      </c>
      <c r="BU45" s="13">
        <v>91.26</v>
      </c>
      <c r="BV45" s="12">
        <v>78.972101222076788</v>
      </c>
      <c r="BW45" s="13">
        <v>94.063000000000002</v>
      </c>
      <c r="BX45" s="13">
        <v>120.84</v>
      </c>
      <c r="BY45" s="12">
        <v>96</v>
      </c>
      <c r="BZ45" s="65">
        <v>250.04</v>
      </c>
      <c r="CA45" s="12">
        <v>126.18</v>
      </c>
      <c r="CB45" s="13">
        <f t="shared" si="28"/>
        <v>119.24923187543304</v>
      </c>
      <c r="CD45" s="4">
        <v>39876</v>
      </c>
      <c r="CE45" s="4">
        <v>40846</v>
      </c>
      <c r="CF45" s="4">
        <v>40095</v>
      </c>
      <c r="CG45" s="4">
        <v>39798</v>
      </c>
      <c r="CH45" s="4">
        <v>39000</v>
      </c>
      <c r="CI45" s="5">
        <v>36000</v>
      </c>
      <c r="CJ45" s="4">
        <v>40768</v>
      </c>
      <c r="CK45" s="4">
        <v>42390</v>
      </c>
      <c r="CL45" s="4">
        <v>38068</v>
      </c>
      <c r="CM45" s="5">
        <v>39078</v>
      </c>
      <c r="CN45" s="5">
        <v>39227</v>
      </c>
      <c r="CO45" s="4">
        <v>36741</v>
      </c>
      <c r="CP45" s="51">
        <v>38189</v>
      </c>
      <c r="CQ45" s="4">
        <v>42300</v>
      </c>
      <c r="CR45" s="5">
        <f t="shared" si="29"/>
        <v>39455.428571428572</v>
      </c>
      <c r="CT45" s="12">
        <v>705.57983480350754</v>
      </c>
      <c r="CU45" s="51" t="s">
        <v>34</v>
      </c>
      <c r="CV45" s="12">
        <v>420</v>
      </c>
      <c r="CW45" s="12">
        <v>1000</v>
      </c>
      <c r="CX45" s="12">
        <v>400</v>
      </c>
      <c r="CY45" s="13">
        <v>3800</v>
      </c>
      <c r="CZ45" s="12">
        <v>480</v>
      </c>
      <c r="DA45" s="12">
        <v>923.8</v>
      </c>
      <c r="DB45" s="12">
        <v>900</v>
      </c>
      <c r="DC45" s="13">
        <v>1442</v>
      </c>
      <c r="DD45" s="13">
        <v>1067</v>
      </c>
      <c r="DE45" s="12">
        <v>965</v>
      </c>
      <c r="DF45" s="65">
        <v>10000</v>
      </c>
      <c r="DG45" s="12">
        <v>660.6</v>
      </c>
      <c r="DH45" s="13">
        <f t="shared" si="30"/>
        <v>1751.0753719079621</v>
      </c>
      <c r="DJ45" s="4">
        <v>22659</v>
      </c>
      <c r="DK45" s="51" t="s">
        <v>34</v>
      </c>
      <c r="DL45" s="4">
        <v>25773</v>
      </c>
      <c r="DM45" s="4">
        <v>23291</v>
      </c>
      <c r="DN45" s="4">
        <v>23200</v>
      </c>
      <c r="DO45" s="5">
        <v>21100</v>
      </c>
      <c r="DP45" s="4">
        <v>21384</v>
      </c>
      <c r="DQ45" s="4">
        <v>22341</v>
      </c>
      <c r="DR45" s="4">
        <v>26013</v>
      </c>
      <c r="DS45" s="5">
        <v>21789</v>
      </c>
      <c r="DT45" s="5">
        <v>24954</v>
      </c>
      <c r="DU45" s="4">
        <v>20751</v>
      </c>
      <c r="DV45" s="51">
        <v>27300</v>
      </c>
      <c r="DW45" s="4">
        <v>24800</v>
      </c>
      <c r="DX45" s="5">
        <f t="shared" si="31"/>
        <v>23488.846153846152</v>
      </c>
    </row>
    <row r="46" spans="1:128" x14ac:dyDescent="0.25">
      <c r="A46" s="6">
        <v>41</v>
      </c>
      <c r="B46" s="4">
        <f t="shared" si="6"/>
        <v>7679.7366882022152</v>
      </c>
      <c r="C46" s="4">
        <f t="shared" si="7"/>
        <v>5189.2684155552479</v>
      </c>
      <c r="D46" s="4">
        <f t="shared" si="44"/>
        <v>6331.0225913621261</v>
      </c>
      <c r="E46" s="4">
        <f t="shared" si="45"/>
        <v>5343.9246617179215</v>
      </c>
      <c r="F46" s="4">
        <f t="shared" si="46"/>
        <v>5571</v>
      </c>
      <c r="G46" s="4">
        <f t="shared" si="47"/>
        <v>1666.6315789473681</v>
      </c>
      <c r="H46" s="4">
        <f t="shared" si="48"/>
        <v>4729.2632699192764</v>
      </c>
      <c r="I46" s="4">
        <f t="shared" si="49"/>
        <v>5857.7082540268893</v>
      </c>
      <c r="J46" s="4">
        <f t="shared" si="50"/>
        <v>6125.2145245635375</v>
      </c>
      <c r="K46" s="4">
        <f t="shared" si="51"/>
        <v>5112.0418416290167</v>
      </c>
      <c r="L46" s="4">
        <f t="shared" si="51"/>
        <v>4172.5340089179963</v>
      </c>
      <c r="M46" s="4">
        <f t="shared" si="52"/>
        <v>4738.6532794136228</v>
      </c>
      <c r="N46" s="4">
        <f t="shared" si="52"/>
        <v>1865.5314254862203</v>
      </c>
      <c r="O46" s="4">
        <f t="shared" si="53"/>
        <v>4473.3240822439975</v>
      </c>
      <c r="P46" s="5">
        <f t="shared" si="8"/>
        <v>4918.275330141817</v>
      </c>
      <c r="R46" s="4">
        <v>44</v>
      </c>
      <c r="S46" s="4">
        <v>24</v>
      </c>
      <c r="T46" s="4">
        <v>24</v>
      </c>
      <c r="U46" s="4">
        <v>90</v>
      </c>
      <c r="V46" s="4">
        <v>30</v>
      </c>
      <c r="W46" s="4">
        <v>20</v>
      </c>
      <c r="X46" s="4">
        <v>20</v>
      </c>
      <c r="Y46" s="4">
        <v>11</v>
      </c>
      <c r="Z46" s="4">
        <v>22</v>
      </c>
      <c r="AA46" s="4">
        <v>24</v>
      </c>
      <c r="AB46" s="4">
        <v>14</v>
      </c>
      <c r="AC46" s="4">
        <v>52</v>
      </c>
      <c r="AD46" s="51">
        <v>0</v>
      </c>
      <c r="AE46" s="4">
        <v>35</v>
      </c>
      <c r="AF46" s="5">
        <f t="shared" si="9"/>
        <v>31.53846153846154</v>
      </c>
      <c r="AH46" s="4">
        <f t="shared" si="1"/>
        <v>7294.3902439024378</v>
      </c>
      <c r="AI46" s="4">
        <f t="shared" si="54"/>
        <v>5189.2684155552479</v>
      </c>
      <c r="AJ46" s="4">
        <f t="shared" si="55"/>
        <v>5594.6511627906975</v>
      </c>
      <c r="AK46" s="4">
        <f t="shared" si="56"/>
        <v>5064.4326617179213</v>
      </c>
      <c r="AL46" s="4">
        <f t="shared" si="57"/>
        <v>4875</v>
      </c>
      <c r="AM46" s="4">
        <f t="shared" si="57"/>
        <v>1599.9999999999998</v>
      </c>
      <c r="AN46" s="4">
        <f t="shared" si="58"/>
        <v>4194.663269919276</v>
      </c>
      <c r="AO46" s="4">
        <f t="shared" si="10"/>
        <v>5567.8633975481607</v>
      </c>
      <c r="AP46" s="4">
        <f t="shared" si="11"/>
        <v>5778.3745245635373</v>
      </c>
      <c r="AQ46" s="4">
        <f t="shared" si="59"/>
        <v>4930.7186793543979</v>
      </c>
      <c r="AR46" s="4">
        <f t="shared" si="60"/>
        <v>3891.8892104175279</v>
      </c>
      <c r="AS46" s="4">
        <f t="shared" si="12"/>
        <v>4480.6097560975604</v>
      </c>
      <c r="AT46" s="4">
        <f t="shared" si="13"/>
        <v>1832.7714254862203</v>
      </c>
      <c r="AU46" s="4">
        <f t="shared" si="61"/>
        <v>4022.8245363766046</v>
      </c>
      <c r="AV46" s="5">
        <f t="shared" si="14"/>
        <v>4594.1040916949696</v>
      </c>
      <c r="AX46" s="4">
        <f t="shared" si="32"/>
        <v>385.34644429977732</v>
      </c>
      <c r="AY46" s="51" t="s">
        <v>34</v>
      </c>
      <c r="AZ46" s="4">
        <f t="shared" si="33"/>
        <v>736.37142857142862</v>
      </c>
      <c r="BA46" s="4">
        <f t="shared" si="34"/>
        <v>279.49200000000002</v>
      </c>
      <c r="BB46" s="4">
        <f t="shared" si="35"/>
        <v>696</v>
      </c>
      <c r="BC46" s="4">
        <f t="shared" si="36"/>
        <v>66.631578947368425</v>
      </c>
      <c r="BD46" s="4">
        <f t="shared" si="37"/>
        <v>534.6</v>
      </c>
      <c r="BE46" s="4">
        <f t="shared" si="38"/>
        <v>289.84485647872856</v>
      </c>
      <c r="BF46" s="4">
        <f t="shared" si="39"/>
        <v>346.84</v>
      </c>
      <c r="BG46" s="4">
        <f t="shared" si="40"/>
        <v>181.3231622746186</v>
      </c>
      <c r="BH46" s="4">
        <f t="shared" si="41"/>
        <v>280.6447985004686</v>
      </c>
      <c r="BI46" s="4">
        <f t="shared" si="42"/>
        <v>258.04352331606219</v>
      </c>
      <c r="BJ46" s="4">
        <f t="shared" si="42"/>
        <v>32.76</v>
      </c>
      <c r="BK46" s="4">
        <f t="shared" si="43"/>
        <v>450.49954586739324</v>
      </c>
      <c r="BL46" s="5">
        <f t="shared" si="27"/>
        <v>349.107487558142</v>
      </c>
      <c r="BN46" s="12">
        <v>65.600000000000009</v>
      </c>
      <c r="BO46" s="12">
        <v>94.454932901664932</v>
      </c>
      <c r="BP46" s="12">
        <v>86</v>
      </c>
      <c r="BQ46" s="12">
        <v>94.3</v>
      </c>
      <c r="BR46" s="12">
        <v>96</v>
      </c>
      <c r="BS46" s="13">
        <v>270.00000000000006</v>
      </c>
      <c r="BT46" s="12">
        <v>116.62819361646035</v>
      </c>
      <c r="BU46" s="13">
        <v>91.36</v>
      </c>
      <c r="BV46" s="12">
        <v>79.056142529028108</v>
      </c>
      <c r="BW46" s="13">
        <v>95.105000000000004</v>
      </c>
      <c r="BX46" s="13">
        <v>120.95</v>
      </c>
      <c r="BY46" s="12">
        <v>98.4</v>
      </c>
      <c r="BZ46" s="65">
        <v>250.041</v>
      </c>
      <c r="CA46" s="12">
        <v>126.18</v>
      </c>
      <c r="CB46" s="13">
        <f t="shared" si="28"/>
        <v>120.29109064622526</v>
      </c>
      <c r="CD46" s="4">
        <v>39876</v>
      </c>
      <c r="CE46" s="4">
        <v>40846</v>
      </c>
      <c r="CF46" s="4">
        <v>40095</v>
      </c>
      <c r="CG46" s="4">
        <v>39798</v>
      </c>
      <c r="CH46" s="4">
        <v>39000</v>
      </c>
      <c r="CI46" s="5">
        <v>36000</v>
      </c>
      <c r="CJ46" s="4">
        <v>40768</v>
      </c>
      <c r="CK46" s="4">
        <v>42390</v>
      </c>
      <c r="CL46" s="4">
        <v>38068</v>
      </c>
      <c r="CM46" s="5">
        <v>39078</v>
      </c>
      <c r="CN46" s="5">
        <v>39227</v>
      </c>
      <c r="CO46" s="4">
        <v>36741</v>
      </c>
      <c r="CP46" s="51">
        <v>38189</v>
      </c>
      <c r="CQ46" s="4">
        <v>42300</v>
      </c>
      <c r="CR46" s="5">
        <f t="shared" si="29"/>
        <v>39455.428571428572</v>
      </c>
      <c r="CT46" s="12">
        <v>705.61958990977803</v>
      </c>
      <c r="CU46" s="51" t="s">
        <v>34</v>
      </c>
      <c r="CV46" s="12">
        <v>420</v>
      </c>
      <c r="CW46" s="12">
        <v>1000</v>
      </c>
      <c r="CX46" s="12">
        <v>400</v>
      </c>
      <c r="CY46" s="13">
        <v>3800</v>
      </c>
      <c r="CZ46" s="12">
        <v>480</v>
      </c>
      <c r="DA46" s="12">
        <v>924.95</v>
      </c>
      <c r="DB46" s="12">
        <v>900</v>
      </c>
      <c r="DC46" s="13">
        <v>1442</v>
      </c>
      <c r="DD46" s="13">
        <v>1067</v>
      </c>
      <c r="DE46" s="12">
        <v>965</v>
      </c>
      <c r="DF46" s="65">
        <v>10000</v>
      </c>
      <c r="DG46" s="12">
        <v>660.6</v>
      </c>
      <c r="DH46" s="13">
        <f t="shared" si="30"/>
        <v>1751.1668915315213</v>
      </c>
      <c r="DJ46" s="4">
        <v>22659</v>
      </c>
      <c r="DK46" s="51" t="s">
        <v>34</v>
      </c>
      <c r="DL46" s="4">
        <v>25773</v>
      </c>
      <c r="DM46" s="4">
        <v>23291</v>
      </c>
      <c r="DN46" s="4">
        <v>23200</v>
      </c>
      <c r="DO46" s="5">
        <v>21100</v>
      </c>
      <c r="DP46" s="4">
        <v>21384</v>
      </c>
      <c r="DQ46" s="4">
        <v>22341</v>
      </c>
      <c r="DR46" s="4">
        <v>26013</v>
      </c>
      <c r="DS46" s="5">
        <v>21789</v>
      </c>
      <c r="DT46" s="5">
        <v>24954</v>
      </c>
      <c r="DU46" s="4">
        <v>20751</v>
      </c>
      <c r="DV46" s="51">
        <v>27300</v>
      </c>
      <c r="DW46" s="4">
        <v>24800</v>
      </c>
      <c r="DX46" s="5">
        <f t="shared" si="31"/>
        <v>23488.846153846152</v>
      </c>
    </row>
    <row r="47" spans="1:128" x14ac:dyDescent="0.25">
      <c r="A47" s="6">
        <v>42</v>
      </c>
      <c r="B47" s="4">
        <f t="shared" si="6"/>
        <v>7506.0395436884382</v>
      </c>
      <c r="C47" s="4">
        <f t="shared" si="7"/>
        <v>5134.3809465477771</v>
      </c>
      <c r="D47" s="4">
        <f t="shared" si="44"/>
        <v>6331.0225913621261</v>
      </c>
      <c r="E47" s="4">
        <f t="shared" si="45"/>
        <v>5223.3429316770189</v>
      </c>
      <c r="F47" s="4">
        <f t="shared" si="46"/>
        <v>5571</v>
      </c>
      <c r="G47" s="4">
        <f t="shared" si="47"/>
        <v>1647.1193838254171</v>
      </c>
      <c r="H47" s="4">
        <f t="shared" si="48"/>
        <v>4640.4217298657341</v>
      </c>
      <c r="I47" s="4">
        <f t="shared" si="49"/>
        <v>5851.2637023391671</v>
      </c>
      <c r="J47" s="4">
        <f t="shared" si="50"/>
        <v>6119.2260195137897</v>
      </c>
      <c r="K47" s="4">
        <f t="shared" si="51"/>
        <v>5059.9240923523339</v>
      </c>
      <c r="L47" s="4">
        <f t="shared" si="51"/>
        <v>4168.997681368468</v>
      </c>
      <c r="M47" s="4">
        <f t="shared" si="52"/>
        <v>4631.972094744634</v>
      </c>
      <c r="N47" s="4">
        <f t="shared" si="52"/>
        <v>1865.5240956319337</v>
      </c>
      <c r="O47" s="4">
        <f t="shared" si="53"/>
        <v>4473.3240822439975</v>
      </c>
      <c r="P47" s="5">
        <f t="shared" si="8"/>
        <v>4873.1113496543448</v>
      </c>
      <c r="R47" s="4">
        <v>44</v>
      </c>
      <c r="S47" s="4">
        <v>24</v>
      </c>
      <c r="T47" s="4">
        <v>24</v>
      </c>
      <c r="U47" s="4">
        <v>90</v>
      </c>
      <c r="V47" s="4">
        <v>30</v>
      </c>
      <c r="W47" s="4">
        <v>20</v>
      </c>
      <c r="X47" s="4">
        <v>20</v>
      </c>
      <c r="Y47" s="4">
        <v>11</v>
      </c>
      <c r="Z47" s="4">
        <v>22</v>
      </c>
      <c r="AA47" s="4">
        <v>24</v>
      </c>
      <c r="AB47" s="4">
        <v>14</v>
      </c>
      <c r="AC47" s="4">
        <v>52</v>
      </c>
      <c r="AD47" s="51">
        <v>0</v>
      </c>
      <c r="AE47" s="4">
        <v>35</v>
      </c>
      <c r="AF47" s="5">
        <f t="shared" si="9"/>
        <v>31.53846153846154</v>
      </c>
      <c r="AH47" s="4">
        <f t="shared" si="1"/>
        <v>7120.7142857142853</v>
      </c>
      <c r="AI47" s="4">
        <f t="shared" si="54"/>
        <v>5134.3809465477771</v>
      </c>
      <c r="AJ47" s="4">
        <f t="shared" si="55"/>
        <v>5594.6511627906975</v>
      </c>
      <c r="AK47" s="4">
        <f t="shared" si="56"/>
        <v>4943.8509316770187</v>
      </c>
      <c r="AL47" s="4">
        <f t="shared" si="57"/>
        <v>4875</v>
      </c>
      <c r="AM47" s="4">
        <f t="shared" si="57"/>
        <v>1580.4878048780488</v>
      </c>
      <c r="AN47" s="4">
        <f t="shared" si="58"/>
        <v>4105.8217298657337</v>
      </c>
      <c r="AO47" s="4">
        <f t="shared" si="10"/>
        <v>5561.7756396238801</v>
      </c>
      <c r="AP47" s="4">
        <f t="shared" si="11"/>
        <v>5772.3860195137895</v>
      </c>
      <c r="AQ47" s="4">
        <f t="shared" si="59"/>
        <v>4878.600930077715</v>
      </c>
      <c r="AR47" s="4">
        <f t="shared" si="60"/>
        <v>3888.3528828679991</v>
      </c>
      <c r="AS47" s="4">
        <f t="shared" si="12"/>
        <v>4373.9285714285716</v>
      </c>
      <c r="AT47" s="4">
        <f t="shared" si="13"/>
        <v>1832.7640956319337</v>
      </c>
      <c r="AU47" s="4">
        <f t="shared" si="61"/>
        <v>4022.8245363766046</v>
      </c>
      <c r="AV47" s="5">
        <f t="shared" si="14"/>
        <v>4548.9671097852897</v>
      </c>
      <c r="AX47" s="4">
        <f t="shared" si="32"/>
        <v>385.32525797415292</v>
      </c>
      <c r="AY47" s="51" t="s">
        <v>34</v>
      </c>
      <c r="AZ47" s="4">
        <f t="shared" si="33"/>
        <v>736.37142857142862</v>
      </c>
      <c r="BA47" s="4">
        <f t="shared" si="34"/>
        <v>279.49200000000002</v>
      </c>
      <c r="BB47" s="4">
        <f t="shared" si="35"/>
        <v>696</v>
      </c>
      <c r="BC47" s="4">
        <f t="shared" si="36"/>
        <v>66.631578947368425</v>
      </c>
      <c r="BD47" s="4">
        <f t="shared" si="37"/>
        <v>534.6</v>
      </c>
      <c r="BE47" s="4">
        <f t="shared" si="38"/>
        <v>289.48806271528684</v>
      </c>
      <c r="BF47" s="4">
        <f t="shared" si="39"/>
        <v>346.84</v>
      </c>
      <c r="BG47" s="4">
        <f t="shared" si="40"/>
        <v>181.3231622746186</v>
      </c>
      <c r="BH47" s="4">
        <f t="shared" si="41"/>
        <v>280.6447985004686</v>
      </c>
      <c r="BI47" s="4">
        <f t="shared" si="42"/>
        <v>258.04352331606219</v>
      </c>
      <c r="BJ47" s="4">
        <f t="shared" si="42"/>
        <v>32.76</v>
      </c>
      <c r="BK47" s="4">
        <f t="shared" si="43"/>
        <v>450.49954586739324</v>
      </c>
      <c r="BL47" s="5">
        <f t="shared" si="27"/>
        <v>349.07841216667538</v>
      </c>
      <c r="BN47" s="12">
        <v>67.2</v>
      </c>
      <c r="BO47" s="12">
        <v>95.464673366234223</v>
      </c>
      <c r="BP47" s="12">
        <v>86</v>
      </c>
      <c r="BQ47" s="12">
        <v>96.6</v>
      </c>
      <c r="BR47" s="12">
        <v>96</v>
      </c>
      <c r="BS47" s="13">
        <v>273.33333333333331</v>
      </c>
      <c r="BT47" s="12">
        <v>119.15178792139085</v>
      </c>
      <c r="BU47" s="13">
        <v>91.46</v>
      </c>
      <c r="BV47" s="12">
        <v>79.138158545827437</v>
      </c>
      <c r="BW47" s="13">
        <v>96.120999999999995</v>
      </c>
      <c r="BX47" s="13">
        <v>121.06</v>
      </c>
      <c r="BY47" s="12">
        <v>100.8</v>
      </c>
      <c r="BZ47" s="65">
        <v>250.042</v>
      </c>
      <c r="CA47" s="12">
        <v>126.18</v>
      </c>
      <c r="CB47" s="13">
        <f t="shared" si="28"/>
        <v>121.32506808334185</v>
      </c>
      <c r="CD47" s="4">
        <v>39876</v>
      </c>
      <c r="CE47" s="4">
        <v>40846</v>
      </c>
      <c r="CF47" s="4">
        <v>40095</v>
      </c>
      <c r="CG47" s="4">
        <v>39798</v>
      </c>
      <c r="CH47" s="4">
        <v>39000</v>
      </c>
      <c r="CI47" s="5">
        <v>36000</v>
      </c>
      <c r="CJ47" s="4">
        <v>40768</v>
      </c>
      <c r="CK47" s="4">
        <v>42390</v>
      </c>
      <c r="CL47" s="4">
        <v>38068</v>
      </c>
      <c r="CM47" s="5">
        <v>39078</v>
      </c>
      <c r="CN47" s="5">
        <v>39227</v>
      </c>
      <c r="CO47" s="4">
        <v>36741</v>
      </c>
      <c r="CP47" s="51">
        <v>38189</v>
      </c>
      <c r="CQ47" s="4">
        <v>42300</v>
      </c>
      <c r="CR47" s="5">
        <f t="shared" si="29"/>
        <v>39455.428571428572</v>
      </c>
      <c r="CT47" s="12">
        <v>705.65838696782032</v>
      </c>
      <c r="CU47" s="51" t="s">
        <v>34</v>
      </c>
      <c r="CV47" s="12">
        <v>420</v>
      </c>
      <c r="CW47" s="12">
        <v>1000</v>
      </c>
      <c r="CX47" s="12">
        <v>400</v>
      </c>
      <c r="CY47" s="13">
        <v>3800</v>
      </c>
      <c r="CZ47" s="12">
        <v>480</v>
      </c>
      <c r="DA47" s="12">
        <v>926.09</v>
      </c>
      <c r="DB47" s="12">
        <v>900</v>
      </c>
      <c r="DC47" s="13">
        <v>1442</v>
      </c>
      <c r="DD47" s="13">
        <v>1067</v>
      </c>
      <c r="DE47" s="12">
        <v>965</v>
      </c>
      <c r="DF47" s="65">
        <v>10000</v>
      </c>
      <c r="DG47" s="12">
        <v>660.6</v>
      </c>
      <c r="DH47" s="13">
        <f t="shared" si="30"/>
        <v>1751.2575682282936</v>
      </c>
      <c r="DJ47" s="4">
        <v>22659</v>
      </c>
      <c r="DK47" s="51" t="s">
        <v>34</v>
      </c>
      <c r="DL47" s="4">
        <v>25773</v>
      </c>
      <c r="DM47" s="4">
        <v>23291</v>
      </c>
      <c r="DN47" s="4">
        <v>23200</v>
      </c>
      <c r="DO47" s="5">
        <v>21100</v>
      </c>
      <c r="DP47" s="4">
        <v>21384</v>
      </c>
      <c r="DQ47" s="4">
        <v>22341</v>
      </c>
      <c r="DR47" s="4">
        <v>26013</v>
      </c>
      <c r="DS47" s="5">
        <v>21789</v>
      </c>
      <c r="DT47" s="5">
        <v>24954</v>
      </c>
      <c r="DU47" s="4">
        <v>20751</v>
      </c>
      <c r="DV47" s="51">
        <v>27300</v>
      </c>
      <c r="DW47" s="4">
        <v>24800</v>
      </c>
      <c r="DX47" s="5">
        <f t="shared" si="31"/>
        <v>23488.846153846152</v>
      </c>
    </row>
    <row r="48" spans="1:128" x14ac:dyDescent="0.25">
      <c r="A48" s="6">
        <v>43</v>
      </c>
      <c r="B48" s="4">
        <f t="shared" si="6"/>
        <v>7340.4208515145738</v>
      </c>
      <c r="C48" s="4">
        <f t="shared" si="7"/>
        <v>5081.6555680772299</v>
      </c>
      <c r="D48" s="4">
        <f t="shared" si="44"/>
        <v>6331.0225913621261</v>
      </c>
      <c r="E48" s="4">
        <f t="shared" si="45"/>
        <v>5108.3696541961581</v>
      </c>
      <c r="F48" s="4">
        <f t="shared" si="46"/>
        <v>5571</v>
      </c>
      <c r="G48" s="4">
        <f t="shared" si="47"/>
        <v>1628.0773620798984</v>
      </c>
      <c r="H48" s="4">
        <f t="shared" si="48"/>
        <v>4557.2286679470117</v>
      </c>
      <c r="I48" s="4">
        <f t="shared" si="49"/>
        <v>5844.2390830172535</v>
      </c>
      <c r="J48" s="4">
        <f t="shared" si="50"/>
        <v>6113.390399375623</v>
      </c>
      <c r="K48" s="4">
        <f t="shared" si="51"/>
        <v>5010.2885516823981</v>
      </c>
      <c r="L48" s="4">
        <f t="shared" si="51"/>
        <v>4165.1471916346491</v>
      </c>
      <c r="M48" s="4">
        <f t="shared" si="52"/>
        <v>4530.2528256416435</v>
      </c>
      <c r="N48" s="4">
        <f t="shared" si="52"/>
        <v>1865.5167658362761</v>
      </c>
      <c r="O48" s="4">
        <f t="shared" si="53"/>
        <v>4473.3240822439975</v>
      </c>
      <c r="P48" s="5">
        <f t="shared" si="8"/>
        <v>4829.9952567577729</v>
      </c>
      <c r="R48" s="4">
        <v>44</v>
      </c>
      <c r="S48" s="4">
        <v>24</v>
      </c>
      <c r="T48" s="4">
        <v>24</v>
      </c>
      <c r="U48" s="4">
        <v>90</v>
      </c>
      <c r="V48" s="4">
        <v>30</v>
      </c>
      <c r="W48" s="4">
        <v>20</v>
      </c>
      <c r="X48" s="4">
        <v>20</v>
      </c>
      <c r="Y48" s="4">
        <v>11</v>
      </c>
      <c r="Z48" s="4">
        <v>22</v>
      </c>
      <c r="AA48" s="4">
        <v>24</v>
      </c>
      <c r="AB48" s="4">
        <v>14</v>
      </c>
      <c r="AC48" s="4">
        <v>52</v>
      </c>
      <c r="AD48" s="51">
        <v>0</v>
      </c>
      <c r="AE48" s="4">
        <v>35</v>
      </c>
      <c r="AF48" s="5">
        <f t="shared" si="9"/>
        <v>31.53846153846154</v>
      </c>
      <c r="AH48" s="4">
        <f t="shared" si="1"/>
        <v>6955.1162790697681</v>
      </c>
      <c r="AI48" s="4">
        <f t="shared" si="54"/>
        <v>5081.6555680772299</v>
      </c>
      <c r="AJ48" s="4">
        <f t="shared" si="55"/>
        <v>5594.6511627906975</v>
      </c>
      <c r="AK48" s="4">
        <f t="shared" si="56"/>
        <v>4828.8776541961579</v>
      </c>
      <c r="AL48" s="4">
        <f t="shared" si="57"/>
        <v>4875</v>
      </c>
      <c r="AM48" s="4">
        <f t="shared" si="57"/>
        <v>1561.4457831325301</v>
      </c>
      <c r="AN48" s="4">
        <f t="shared" si="58"/>
        <v>4022.6286679470118</v>
      </c>
      <c r="AO48" s="4">
        <f t="shared" si="10"/>
        <v>5555.0944632521569</v>
      </c>
      <c r="AP48" s="4">
        <f t="shared" si="11"/>
        <v>5766.5503993756229</v>
      </c>
      <c r="AQ48" s="4">
        <f t="shared" si="59"/>
        <v>4828.9653894077792</v>
      </c>
      <c r="AR48" s="4">
        <f t="shared" si="60"/>
        <v>3884.5023931341802</v>
      </c>
      <c r="AS48" s="4">
        <f t="shared" si="12"/>
        <v>4272.2093023255811</v>
      </c>
      <c r="AT48" s="4">
        <f t="shared" si="13"/>
        <v>1832.7567658362761</v>
      </c>
      <c r="AU48" s="4">
        <f t="shared" si="61"/>
        <v>4022.8245363766046</v>
      </c>
      <c r="AV48" s="5">
        <f t="shared" si="14"/>
        <v>4505.8770260658275</v>
      </c>
      <c r="AX48" s="4">
        <f t="shared" si="32"/>
        <v>385.30457244480544</v>
      </c>
      <c r="AY48" s="51" t="s">
        <v>34</v>
      </c>
      <c r="AZ48" s="4">
        <f t="shared" si="33"/>
        <v>736.37142857142862</v>
      </c>
      <c r="BA48" s="4">
        <f t="shared" si="34"/>
        <v>279.49200000000002</v>
      </c>
      <c r="BB48" s="4">
        <f t="shared" si="35"/>
        <v>696</v>
      </c>
      <c r="BC48" s="4">
        <f t="shared" si="36"/>
        <v>66.631578947368425</v>
      </c>
      <c r="BD48" s="4">
        <f t="shared" si="37"/>
        <v>534.6</v>
      </c>
      <c r="BE48" s="4">
        <f t="shared" si="38"/>
        <v>289.14461976509665</v>
      </c>
      <c r="BF48" s="4">
        <f t="shared" si="39"/>
        <v>346.84</v>
      </c>
      <c r="BG48" s="4">
        <f t="shared" si="40"/>
        <v>181.3231622746186</v>
      </c>
      <c r="BH48" s="4">
        <f t="shared" si="41"/>
        <v>280.6447985004686</v>
      </c>
      <c r="BI48" s="4">
        <f t="shared" si="42"/>
        <v>258.04352331606219</v>
      </c>
      <c r="BJ48" s="4">
        <f t="shared" si="42"/>
        <v>32.76</v>
      </c>
      <c r="BK48" s="4">
        <f t="shared" si="43"/>
        <v>450.49954586739324</v>
      </c>
      <c r="BL48" s="5">
        <f t="shared" si="27"/>
        <v>349.05040228363396</v>
      </c>
      <c r="BN48" s="12">
        <v>68.8</v>
      </c>
      <c r="BO48" s="12">
        <v>96.455179504710344</v>
      </c>
      <c r="BP48" s="12">
        <v>86</v>
      </c>
      <c r="BQ48" s="12">
        <v>98.9</v>
      </c>
      <c r="BR48" s="12">
        <v>96</v>
      </c>
      <c r="BS48" s="13">
        <v>276.66666666666669</v>
      </c>
      <c r="BT48" s="12">
        <v>121.61599799110371</v>
      </c>
      <c r="BU48" s="13">
        <v>91.57</v>
      </c>
      <c r="BV48" s="12">
        <v>79.218244593763032</v>
      </c>
      <c r="BW48" s="13">
        <v>97.108999999999995</v>
      </c>
      <c r="BX48" s="13">
        <v>121.18</v>
      </c>
      <c r="BY48" s="12">
        <v>103.2</v>
      </c>
      <c r="BZ48" s="65">
        <v>250.04300000000001</v>
      </c>
      <c r="CA48" s="12">
        <v>126.18</v>
      </c>
      <c r="CB48" s="13">
        <f t="shared" si="28"/>
        <v>122.352720625446</v>
      </c>
      <c r="CD48" s="4">
        <v>39876</v>
      </c>
      <c r="CE48" s="4">
        <v>40846</v>
      </c>
      <c r="CF48" s="4">
        <v>40095</v>
      </c>
      <c r="CG48" s="4">
        <v>39798</v>
      </c>
      <c r="CH48" s="4">
        <v>39000</v>
      </c>
      <c r="CI48" s="5">
        <v>36000</v>
      </c>
      <c r="CJ48" s="4">
        <v>40768</v>
      </c>
      <c r="CK48" s="4">
        <v>42390</v>
      </c>
      <c r="CL48" s="4">
        <v>38068</v>
      </c>
      <c r="CM48" s="5">
        <v>39078</v>
      </c>
      <c r="CN48" s="5">
        <v>39227</v>
      </c>
      <c r="CO48" s="4">
        <v>36741</v>
      </c>
      <c r="CP48" s="51">
        <v>38189</v>
      </c>
      <c r="CQ48" s="4">
        <v>42300</v>
      </c>
      <c r="CR48" s="5">
        <f t="shared" si="29"/>
        <v>39455.428571428572</v>
      </c>
      <c r="CT48" s="12">
        <v>705.69627106865073</v>
      </c>
      <c r="CU48" s="51" t="s">
        <v>34</v>
      </c>
      <c r="CV48" s="12">
        <v>420</v>
      </c>
      <c r="CW48" s="12">
        <v>1000</v>
      </c>
      <c r="CX48" s="12">
        <v>400</v>
      </c>
      <c r="CY48" s="13">
        <v>3800</v>
      </c>
      <c r="CZ48" s="12">
        <v>480</v>
      </c>
      <c r="DA48" s="12">
        <v>927.19</v>
      </c>
      <c r="DB48" s="12">
        <v>900</v>
      </c>
      <c r="DC48" s="13">
        <v>1442</v>
      </c>
      <c r="DD48" s="13">
        <v>1067</v>
      </c>
      <c r="DE48" s="12">
        <v>965</v>
      </c>
      <c r="DF48" s="65">
        <v>10000</v>
      </c>
      <c r="DG48" s="12">
        <v>660.6</v>
      </c>
      <c r="DH48" s="13">
        <f t="shared" si="30"/>
        <v>1751.3450977745115</v>
      </c>
      <c r="DJ48" s="4">
        <v>22659</v>
      </c>
      <c r="DK48" s="51" t="s">
        <v>34</v>
      </c>
      <c r="DL48" s="4">
        <v>25773</v>
      </c>
      <c r="DM48" s="4">
        <v>23291</v>
      </c>
      <c r="DN48" s="4">
        <v>23200</v>
      </c>
      <c r="DO48" s="5">
        <v>21100</v>
      </c>
      <c r="DP48" s="4">
        <v>21384</v>
      </c>
      <c r="DQ48" s="4">
        <v>22341</v>
      </c>
      <c r="DR48" s="4">
        <v>26013</v>
      </c>
      <c r="DS48" s="5">
        <v>21789</v>
      </c>
      <c r="DT48" s="5">
        <v>24954</v>
      </c>
      <c r="DU48" s="4">
        <v>20751</v>
      </c>
      <c r="DV48" s="51">
        <v>27300</v>
      </c>
      <c r="DW48" s="4">
        <v>24800</v>
      </c>
      <c r="DX48" s="5">
        <f t="shared" si="31"/>
        <v>23488.846153846152</v>
      </c>
    </row>
    <row r="49" spans="1:128" x14ac:dyDescent="0.25">
      <c r="A49" s="6">
        <v>44</v>
      </c>
      <c r="B49" s="4">
        <f t="shared" si="6"/>
        <v>7182.329819177522</v>
      </c>
      <c r="C49" s="4">
        <f t="shared" si="7"/>
        <v>5030.9579748672231</v>
      </c>
      <c r="D49" s="4">
        <f t="shared" si="44"/>
        <v>6331.0225913621261</v>
      </c>
      <c r="E49" s="4">
        <f t="shared" si="45"/>
        <v>4998.6224347826092</v>
      </c>
      <c r="F49" s="4">
        <f t="shared" si="46"/>
        <v>5571</v>
      </c>
      <c r="G49" s="4">
        <f t="shared" si="47"/>
        <v>1609.4887218045112</v>
      </c>
      <c r="H49" s="4">
        <f t="shared" si="48"/>
        <v>4479.1410345952891</v>
      </c>
      <c r="I49" s="4">
        <f t="shared" si="49"/>
        <v>5837.8396824696138</v>
      </c>
      <c r="J49" s="4">
        <f t="shared" si="50"/>
        <v>6107.7003274473418</v>
      </c>
      <c r="K49" s="4">
        <f t="shared" si="51"/>
        <v>4962.87141253973</v>
      </c>
      <c r="L49" s="4">
        <f t="shared" si="51"/>
        <v>4161.3043203471298</v>
      </c>
      <c r="M49" s="4">
        <f t="shared" si="52"/>
        <v>4433.1571596796994</v>
      </c>
      <c r="N49" s="4">
        <f t="shared" si="52"/>
        <v>1865.5094360992464</v>
      </c>
      <c r="O49" s="4">
        <f t="shared" si="53"/>
        <v>4473.3240822439975</v>
      </c>
      <c r="P49" s="5">
        <f t="shared" si="8"/>
        <v>4788.8763569582889</v>
      </c>
      <c r="R49" s="4">
        <v>44</v>
      </c>
      <c r="S49" s="4">
        <v>24</v>
      </c>
      <c r="T49" s="4">
        <v>24</v>
      </c>
      <c r="U49" s="4">
        <v>90</v>
      </c>
      <c r="V49" s="4">
        <v>30</v>
      </c>
      <c r="W49" s="4">
        <v>20</v>
      </c>
      <c r="X49" s="4">
        <v>20</v>
      </c>
      <c r="Y49" s="4">
        <v>11</v>
      </c>
      <c r="Z49" s="4">
        <v>22</v>
      </c>
      <c r="AA49" s="4">
        <v>24</v>
      </c>
      <c r="AB49" s="4">
        <v>14</v>
      </c>
      <c r="AC49" s="4">
        <v>52</v>
      </c>
      <c r="AD49" s="51">
        <v>0</v>
      </c>
      <c r="AE49" s="4">
        <v>35</v>
      </c>
      <c r="AF49" s="5">
        <f t="shared" si="9"/>
        <v>31.53846153846154</v>
      </c>
      <c r="AH49" s="4">
        <f t="shared" si="1"/>
        <v>6797.045454545454</v>
      </c>
      <c r="AI49" s="4">
        <f t="shared" si="54"/>
        <v>5030.9579748672231</v>
      </c>
      <c r="AJ49" s="4">
        <f t="shared" si="55"/>
        <v>5594.6511627906975</v>
      </c>
      <c r="AK49" s="4">
        <f t="shared" si="56"/>
        <v>4719.130434782609</v>
      </c>
      <c r="AL49" s="4">
        <f t="shared" si="57"/>
        <v>4875</v>
      </c>
      <c r="AM49" s="4">
        <f t="shared" si="57"/>
        <v>1542.8571428571429</v>
      </c>
      <c r="AN49" s="4">
        <f t="shared" si="58"/>
        <v>3944.5410345952891</v>
      </c>
      <c r="AO49" s="4">
        <f t="shared" si="10"/>
        <v>5549.0345805607067</v>
      </c>
      <c r="AP49" s="4">
        <f t="shared" si="11"/>
        <v>5760.8603274473417</v>
      </c>
      <c r="AQ49" s="4">
        <f t="shared" si="59"/>
        <v>4781.5482502651112</v>
      </c>
      <c r="AR49" s="4">
        <f t="shared" si="60"/>
        <v>3880.6595218466614</v>
      </c>
      <c r="AS49" s="4">
        <f t="shared" si="12"/>
        <v>4175.1136363636369</v>
      </c>
      <c r="AT49" s="4">
        <f t="shared" si="13"/>
        <v>1832.7494360992464</v>
      </c>
      <c r="AU49" s="4">
        <f t="shared" si="61"/>
        <v>4022.8245363766046</v>
      </c>
      <c r="AV49" s="5">
        <f t="shared" si="14"/>
        <v>4464.7838209569809</v>
      </c>
      <c r="AX49" s="4">
        <f t="shared" si="32"/>
        <v>385.28436463206828</v>
      </c>
      <c r="AY49" s="51" t="s">
        <v>34</v>
      </c>
      <c r="AZ49" s="4">
        <f t="shared" si="33"/>
        <v>736.37142857142862</v>
      </c>
      <c r="BA49" s="4">
        <f t="shared" si="34"/>
        <v>279.49200000000002</v>
      </c>
      <c r="BB49" s="4">
        <f t="shared" si="35"/>
        <v>696</v>
      </c>
      <c r="BC49" s="4">
        <f t="shared" si="36"/>
        <v>66.631578947368425</v>
      </c>
      <c r="BD49" s="4">
        <f t="shared" si="37"/>
        <v>534.6</v>
      </c>
      <c r="BE49" s="4">
        <f t="shared" si="38"/>
        <v>288.80510190890681</v>
      </c>
      <c r="BF49" s="4">
        <f t="shared" si="39"/>
        <v>346.84</v>
      </c>
      <c r="BG49" s="4">
        <f t="shared" si="40"/>
        <v>181.3231622746186</v>
      </c>
      <c r="BH49" s="4">
        <f t="shared" si="41"/>
        <v>280.6447985004686</v>
      </c>
      <c r="BI49" s="4">
        <f t="shared" si="42"/>
        <v>258.04352331606219</v>
      </c>
      <c r="BJ49" s="4">
        <f t="shared" si="42"/>
        <v>32.76</v>
      </c>
      <c r="BK49" s="4">
        <f t="shared" si="43"/>
        <v>450.49954586739324</v>
      </c>
      <c r="BL49" s="5">
        <f t="shared" si="27"/>
        <v>349.02273107833184</v>
      </c>
      <c r="BN49" s="12">
        <v>70.400000000000006</v>
      </c>
      <c r="BO49" s="12">
        <v>97.427170421342282</v>
      </c>
      <c r="BP49" s="12">
        <v>86</v>
      </c>
      <c r="BQ49" s="12">
        <v>101.2</v>
      </c>
      <c r="BR49" s="12">
        <v>96</v>
      </c>
      <c r="BS49" s="13">
        <v>280</v>
      </c>
      <c r="BT49" s="12">
        <v>124.02355450466081</v>
      </c>
      <c r="BU49" s="13">
        <v>91.67</v>
      </c>
      <c r="BV49" s="12">
        <v>79.296489419040796</v>
      </c>
      <c r="BW49" s="13">
        <v>98.072000000000003</v>
      </c>
      <c r="BX49" s="13">
        <v>121.3</v>
      </c>
      <c r="BY49" s="12">
        <v>105.6</v>
      </c>
      <c r="BZ49" s="65">
        <v>250.04400000000001</v>
      </c>
      <c r="CA49" s="12">
        <v>126.18</v>
      </c>
      <c r="CB49" s="13">
        <f t="shared" si="28"/>
        <v>123.37237245321741</v>
      </c>
      <c r="CD49" s="4">
        <v>39876</v>
      </c>
      <c r="CE49" s="4">
        <v>40846</v>
      </c>
      <c r="CF49" s="4">
        <v>40095</v>
      </c>
      <c r="CG49" s="4">
        <v>39798</v>
      </c>
      <c r="CH49" s="4">
        <v>39000</v>
      </c>
      <c r="CI49" s="5">
        <v>36000</v>
      </c>
      <c r="CJ49" s="4">
        <v>40768</v>
      </c>
      <c r="CK49" s="4">
        <v>42390</v>
      </c>
      <c r="CL49" s="4">
        <v>38068</v>
      </c>
      <c r="CM49" s="5">
        <v>39078</v>
      </c>
      <c r="CN49" s="5">
        <v>39227</v>
      </c>
      <c r="CO49" s="4">
        <v>36741</v>
      </c>
      <c r="CP49" s="51">
        <v>38189</v>
      </c>
      <c r="CQ49" s="4">
        <v>42300</v>
      </c>
      <c r="CR49" s="5">
        <f t="shared" si="29"/>
        <v>39455.428571428572</v>
      </c>
      <c r="CT49" s="12">
        <v>705.73328419299253</v>
      </c>
      <c r="CU49" s="51" t="s">
        <v>34</v>
      </c>
      <c r="CV49" s="12">
        <v>420</v>
      </c>
      <c r="CW49" s="12">
        <v>1000</v>
      </c>
      <c r="CX49" s="12">
        <v>400</v>
      </c>
      <c r="CY49" s="13">
        <v>3800</v>
      </c>
      <c r="CZ49" s="12">
        <v>480</v>
      </c>
      <c r="DA49" s="12">
        <v>928.28</v>
      </c>
      <c r="DB49" s="12">
        <v>900</v>
      </c>
      <c r="DC49" s="13">
        <v>1442</v>
      </c>
      <c r="DD49" s="13">
        <v>1067</v>
      </c>
      <c r="DE49" s="12">
        <v>965</v>
      </c>
      <c r="DF49" s="65">
        <v>10000</v>
      </c>
      <c r="DG49" s="12">
        <v>660.6</v>
      </c>
      <c r="DH49" s="13">
        <f t="shared" si="30"/>
        <v>1751.4317910917684</v>
      </c>
      <c r="DJ49" s="4">
        <v>22659</v>
      </c>
      <c r="DK49" s="51" t="s">
        <v>34</v>
      </c>
      <c r="DL49" s="4">
        <v>25773</v>
      </c>
      <c r="DM49" s="4">
        <v>23291</v>
      </c>
      <c r="DN49" s="4">
        <v>23200</v>
      </c>
      <c r="DO49" s="5">
        <v>21100</v>
      </c>
      <c r="DP49" s="4">
        <v>21384</v>
      </c>
      <c r="DQ49" s="4">
        <v>22341</v>
      </c>
      <c r="DR49" s="4">
        <v>26013</v>
      </c>
      <c r="DS49" s="5">
        <v>21789</v>
      </c>
      <c r="DT49" s="5">
        <v>24954</v>
      </c>
      <c r="DU49" s="4">
        <v>20751</v>
      </c>
      <c r="DV49" s="51">
        <v>27300</v>
      </c>
      <c r="DW49" s="4">
        <v>24800</v>
      </c>
      <c r="DX49" s="5">
        <f t="shared" si="31"/>
        <v>23488.846153846152</v>
      </c>
    </row>
    <row r="50" spans="1:128" x14ac:dyDescent="0.25">
      <c r="A50" s="6">
        <v>45</v>
      </c>
      <c r="B50" s="4">
        <f t="shared" si="6"/>
        <v>7031.2646130147723</v>
      </c>
      <c r="C50" s="4">
        <f t="shared" si="7"/>
        <v>4982.1650282798155</v>
      </c>
      <c r="D50" s="4">
        <f t="shared" si="44"/>
        <v>6331.0225913621261</v>
      </c>
      <c r="E50" s="4">
        <f t="shared" si="45"/>
        <v>5652.1548417144786</v>
      </c>
      <c r="F50" s="4">
        <f t="shared" si="46"/>
        <v>5571</v>
      </c>
      <c r="G50" s="4">
        <f t="shared" si="47"/>
        <v>1591.3374613003093</v>
      </c>
      <c r="H50" s="4">
        <f t="shared" si="48"/>
        <v>4405.6840140595205</v>
      </c>
      <c r="I50" s="4">
        <f t="shared" si="49"/>
        <v>5831.4635969708524</v>
      </c>
      <c r="J50" s="4">
        <f t="shared" si="50"/>
        <v>6102.1489762380925</v>
      </c>
      <c r="K50" s="4">
        <f t="shared" si="51"/>
        <v>4917.6198625745919</v>
      </c>
      <c r="L50" s="4">
        <f t="shared" si="51"/>
        <v>4157.4690449178624</v>
      </c>
      <c r="M50" s="4">
        <f t="shared" si="52"/>
        <v>4340.3768566493954</v>
      </c>
      <c r="N50" s="4">
        <f t="shared" si="52"/>
        <v>1865.5021064208443</v>
      </c>
      <c r="O50" s="4">
        <f t="shared" si="53"/>
        <v>4473.3240822439975</v>
      </c>
      <c r="P50" s="5">
        <f t="shared" si="8"/>
        <v>4803.7523625533331</v>
      </c>
      <c r="R50" s="4">
        <v>44</v>
      </c>
      <c r="S50" s="4">
        <v>24</v>
      </c>
      <c r="T50" s="4">
        <v>24</v>
      </c>
      <c r="U50" s="4">
        <v>90</v>
      </c>
      <c r="V50" s="4">
        <v>30</v>
      </c>
      <c r="W50" s="4">
        <v>20</v>
      </c>
      <c r="X50" s="4">
        <v>20</v>
      </c>
      <c r="Y50" s="4">
        <v>11</v>
      </c>
      <c r="Z50" s="4">
        <v>22</v>
      </c>
      <c r="AA50" s="4">
        <v>24</v>
      </c>
      <c r="AB50" s="4">
        <v>14</v>
      </c>
      <c r="AC50" s="4">
        <v>52</v>
      </c>
      <c r="AD50" s="51">
        <v>0</v>
      </c>
      <c r="AE50" s="4">
        <v>35</v>
      </c>
      <c r="AF50" s="5">
        <f t="shared" si="9"/>
        <v>31.53846153846154</v>
      </c>
      <c r="AH50" s="4">
        <f t="shared" si="1"/>
        <v>6646</v>
      </c>
      <c r="AI50" s="4">
        <f t="shared" si="54"/>
        <v>4982.1650282798155</v>
      </c>
      <c r="AJ50" s="4">
        <f t="shared" si="55"/>
        <v>5594.6511627906975</v>
      </c>
      <c r="AK50" s="4">
        <f t="shared" si="56"/>
        <v>5372.6628417144784</v>
      </c>
      <c r="AL50" s="4">
        <f t="shared" si="57"/>
        <v>4875</v>
      </c>
      <c r="AM50" s="4">
        <f t="shared" si="57"/>
        <v>1524.705882352941</v>
      </c>
      <c r="AN50" s="4">
        <f t="shared" si="58"/>
        <v>3871.0840140595205</v>
      </c>
      <c r="AO50" s="4">
        <f t="shared" si="10"/>
        <v>5542.9879045439693</v>
      </c>
      <c r="AP50" s="4">
        <f t="shared" si="11"/>
        <v>5755.3089762380923</v>
      </c>
      <c r="AQ50" s="4">
        <f t="shared" si="59"/>
        <v>4736.2967002999731</v>
      </c>
      <c r="AR50" s="4">
        <f t="shared" si="60"/>
        <v>3876.8242464173941</v>
      </c>
      <c r="AS50" s="4">
        <f t="shared" si="12"/>
        <v>4082.3333333333335</v>
      </c>
      <c r="AT50" s="4">
        <f t="shared" si="13"/>
        <v>1832.7421064208443</v>
      </c>
      <c r="AU50" s="4">
        <f t="shared" si="61"/>
        <v>4022.8245363766046</v>
      </c>
      <c r="AV50" s="5">
        <f t="shared" si="14"/>
        <v>4479.6847666305475</v>
      </c>
      <c r="AX50" s="4">
        <f t="shared" si="32"/>
        <v>385.26461301477258</v>
      </c>
      <c r="AY50" s="51" t="s">
        <v>34</v>
      </c>
      <c r="AZ50" s="4">
        <f t="shared" si="33"/>
        <v>736.37142857142862</v>
      </c>
      <c r="BA50" s="4">
        <f t="shared" si="34"/>
        <v>279.49200000000002</v>
      </c>
      <c r="BB50" s="4">
        <f t="shared" si="35"/>
        <v>696</v>
      </c>
      <c r="BC50" s="4">
        <f t="shared" si="36"/>
        <v>66.631578947368425</v>
      </c>
      <c r="BD50" s="4">
        <f t="shared" si="37"/>
        <v>534.6</v>
      </c>
      <c r="BE50" s="4">
        <f t="shared" si="38"/>
        <v>288.4756924268836</v>
      </c>
      <c r="BF50" s="4">
        <f t="shared" si="39"/>
        <v>346.84</v>
      </c>
      <c r="BG50" s="4">
        <f t="shared" si="40"/>
        <v>181.3231622746186</v>
      </c>
      <c r="BH50" s="4">
        <f t="shared" si="41"/>
        <v>280.6447985004686</v>
      </c>
      <c r="BI50" s="4">
        <f t="shared" si="42"/>
        <v>258.04352331606219</v>
      </c>
      <c r="BJ50" s="4">
        <f t="shared" si="42"/>
        <v>32.76</v>
      </c>
      <c r="BK50" s="4">
        <f t="shared" si="43"/>
        <v>450.49954586739324</v>
      </c>
      <c r="BL50" s="5">
        <f t="shared" si="27"/>
        <v>348.99587253223041</v>
      </c>
      <c r="BN50" s="12">
        <v>72</v>
      </c>
      <c r="BO50" s="12">
        <v>98.381325632088505</v>
      </c>
      <c r="BP50" s="12">
        <v>86</v>
      </c>
      <c r="BQ50" s="12">
        <v>88.89</v>
      </c>
      <c r="BR50" s="12">
        <v>96</v>
      </c>
      <c r="BS50" s="13">
        <v>283.33333333333337</v>
      </c>
      <c r="BT50" s="12">
        <v>126.37700401830597</v>
      </c>
      <c r="BU50" s="13">
        <v>91.77</v>
      </c>
      <c r="BV50" s="12">
        <v>79.372975783933285</v>
      </c>
      <c r="BW50" s="13">
        <v>99.009</v>
      </c>
      <c r="BX50" s="13">
        <v>121.42</v>
      </c>
      <c r="BY50" s="12">
        <v>108</v>
      </c>
      <c r="BZ50" s="65">
        <v>250.04499999999999</v>
      </c>
      <c r="CA50" s="12">
        <v>126.18</v>
      </c>
      <c r="CB50" s="13">
        <f t="shared" si="28"/>
        <v>123.34133134054723</v>
      </c>
      <c r="CD50" s="4">
        <v>39876</v>
      </c>
      <c r="CE50" s="4">
        <v>40846</v>
      </c>
      <c r="CF50" s="4">
        <v>40095</v>
      </c>
      <c r="CG50" s="4">
        <v>39798</v>
      </c>
      <c r="CH50" s="4">
        <v>39000</v>
      </c>
      <c r="CI50" s="5">
        <v>36000</v>
      </c>
      <c r="CJ50" s="4">
        <v>40768</v>
      </c>
      <c r="CK50" s="4">
        <v>42390</v>
      </c>
      <c r="CL50" s="4">
        <v>38068</v>
      </c>
      <c r="CM50" s="5">
        <v>39078</v>
      </c>
      <c r="CN50" s="5">
        <v>39227</v>
      </c>
      <c r="CO50" s="4">
        <v>36741</v>
      </c>
      <c r="CP50" s="51">
        <v>38189</v>
      </c>
      <c r="CQ50" s="4">
        <v>42300</v>
      </c>
      <c r="CR50" s="5">
        <f t="shared" si="29"/>
        <v>39455.428571428572</v>
      </c>
      <c r="CT50" s="12">
        <v>705.76946549091429</v>
      </c>
      <c r="CU50" s="51" t="s">
        <v>34</v>
      </c>
      <c r="CV50" s="12">
        <v>420</v>
      </c>
      <c r="CW50" s="12">
        <v>1000</v>
      </c>
      <c r="CX50" s="12">
        <v>400</v>
      </c>
      <c r="CY50" s="13">
        <v>3800</v>
      </c>
      <c r="CZ50" s="12">
        <v>480</v>
      </c>
      <c r="DA50" s="12">
        <v>929.34</v>
      </c>
      <c r="DB50" s="12">
        <v>900</v>
      </c>
      <c r="DC50" s="13">
        <v>1442</v>
      </c>
      <c r="DD50" s="13">
        <v>1067</v>
      </c>
      <c r="DE50" s="12">
        <v>965</v>
      </c>
      <c r="DF50" s="65">
        <v>10000</v>
      </c>
      <c r="DG50" s="12">
        <v>660.6</v>
      </c>
      <c r="DH50" s="13">
        <f t="shared" si="30"/>
        <v>1751.5161127300703</v>
      </c>
      <c r="DJ50" s="4">
        <v>22659</v>
      </c>
      <c r="DK50" s="51" t="s">
        <v>34</v>
      </c>
      <c r="DL50" s="4">
        <v>25773</v>
      </c>
      <c r="DM50" s="4">
        <v>23291</v>
      </c>
      <c r="DN50" s="4">
        <v>23200</v>
      </c>
      <c r="DO50" s="5">
        <v>21100</v>
      </c>
      <c r="DP50" s="4">
        <v>21384</v>
      </c>
      <c r="DQ50" s="4">
        <v>22341</v>
      </c>
      <c r="DR50" s="4">
        <v>26013</v>
      </c>
      <c r="DS50" s="5">
        <v>21789</v>
      </c>
      <c r="DT50" s="5">
        <v>24954</v>
      </c>
      <c r="DU50" s="4">
        <v>20751</v>
      </c>
      <c r="DV50" s="51">
        <v>27300</v>
      </c>
      <c r="DW50" s="4">
        <v>24800</v>
      </c>
      <c r="DX50" s="5">
        <f t="shared" si="31"/>
        <v>23488.846153846152</v>
      </c>
    </row>
    <row r="51" spans="1:128" x14ac:dyDescent="0.25">
      <c r="A51" s="6">
        <v>46</v>
      </c>
      <c r="B51" s="4">
        <f t="shared" si="6"/>
        <v>6886.7670366234915</v>
      </c>
      <c r="C51" s="4">
        <f t="shared" si="7"/>
        <v>4935.1636065611528</v>
      </c>
      <c r="D51" s="4">
        <f t="shared" si="44"/>
        <v>6331.0225913621261</v>
      </c>
      <c r="E51" s="4">
        <f t="shared" si="45"/>
        <v>5646.117463535229</v>
      </c>
      <c r="F51" s="4">
        <f t="shared" si="46"/>
        <v>5571</v>
      </c>
      <c r="G51" s="4">
        <f t="shared" si="47"/>
        <v>1573.6083231334144</v>
      </c>
      <c r="H51" s="4">
        <f t="shared" si="48"/>
        <v>4336.4405871586096</v>
      </c>
      <c r="I51" s="4">
        <f t="shared" si="49"/>
        <v>5825.1076197891662</v>
      </c>
      <c r="J51" s="4">
        <f t="shared" si="50"/>
        <v>6096.7299817042485</v>
      </c>
      <c r="K51" s="4">
        <f t="shared" si="51"/>
        <v>4874.2497865090363</v>
      </c>
      <c r="L51" s="4">
        <f t="shared" si="51"/>
        <v>4153.322708825438</v>
      </c>
      <c r="M51" s="4">
        <f t="shared" si="52"/>
        <v>4336.9777447981605</v>
      </c>
      <c r="N51" s="4">
        <f t="shared" si="52"/>
        <v>1865.4947768010686</v>
      </c>
      <c r="O51" s="4">
        <f t="shared" si="53"/>
        <v>4473.3240822439975</v>
      </c>
      <c r="P51" s="5">
        <f t="shared" si="8"/>
        <v>4778.9518792175095</v>
      </c>
      <c r="R51" s="4">
        <v>44</v>
      </c>
      <c r="S51" s="4">
        <v>24</v>
      </c>
      <c r="T51" s="4">
        <v>24</v>
      </c>
      <c r="U51" s="4">
        <v>90</v>
      </c>
      <c r="V51" s="4">
        <v>30</v>
      </c>
      <c r="W51" s="4">
        <v>20</v>
      </c>
      <c r="X51" s="4">
        <v>20</v>
      </c>
      <c r="Y51" s="4">
        <v>11</v>
      </c>
      <c r="Z51" s="4">
        <v>22</v>
      </c>
      <c r="AA51" s="4">
        <v>24</v>
      </c>
      <c r="AB51" s="4">
        <v>14</v>
      </c>
      <c r="AC51" s="4">
        <v>52</v>
      </c>
      <c r="AD51" s="51">
        <v>0</v>
      </c>
      <c r="AE51" s="4">
        <v>35</v>
      </c>
      <c r="AF51" s="5">
        <f t="shared" si="9"/>
        <v>31.53846153846154</v>
      </c>
      <c r="AH51" s="4">
        <f t="shared" si="1"/>
        <v>6501.5217391304341</v>
      </c>
      <c r="AI51" s="4">
        <f t="shared" si="54"/>
        <v>4935.1636065611528</v>
      </c>
      <c r="AJ51" s="4">
        <f t="shared" si="55"/>
        <v>5594.6511627906975</v>
      </c>
      <c r="AK51" s="4">
        <f t="shared" si="56"/>
        <v>5366.6254635352288</v>
      </c>
      <c r="AL51" s="4">
        <f t="shared" si="57"/>
        <v>4875</v>
      </c>
      <c r="AM51" s="4">
        <f t="shared" si="57"/>
        <v>1506.9767441860461</v>
      </c>
      <c r="AN51" s="4">
        <f t="shared" si="58"/>
        <v>3801.8405871586092</v>
      </c>
      <c r="AO51" s="4">
        <f t="shared" si="10"/>
        <v>5536.9543920757587</v>
      </c>
      <c r="AP51" s="4">
        <f t="shared" si="11"/>
        <v>5749.8899817042484</v>
      </c>
      <c r="AQ51" s="4">
        <f t="shared" si="59"/>
        <v>4692.9266242344174</v>
      </c>
      <c r="AR51" s="4">
        <f t="shared" si="60"/>
        <v>3872.6779103249692</v>
      </c>
      <c r="AS51" s="4">
        <f t="shared" si="12"/>
        <v>4078.9342214820981</v>
      </c>
      <c r="AT51" s="4">
        <f t="shared" si="13"/>
        <v>1832.7347768010686</v>
      </c>
      <c r="AU51" s="4">
        <f t="shared" si="61"/>
        <v>4022.8245363766046</v>
      </c>
      <c r="AV51" s="5">
        <f t="shared" si="14"/>
        <v>4454.9086961686662</v>
      </c>
      <c r="AX51" s="4">
        <f t="shared" si="32"/>
        <v>385.24529749305759</v>
      </c>
      <c r="AY51" s="51" t="s">
        <v>34</v>
      </c>
      <c r="AZ51" s="4">
        <f t="shared" si="33"/>
        <v>736.37142857142862</v>
      </c>
      <c r="BA51" s="4">
        <f t="shared" si="34"/>
        <v>279.49200000000002</v>
      </c>
      <c r="BB51" s="4">
        <f t="shared" si="35"/>
        <v>696</v>
      </c>
      <c r="BC51" s="4">
        <f t="shared" si="36"/>
        <v>66.631578947368425</v>
      </c>
      <c r="BD51" s="4">
        <f t="shared" si="37"/>
        <v>534.6</v>
      </c>
      <c r="BE51" s="4">
        <f t="shared" si="38"/>
        <v>288.15322771340743</v>
      </c>
      <c r="BF51" s="4">
        <f t="shared" si="39"/>
        <v>346.84</v>
      </c>
      <c r="BG51" s="4">
        <f t="shared" si="40"/>
        <v>181.3231622746186</v>
      </c>
      <c r="BH51" s="4">
        <f t="shared" si="41"/>
        <v>280.6447985004686</v>
      </c>
      <c r="BI51" s="4">
        <f t="shared" si="42"/>
        <v>258.04352331606219</v>
      </c>
      <c r="BJ51" s="4">
        <f t="shared" si="42"/>
        <v>32.76</v>
      </c>
      <c r="BK51" s="4">
        <f t="shared" si="43"/>
        <v>450.49954586739324</v>
      </c>
      <c r="BL51" s="5">
        <f t="shared" si="27"/>
        <v>348.96958174490806</v>
      </c>
      <c r="BN51" s="12">
        <v>73.600000000000009</v>
      </c>
      <c r="BO51" s="12">
        <v>99.318287918227782</v>
      </c>
      <c r="BP51" s="12">
        <v>86</v>
      </c>
      <c r="BQ51" s="12">
        <v>88.99</v>
      </c>
      <c r="BR51" s="12">
        <v>96</v>
      </c>
      <c r="BS51" s="13">
        <v>286.66666666666674</v>
      </c>
      <c r="BT51" s="12">
        <v>128.67872515549806</v>
      </c>
      <c r="BU51" s="13">
        <v>91.87</v>
      </c>
      <c r="BV51" s="12">
        <v>79.447780992950626</v>
      </c>
      <c r="BW51" s="13">
        <v>99.924000000000007</v>
      </c>
      <c r="BX51" s="13">
        <v>121.55</v>
      </c>
      <c r="BY51" s="12">
        <v>108.09</v>
      </c>
      <c r="BZ51" s="65">
        <v>250.04599999999999</v>
      </c>
      <c r="CA51" s="12">
        <v>126.18</v>
      </c>
      <c r="CB51" s="13">
        <f t="shared" si="28"/>
        <v>124.02581862381024</v>
      </c>
      <c r="CD51" s="4">
        <v>39876</v>
      </c>
      <c r="CE51" s="4">
        <v>40846</v>
      </c>
      <c r="CF51" s="4">
        <v>40095</v>
      </c>
      <c r="CG51" s="4">
        <v>39798</v>
      </c>
      <c r="CH51" s="4">
        <v>39000</v>
      </c>
      <c r="CI51" s="5">
        <v>36000</v>
      </c>
      <c r="CJ51" s="4">
        <v>40768</v>
      </c>
      <c r="CK51" s="4">
        <v>42390</v>
      </c>
      <c r="CL51" s="4">
        <v>38068</v>
      </c>
      <c r="CM51" s="5">
        <v>39078</v>
      </c>
      <c r="CN51" s="5">
        <v>39227</v>
      </c>
      <c r="CO51" s="4">
        <v>36741</v>
      </c>
      <c r="CP51" s="51">
        <v>38189</v>
      </c>
      <c r="CQ51" s="4">
        <v>42300</v>
      </c>
      <c r="CR51" s="5">
        <f t="shared" si="29"/>
        <v>39455.428571428572</v>
      </c>
      <c r="CT51" s="12">
        <v>705.80485153073153</v>
      </c>
      <c r="CU51" s="51" t="s">
        <v>34</v>
      </c>
      <c r="CV51" s="12">
        <v>420</v>
      </c>
      <c r="CW51" s="12">
        <v>1000</v>
      </c>
      <c r="CX51" s="12">
        <v>400</v>
      </c>
      <c r="CY51" s="13">
        <v>3800</v>
      </c>
      <c r="CZ51" s="12">
        <v>480</v>
      </c>
      <c r="DA51" s="12">
        <v>930.38</v>
      </c>
      <c r="DB51" s="12">
        <v>900</v>
      </c>
      <c r="DC51" s="13">
        <v>1442</v>
      </c>
      <c r="DD51" s="13">
        <v>1067</v>
      </c>
      <c r="DE51" s="12">
        <v>965</v>
      </c>
      <c r="DF51" s="65">
        <v>10000</v>
      </c>
      <c r="DG51" s="12">
        <v>660.6</v>
      </c>
      <c r="DH51" s="13">
        <f t="shared" si="30"/>
        <v>1751.5988347331331</v>
      </c>
      <c r="DJ51" s="4">
        <v>22659</v>
      </c>
      <c r="DK51" s="51" t="s">
        <v>34</v>
      </c>
      <c r="DL51" s="4">
        <v>25773</v>
      </c>
      <c r="DM51" s="4">
        <v>23291</v>
      </c>
      <c r="DN51" s="4">
        <v>23200</v>
      </c>
      <c r="DO51" s="5">
        <v>21100</v>
      </c>
      <c r="DP51" s="4">
        <v>21384</v>
      </c>
      <c r="DQ51" s="4">
        <v>22341</v>
      </c>
      <c r="DR51" s="4">
        <v>26013</v>
      </c>
      <c r="DS51" s="5">
        <v>21789</v>
      </c>
      <c r="DT51" s="5">
        <v>24954</v>
      </c>
      <c r="DU51" s="4">
        <v>20751</v>
      </c>
      <c r="DV51" s="51">
        <v>27300</v>
      </c>
      <c r="DW51" s="4">
        <v>24800</v>
      </c>
      <c r="DX51" s="5">
        <f t="shared" si="31"/>
        <v>23488.846153846152</v>
      </c>
    </row>
    <row r="52" spans="1:128" x14ac:dyDescent="0.25">
      <c r="A52" s="6">
        <v>47</v>
      </c>
      <c r="B52" s="4">
        <f t="shared" si="6"/>
        <v>6748.4178886276513</v>
      </c>
      <c r="C52" s="4">
        <f t="shared" si="7"/>
        <v>4889.8495951155173</v>
      </c>
      <c r="D52" s="4">
        <f t="shared" si="44"/>
        <v>6331.0225913621261</v>
      </c>
      <c r="E52" s="4">
        <f t="shared" si="45"/>
        <v>5639.4920000000002</v>
      </c>
      <c r="F52" s="4">
        <f t="shared" si="46"/>
        <v>5571</v>
      </c>
      <c r="G52" s="4">
        <f t="shared" si="47"/>
        <v>1556.2867513611614</v>
      </c>
      <c r="H52" s="4">
        <f t="shared" si="48"/>
        <v>4271.042956742871</v>
      </c>
      <c r="I52" s="4">
        <f t="shared" si="49"/>
        <v>5818.7716639494784</v>
      </c>
      <c r="J52" s="4">
        <f t="shared" si="50"/>
        <v>6091.4374024947147</v>
      </c>
      <c r="K52" s="4">
        <f t="shared" si="51"/>
        <v>4832.773839257211</v>
      </c>
      <c r="L52" s="4">
        <f t="shared" si="51"/>
        <v>4149.1852324255178</v>
      </c>
      <c r="M52" s="4">
        <f t="shared" si="52"/>
        <v>4333.9610605260095</v>
      </c>
      <c r="N52" s="4">
        <f t="shared" si="52"/>
        <v>1865.487447239919</v>
      </c>
      <c r="O52" s="4">
        <f t="shared" si="53"/>
        <v>4473.3240822439975</v>
      </c>
      <c r="P52" s="5">
        <f t="shared" si="8"/>
        <v>4755.1466079532975</v>
      </c>
      <c r="R52" s="4">
        <v>44</v>
      </c>
      <c r="S52" s="4">
        <v>24</v>
      </c>
      <c r="T52" s="4">
        <v>24</v>
      </c>
      <c r="U52" s="4">
        <v>90</v>
      </c>
      <c r="V52" s="4">
        <v>30</v>
      </c>
      <c r="W52" s="4">
        <v>20</v>
      </c>
      <c r="X52" s="4">
        <v>20</v>
      </c>
      <c r="Y52" s="4">
        <v>11</v>
      </c>
      <c r="Z52" s="4">
        <v>22</v>
      </c>
      <c r="AA52" s="4">
        <v>24</v>
      </c>
      <c r="AB52" s="4">
        <v>14</v>
      </c>
      <c r="AC52" s="4">
        <v>52</v>
      </c>
      <c r="AD52" s="51">
        <v>0</v>
      </c>
      <c r="AE52" s="4">
        <v>35</v>
      </c>
      <c r="AF52" s="5">
        <f t="shared" si="9"/>
        <v>31.53846153846154</v>
      </c>
      <c r="AH52" s="4">
        <f t="shared" si="1"/>
        <v>6363.1914893617022</v>
      </c>
      <c r="AI52" s="4">
        <f t="shared" si="54"/>
        <v>4889.8495951155173</v>
      </c>
      <c r="AJ52" s="4">
        <f t="shared" si="55"/>
        <v>5594.6511627906975</v>
      </c>
      <c r="AK52" s="4">
        <f t="shared" si="56"/>
        <v>5360</v>
      </c>
      <c r="AL52" s="4">
        <f t="shared" si="57"/>
        <v>4875</v>
      </c>
      <c r="AM52" s="4">
        <f t="shared" si="57"/>
        <v>1489.655172413793</v>
      </c>
      <c r="AN52" s="4">
        <f t="shared" si="58"/>
        <v>3736.4429567428706</v>
      </c>
      <c r="AO52" s="4">
        <f t="shared" si="10"/>
        <v>5530.9340002174622</v>
      </c>
      <c r="AP52" s="4">
        <f t="shared" si="11"/>
        <v>5744.5974024947145</v>
      </c>
      <c r="AQ52" s="4">
        <f t="shared" si="59"/>
        <v>4651.4506769825921</v>
      </c>
      <c r="AR52" s="4">
        <f t="shared" si="60"/>
        <v>3868.540433925049</v>
      </c>
      <c r="AS52" s="4">
        <f t="shared" si="12"/>
        <v>4075.9175372099471</v>
      </c>
      <c r="AT52" s="4">
        <f t="shared" si="13"/>
        <v>1832.727447239919</v>
      </c>
      <c r="AU52" s="4">
        <f t="shared" si="61"/>
        <v>4022.8245363766046</v>
      </c>
      <c r="AV52" s="5">
        <f t="shared" si="14"/>
        <v>4431.1273150622055</v>
      </c>
      <c r="AX52" s="4">
        <f t="shared" si="32"/>
        <v>385.22639926594888</v>
      </c>
      <c r="AY52" s="51" t="s">
        <v>34</v>
      </c>
      <c r="AZ52" s="4">
        <f t="shared" si="33"/>
        <v>736.37142857142862</v>
      </c>
      <c r="BA52" s="4">
        <f t="shared" si="34"/>
        <v>279.49200000000002</v>
      </c>
      <c r="BB52" s="4">
        <f t="shared" si="35"/>
        <v>696</v>
      </c>
      <c r="BC52" s="4">
        <f t="shared" si="36"/>
        <v>66.631578947368425</v>
      </c>
      <c r="BD52" s="4">
        <f t="shared" si="37"/>
        <v>534.6</v>
      </c>
      <c r="BE52" s="4">
        <f t="shared" si="38"/>
        <v>287.83766373201632</v>
      </c>
      <c r="BF52" s="4">
        <f t="shared" si="39"/>
        <v>346.84</v>
      </c>
      <c r="BG52" s="4">
        <f t="shared" si="40"/>
        <v>181.3231622746186</v>
      </c>
      <c r="BH52" s="4">
        <f t="shared" si="41"/>
        <v>280.6447985004686</v>
      </c>
      <c r="BI52" s="4">
        <f t="shared" si="42"/>
        <v>258.04352331606219</v>
      </c>
      <c r="BJ52" s="4">
        <f t="shared" si="42"/>
        <v>32.76</v>
      </c>
      <c r="BK52" s="4">
        <f t="shared" si="43"/>
        <v>450.49954586739324</v>
      </c>
      <c r="BL52" s="5">
        <f t="shared" si="27"/>
        <v>348.9438538827157</v>
      </c>
      <c r="BN52" s="12">
        <v>75.2</v>
      </c>
      <c r="BO52" s="12">
        <v>100.23866592739662</v>
      </c>
      <c r="BP52" s="12">
        <v>86</v>
      </c>
      <c r="BQ52" s="12">
        <v>89.1</v>
      </c>
      <c r="BR52" s="12">
        <v>96</v>
      </c>
      <c r="BS52" s="13">
        <v>290</v>
      </c>
      <c r="BT52" s="12">
        <v>130.93094305565393</v>
      </c>
      <c r="BU52" s="13">
        <v>91.97</v>
      </c>
      <c r="BV52" s="12">
        <v>79.520977362420183</v>
      </c>
      <c r="BW52" s="13">
        <v>100.815</v>
      </c>
      <c r="BX52" s="13">
        <v>121.68</v>
      </c>
      <c r="BY52" s="12">
        <v>108.17</v>
      </c>
      <c r="BZ52" s="65">
        <v>250.047</v>
      </c>
      <c r="CA52" s="12">
        <v>126.18</v>
      </c>
      <c r="CB52" s="13">
        <f t="shared" si="28"/>
        <v>124.70375616753365</v>
      </c>
      <c r="CD52" s="4">
        <v>39876</v>
      </c>
      <c r="CE52" s="4">
        <v>40846</v>
      </c>
      <c r="CF52" s="4">
        <v>40095</v>
      </c>
      <c r="CG52" s="4">
        <v>39798</v>
      </c>
      <c r="CH52" s="4">
        <v>39000</v>
      </c>
      <c r="CI52" s="5">
        <v>36000</v>
      </c>
      <c r="CJ52" s="4">
        <v>40768</v>
      </c>
      <c r="CK52" s="4">
        <v>42390</v>
      </c>
      <c r="CL52" s="4">
        <v>38068</v>
      </c>
      <c r="CM52" s="5">
        <v>39078</v>
      </c>
      <c r="CN52" s="5">
        <v>39227</v>
      </c>
      <c r="CO52" s="4">
        <v>36741</v>
      </c>
      <c r="CP52" s="51">
        <v>38189</v>
      </c>
      <c r="CQ52" s="4">
        <v>42300</v>
      </c>
      <c r="CR52" s="5">
        <f t="shared" si="29"/>
        <v>39455.428571428572</v>
      </c>
      <c r="CT52" s="12">
        <v>705.83947652113727</v>
      </c>
      <c r="CU52" s="51" t="s">
        <v>34</v>
      </c>
      <c r="CV52" s="12">
        <v>420</v>
      </c>
      <c r="CW52" s="12">
        <v>1000</v>
      </c>
      <c r="CX52" s="12">
        <v>400</v>
      </c>
      <c r="CY52" s="13">
        <v>3800</v>
      </c>
      <c r="CZ52" s="12">
        <v>480</v>
      </c>
      <c r="DA52" s="12">
        <v>931.4</v>
      </c>
      <c r="DB52" s="12">
        <v>900</v>
      </c>
      <c r="DC52" s="13">
        <v>1442</v>
      </c>
      <c r="DD52" s="13">
        <v>1067</v>
      </c>
      <c r="DE52" s="12">
        <v>965</v>
      </c>
      <c r="DF52" s="65">
        <v>10000</v>
      </c>
      <c r="DG52" s="12">
        <v>660.6</v>
      </c>
      <c r="DH52" s="13">
        <f t="shared" si="30"/>
        <v>1751.679959732395</v>
      </c>
      <c r="DJ52" s="4">
        <v>22659</v>
      </c>
      <c r="DK52" s="51" t="s">
        <v>34</v>
      </c>
      <c r="DL52" s="4">
        <v>25773</v>
      </c>
      <c r="DM52" s="4">
        <v>23291</v>
      </c>
      <c r="DN52" s="4">
        <v>23200</v>
      </c>
      <c r="DO52" s="5">
        <v>21100</v>
      </c>
      <c r="DP52" s="4">
        <v>21384</v>
      </c>
      <c r="DQ52" s="4">
        <v>22341</v>
      </c>
      <c r="DR52" s="4">
        <v>26013</v>
      </c>
      <c r="DS52" s="5">
        <v>21789</v>
      </c>
      <c r="DT52" s="5">
        <v>24954</v>
      </c>
      <c r="DU52" s="4">
        <v>20751</v>
      </c>
      <c r="DV52" s="51">
        <v>27300</v>
      </c>
      <c r="DW52" s="4">
        <v>24800</v>
      </c>
      <c r="DX52" s="5">
        <f t="shared" si="31"/>
        <v>23488.846153846152</v>
      </c>
    </row>
    <row r="53" spans="1:128" x14ac:dyDescent="0.25">
      <c r="A53" s="6">
        <v>48</v>
      </c>
      <c r="B53" s="4">
        <f t="shared" si="6"/>
        <v>6615.8329007218372</v>
      </c>
      <c r="C53" s="4">
        <f t="shared" si="7"/>
        <v>4846.1269972390101</v>
      </c>
      <c r="D53" s="4">
        <f t="shared" si="44"/>
        <v>6331.0225913621261</v>
      </c>
      <c r="E53" s="4">
        <f t="shared" si="45"/>
        <v>5633.4830313901348</v>
      </c>
      <c r="F53" s="4">
        <f t="shared" si="46"/>
        <v>5571</v>
      </c>
      <c r="G53" s="4">
        <f t="shared" si="47"/>
        <v>1539.3588516746408</v>
      </c>
      <c r="H53" s="4">
        <f t="shared" si="48"/>
        <v>4209.1654588509809</v>
      </c>
      <c r="I53" s="4">
        <f t="shared" si="49"/>
        <v>5811.8556299876891</v>
      </c>
      <c r="J53" s="4">
        <f t="shared" si="50"/>
        <v>6086.265683563026</v>
      </c>
      <c r="K53" s="4">
        <f t="shared" si="51"/>
        <v>4793.0221512994412</v>
      </c>
      <c r="L53" s="4">
        <f t="shared" si="51"/>
        <v>4145.0565873519581</v>
      </c>
      <c r="M53" s="4">
        <f t="shared" si="52"/>
        <v>4330.5726199353121</v>
      </c>
      <c r="N53" s="4">
        <f t="shared" si="52"/>
        <v>1865.4801177373945</v>
      </c>
      <c r="O53" s="4">
        <f t="shared" si="53"/>
        <v>4473.3240822439975</v>
      </c>
      <c r="P53" s="5">
        <f t="shared" si="8"/>
        <v>4732.254764525539</v>
      </c>
      <c r="R53" s="4">
        <v>44</v>
      </c>
      <c r="S53" s="4">
        <v>24</v>
      </c>
      <c r="T53" s="4">
        <v>24</v>
      </c>
      <c r="U53" s="4">
        <v>90</v>
      </c>
      <c r="V53" s="4">
        <v>30</v>
      </c>
      <c r="W53" s="4">
        <v>20</v>
      </c>
      <c r="X53" s="4">
        <v>20</v>
      </c>
      <c r="Y53" s="4">
        <v>11</v>
      </c>
      <c r="Z53" s="4">
        <v>22</v>
      </c>
      <c r="AA53" s="4">
        <v>24</v>
      </c>
      <c r="AB53" s="4">
        <v>14</v>
      </c>
      <c r="AC53" s="4">
        <v>52</v>
      </c>
      <c r="AD53" s="51">
        <v>0</v>
      </c>
      <c r="AE53" s="4">
        <v>35</v>
      </c>
      <c r="AF53" s="5">
        <f t="shared" si="9"/>
        <v>31.53846153846154</v>
      </c>
      <c r="AH53" s="4">
        <f t="shared" si="1"/>
        <v>6230.6249999999991</v>
      </c>
      <c r="AI53" s="4">
        <f t="shared" si="54"/>
        <v>4846.1269972390101</v>
      </c>
      <c r="AJ53" s="4">
        <f t="shared" si="55"/>
        <v>5594.6511627906975</v>
      </c>
      <c r="AK53" s="4">
        <f t="shared" si="56"/>
        <v>5353.9910313901346</v>
      </c>
      <c r="AL53" s="4">
        <f t="shared" si="57"/>
        <v>4875</v>
      </c>
      <c r="AM53" s="4">
        <f t="shared" si="57"/>
        <v>1472.7272727272725</v>
      </c>
      <c r="AN53" s="4">
        <f t="shared" si="58"/>
        <v>3674.5654588509806</v>
      </c>
      <c r="AO53" s="4">
        <f t="shared" si="10"/>
        <v>5524.326672458732</v>
      </c>
      <c r="AP53" s="4">
        <f t="shared" si="11"/>
        <v>5739.4256835630258</v>
      </c>
      <c r="AQ53" s="4">
        <f t="shared" si="59"/>
        <v>4611.6989890248224</v>
      </c>
      <c r="AR53" s="4">
        <f t="shared" si="60"/>
        <v>3864.4117888514897</v>
      </c>
      <c r="AS53" s="4">
        <f t="shared" si="12"/>
        <v>4072.5290966192497</v>
      </c>
      <c r="AT53" s="4">
        <f t="shared" si="13"/>
        <v>1832.7201177373945</v>
      </c>
      <c r="AU53" s="4">
        <f t="shared" si="61"/>
        <v>4022.8245363766046</v>
      </c>
      <c r="AV53" s="5">
        <f t="shared" si="14"/>
        <v>4408.2588434021</v>
      </c>
      <c r="AX53" s="4">
        <f t="shared" si="32"/>
        <v>385.20790072183775</v>
      </c>
      <c r="AY53" s="51" t="s">
        <v>34</v>
      </c>
      <c r="AZ53" s="4">
        <f t="shared" si="33"/>
        <v>736.37142857142862</v>
      </c>
      <c r="BA53" s="4">
        <f t="shared" si="34"/>
        <v>279.49200000000002</v>
      </c>
      <c r="BB53" s="4">
        <f t="shared" si="35"/>
        <v>696</v>
      </c>
      <c r="BC53" s="4">
        <f t="shared" si="36"/>
        <v>66.631578947368425</v>
      </c>
      <c r="BD53" s="4">
        <f t="shared" si="37"/>
        <v>534.6</v>
      </c>
      <c r="BE53" s="4">
        <f t="shared" si="38"/>
        <v>287.52895752895756</v>
      </c>
      <c r="BF53" s="4">
        <f t="shared" si="39"/>
        <v>346.84</v>
      </c>
      <c r="BG53" s="4">
        <f t="shared" si="40"/>
        <v>181.3231622746186</v>
      </c>
      <c r="BH53" s="4">
        <f t="shared" si="41"/>
        <v>280.6447985004686</v>
      </c>
      <c r="BI53" s="4">
        <f t="shared" si="42"/>
        <v>258.04352331606219</v>
      </c>
      <c r="BJ53" s="4">
        <f t="shared" si="42"/>
        <v>32.76</v>
      </c>
      <c r="BK53" s="4">
        <f t="shared" si="43"/>
        <v>450.49954586739324</v>
      </c>
      <c r="BL53" s="5">
        <f t="shared" si="27"/>
        <v>348.91868428677958</v>
      </c>
      <c r="BN53" s="12">
        <v>76.800000000000011</v>
      </c>
      <c r="BO53" s="12">
        <v>101.14303654841379</v>
      </c>
      <c r="BP53" s="12">
        <v>86</v>
      </c>
      <c r="BQ53" s="12">
        <v>89.2</v>
      </c>
      <c r="BR53" s="12">
        <v>96</v>
      </c>
      <c r="BS53" s="13">
        <v>293.33333333333337</v>
      </c>
      <c r="BT53" s="12">
        <v>133.13574230161504</v>
      </c>
      <c r="BU53" s="13">
        <v>92.08</v>
      </c>
      <c r="BV53" s="12">
        <v>79.592632640625013</v>
      </c>
      <c r="BW53" s="13">
        <v>101.684</v>
      </c>
      <c r="BX53" s="13">
        <v>121.81</v>
      </c>
      <c r="BY53" s="12">
        <v>108.26</v>
      </c>
      <c r="BZ53" s="65">
        <v>250.048</v>
      </c>
      <c r="CA53" s="12">
        <v>126.18</v>
      </c>
      <c r="CB53" s="13">
        <f t="shared" si="28"/>
        <v>125.37619605885622</v>
      </c>
      <c r="CD53" s="4">
        <v>39876</v>
      </c>
      <c r="CE53" s="4">
        <v>40846</v>
      </c>
      <c r="CF53" s="4">
        <v>40095</v>
      </c>
      <c r="CG53" s="4">
        <v>39798</v>
      </c>
      <c r="CH53" s="4">
        <v>39000</v>
      </c>
      <c r="CI53" s="5">
        <v>36000</v>
      </c>
      <c r="CJ53" s="4">
        <v>40768</v>
      </c>
      <c r="CK53" s="4">
        <v>42390</v>
      </c>
      <c r="CL53" s="4">
        <v>38068</v>
      </c>
      <c r="CM53" s="5">
        <v>39078</v>
      </c>
      <c r="CN53" s="5">
        <v>39227</v>
      </c>
      <c r="CO53" s="4">
        <v>36741</v>
      </c>
      <c r="CP53" s="51">
        <v>38189</v>
      </c>
      <c r="CQ53" s="4">
        <v>42300</v>
      </c>
      <c r="CR53" s="5">
        <f t="shared" si="29"/>
        <v>39455.428571428572</v>
      </c>
      <c r="CT53" s="12">
        <v>705.87337250994585</v>
      </c>
      <c r="CU53" s="51" t="s">
        <v>34</v>
      </c>
      <c r="CV53" s="12">
        <v>420</v>
      </c>
      <c r="CW53" s="12">
        <v>1000</v>
      </c>
      <c r="CX53" s="12">
        <v>400</v>
      </c>
      <c r="CY53" s="13">
        <v>3800</v>
      </c>
      <c r="CZ53" s="12">
        <v>480</v>
      </c>
      <c r="DA53" s="12">
        <v>932.4</v>
      </c>
      <c r="DB53" s="12">
        <v>900</v>
      </c>
      <c r="DC53" s="13">
        <v>1442</v>
      </c>
      <c r="DD53" s="13">
        <v>1067</v>
      </c>
      <c r="DE53" s="12">
        <v>965</v>
      </c>
      <c r="DF53" s="65">
        <v>10000</v>
      </c>
      <c r="DG53" s="12">
        <v>660.6</v>
      </c>
      <c r="DH53" s="13">
        <f t="shared" si="30"/>
        <v>1751.7594901930727</v>
      </c>
      <c r="DJ53" s="4">
        <v>22659</v>
      </c>
      <c r="DK53" s="51" t="s">
        <v>34</v>
      </c>
      <c r="DL53" s="4">
        <v>25773</v>
      </c>
      <c r="DM53" s="4">
        <v>23291</v>
      </c>
      <c r="DN53" s="4">
        <v>23200</v>
      </c>
      <c r="DO53" s="5">
        <v>21100</v>
      </c>
      <c r="DP53" s="4">
        <v>21384</v>
      </c>
      <c r="DQ53" s="4">
        <v>22341</v>
      </c>
      <c r="DR53" s="4">
        <v>26013</v>
      </c>
      <c r="DS53" s="5">
        <v>21789</v>
      </c>
      <c r="DT53" s="5">
        <v>24954</v>
      </c>
      <c r="DU53" s="4">
        <v>20751</v>
      </c>
      <c r="DV53" s="51">
        <v>27300</v>
      </c>
      <c r="DW53" s="4">
        <v>24800</v>
      </c>
      <c r="DX53" s="5">
        <f t="shared" si="31"/>
        <v>23488.846153846152</v>
      </c>
    </row>
    <row r="54" spans="1:128" x14ac:dyDescent="0.25">
      <c r="A54" s="6">
        <v>49</v>
      </c>
      <c r="B54" s="4">
        <f t="shared" si="6"/>
        <v>6488.6591730953642</v>
      </c>
      <c r="C54" s="4">
        <f t="shared" si="7"/>
        <v>4803.9071488149457</v>
      </c>
      <c r="D54" s="4">
        <f t="shared" si="44"/>
        <v>6331.0225913621261</v>
      </c>
      <c r="E54" s="4">
        <f t="shared" si="45"/>
        <v>5628.0864674655613</v>
      </c>
      <c r="F54" s="4">
        <f t="shared" si="46"/>
        <v>5571</v>
      </c>
      <c r="G54" s="4">
        <f t="shared" si="47"/>
        <v>1522.8113542282672</v>
      </c>
      <c r="H54" s="4">
        <f t="shared" si="48"/>
        <v>4150.5186673524622</v>
      </c>
      <c r="I54" s="4">
        <f t="shared" si="49"/>
        <v>5805.5607621627405</v>
      </c>
      <c r="J54" s="4">
        <f t="shared" si="50"/>
        <v>6081.2096235978815</v>
      </c>
      <c r="K54" s="4">
        <f t="shared" si="51"/>
        <v>4754.8806857794762</v>
      </c>
      <c r="L54" s="4">
        <f t="shared" si="51"/>
        <v>4140.6201982544662</v>
      </c>
      <c r="M54" s="4">
        <f t="shared" si="52"/>
        <v>4327.5653988929498</v>
      </c>
      <c r="N54" s="4">
        <f t="shared" si="52"/>
        <v>1865.4727882934944</v>
      </c>
      <c r="O54" s="4">
        <f t="shared" si="53"/>
        <v>4473.3240822439975</v>
      </c>
      <c r="P54" s="5">
        <f t="shared" si="8"/>
        <v>4710.3313529674097</v>
      </c>
      <c r="R54" s="4">
        <v>44</v>
      </c>
      <c r="S54" s="4">
        <v>24</v>
      </c>
      <c r="T54" s="4">
        <v>24</v>
      </c>
      <c r="U54" s="4">
        <v>90</v>
      </c>
      <c r="V54" s="4">
        <v>30</v>
      </c>
      <c r="W54" s="4">
        <v>20</v>
      </c>
      <c r="X54" s="4">
        <v>20</v>
      </c>
      <c r="Y54" s="4">
        <v>11</v>
      </c>
      <c r="Z54" s="4">
        <v>22</v>
      </c>
      <c r="AA54" s="4">
        <v>24</v>
      </c>
      <c r="AB54" s="4">
        <v>14</v>
      </c>
      <c r="AC54" s="4">
        <v>52</v>
      </c>
      <c r="AD54" s="51">
        <v>0</v>
      </c>
      <c r="AE54" s="4">
        <v>35</v>
      </c>
      <c r="AF54" s="5">
        <f t="shared" si="9"/>
        <v>31.53846153846154</v>
      </c>
      <c r="AH54" s="4">
        <f t="shared" si="1"/>
        <v>6103.4693877551017</v>
      </c>
      <c r="AI54" s="4">
        <f t="shared" si="54"/>
        <v>4803.9071488149457</v>
      </c>
      <c r="AJ54" s="4">
        <f t="shared" si="55"/>
        <v>5594.6511627906975</v>
      </c>
      <c r="AK54" s="4">
        <f t="shared" si="56"/>
        <v>5348.5944674655611</v>
      </c>
      <c r="AL54" s="4">
        <f t="shared" si="57"/>
        <v>4875</v>
      </c>
      <c r="AM54" s="4">
        <f t="shared" si="57"/>
        <v>1456.1797752808989</v>
      </c>
      <c r="AN54" s="4">
        <f t="shared" si="58"/>
        <v>3615.9186673524619</v>
      </c>
      <c r="AO54" s="4">
        <f t="shared" si="10"/>
        <v>5518.333694944673</v>
      </c>
      <c r="AP54" s="4">
        <f t="shared" si="11"/>
        <v>5734.3696235978814</v>
      </c>
      <c r="AQ54" s="4">
        <f t="shared" si="59"/>
        <v>4573.5575235048573</v>
      </c>
      <c r="AR54" s="4">
        <f t="shared" si="60"/>
        <v>3859.9753997539974</v>
      </c>
      <c r="AS54" s="4">
        <f t="shared" si="12"/>
        <v>4069.5218755768874</v>
      </c>
      <c r="AT54" s="4">
        <f t="shared" si="13"/>
        <v>1832.7127882934944</v>
      </c>
      <c r="AU54" s="4">
        <f t="shared" si="61"/>
        <v>4022.8245363766046</v>
      </c>
      <c r="AV54" s="5">
        <f t="shared" si="14"/>
        <v>4386.3582893934336</v>
      </c>
      <c r="AX54" s="4">
        <f t="shared" si="32"/>
        <v>385.18978534026292</v>
      </c>
      <c r="AY54" s="51" t="s">
        <v>34</v>
      </c>
      <c r="AZ54" s="4">
        <f t="shared" si="33"/>
        <v>736.37142857142862</v>
      </c>
      <c r="BA54" s="4">
        <f t="shared" si="34"/>
        <v>279.49200000000002</v>
      </c>
      <c r="BB54" s="4">
        <f t="shared" si="35"/>
        <v>696</v>
      </c>
      <c r="BC54" s="4">
        <f t="shared" si="36"/>
        <v>66.631578947368425</v>
      </c>
      <c r="BD54" s="4">
        <f t="shared" si="37"/>
        <v>534.6</v>
      </c>
      <c r="BE54" s="4">
        <f t="shared" si="38"/>
        <v>287.22706721806765</v>
      </c>
      <c r="BF54" s="4">
        <f t="shared" si="39"/>
        <v>346.84</v>
      </c>
      <c r="BG54" s="4">
        <f t="shared" si="40"/>
        <v>181.3231622746186</v>
      </c>
      <c r="BH54" s="4">
        <f t="shared" si="41"/>
        <v>280.6447985004686</v>
      </c>
      <c r="BI54" s="4">
        <f t="shared" si="42"/>
        <v>258.04352331606219</v>
      </c>
      <c r="BJ54" s="4">
        <f t="shared" si="42"/>
        <v>32.76</v>
      </c>
      <c r="BK54" s="4">
        <f t="shared" si="43"/>
        <v>450.49954586739324</v>
      </c>
      <c r="BL54" s="5">
        <f t="shared" si="27"/>
        <v>348.89406846428233</v>
      </c>
      <c r="BN54" s="12">
        <v>78.400000000000006</v>
      </c>
      <c r="BO54" s="12">
        <v>102.03194708309744</v>
      </c>
      <c r="BP54" s="12">
        <v>86</v>
      </c>
      <c r="BQ54" s="12">
        <v>89.29</v>
      </c>
      <c r="BR54" s="12">
        <v>96</v>
      </c>
      <c r="BS54" s="13">
        <v>296.66666666666669</v>
      </c>
      <c r="BT54" s="12">
        <v>135.29507851408584</v>
      </c>
      <c r="BU54" s="13">
        <v>92.18</v>
      </c>
      <c r="BV54" s="12">
        <v>79.662810384619519</v>
      </c>
      <c r="BW54" s="13">
        <v>102.532</v>
      </c>
      <c r="BX54" s="13">
        <v>121.95</v>
      </c>
      <c r="BY54" s="12">
        <v>108.34</v>
      </c>
      <c r="BZ54" s="65">
        <v>250.04900000000001</v>
      </c>
      <c r="CA54" s="12">
        <v>126.18</v>
      </c>
      <c r="CB54" s="13">
        <f t="shared" si="28"/>
        <v>126.04125018917638</v>
      </c>
      <c r="CD54" s="4">
        <v>39876</v>
      </c>
      <c r="CE54" s="4">
        <v>40846</v>
      </c>
      <c r="CF54" s="4">
        <v>40095</v>
      </c>
      <c r="CG54" s="4">
        <v>39798</v>
      </c>
      <c r="CH54" s="4">
        <v>39000</v>
      </c>
      <c r="CI54" s="5">
        <v>36000</v>
      </c>
      <c r="CJ54" s="4">
        <v>40768</v>
      </c>
      <c r="CK54" s="4">
        <v>42390</v>
      </c>
      <c r="CL54" s="4">
        <v>38068</v>
      </c>
      <c r="CM54" s="5">
        <v>39078</v>
      </c>
      <c r="CN54" s="5">
        <v>39227</v>
      </c>
      <c r="CO54" s="4">
        <v>36741</v>
      </c>
      <c r="CP54" s="51">
        <v>38189</v>
      </c>
      <c r="CQ54" s="4">
        <v>42300</v>
      </c>
      <c r="CR54" s="5">
        <f t="shared" si="29"/>
        <v>39455.428571428572</v>
      </c>
      <c r="CT54" s="12">
        <v>705.90656956234227</v>
      </c>
      <c r="CU54" s="51" t="s">
        <v>34</v>
      </c>
      <c r="CV54" s="12">
        <v>420</v>
      </c>
      <c r="CW54" s="12">
        <v>1000</v>
      </c>
      <c r="CX54" s="12">
        <v>400</v>
      </c>
      <c r="CY54" s="13">
        <v>3800</v>
      </c>
      <c r="CZ54" s="12">
        <v>480</v>
      </c>
      <c r="DA54" s="12">
        <v>933.38</v>
      </c>
      <c r="DB54" s="12">
        <v>900</v>
      </c>
      <c r="DC54" s="13">
        <v>1442</v>
      </c>
      <c r="DD54" s="13">
        <v>1067</v>
      </c>
      <c r="DE54" s="12">
        <v>965</v>
      </c>
      <c r="DF54" s="65">
        <v>10000</v>
      </c>
      <c r="DG54" s="12">
        <v>660.6</v>
      </c>
      <c r="DH54" s="13">
        <f t="shared" si="30"/>
        <v>1751.8374284278723</v>
      </c>
      <c r="DJ54" s="4">
        <v>22659</v>
      </c>
      <c r="DK54" s="51" t="s">
        <v>34</v>
      </c>
      <c r="DL54" s="4">
        <v>25773</v>
      </c>
      <c r="DM54" s="4">
        <v>23291</v>
      </c>
      <c r="DN54" s="4">
        <v>23200</v>
      </c>
      <c r="DO54" s="5">
        <v>21100</v>
      </c>
      <c r="DP54" s="4">
        <v>21384</v>
      </c>
      <c r="DQ54" s="4">
        <v>22341</v>
      </c>
      <c r="DR54" s="4">
        <v>26013</v>
      </c>
      <c r="DS54" s="5">
        <v>21789</v>
      </c>
      <c r="DT54" s="5">
        <v>24954</v>
      </c>
      <c r="DU54" s="4">
        <v>20751</v>
      </c>
      <c r="DV54" s="51">
        <v>27300</v>
      </c>
      <c r="DW54" s="4">
        <v>24800</v>
      </c>
      <c r="DX54" s="5">
        <f t="shared" si="31"/>
        <v>23488.846153846152</v>
      </c>
    </row>
    <row r="55" spans="1:128" x14ac:dyDescent="0.25">
      <c r="A55" s="6">
        <v>50</v>
      </c>
      <c r="B55" s="4">
        <f t="shared" si="6"/>
        <v>6366.5720376036243</v>
      </c>
      <c r="C55" s="4">
        <f t="shared" si="7"/>
        <v>4763.1080230114812</v>
      </c>
      <c r="D55" s="4">
        <f t="shared" si="44"/>
        <v>6331.0225913621261</v>
      </c>
      <c r="E55" s="4">
        <f t="shared" si="45"/>
        <v>5622.1030303165908</v>
      </c>
      <c r="F55" s="4">
        <f t="shared" si="46"/>
        <v>5571</v>
      </c>
      <c r="G55" s="4">
        <f t="shared" si="47"/>
        <v>1506.6315789473683</v>
      </c>
      <c r="H55" s="4">
        <f t="shared" si="48"/>
        <v>4094.8444637898506</v>
      </c>
      <c r="I55" s="4">
        <f t="shared" si="49"/>
        <v>5799.2856580779271</v>
      </c>
      <c r="J55" s="4">
        <f t="shared" si="50"/>
        <v>6076.2643458023849</v>
      </c>
      <c r="K55" s="4">
        <f t="shared" si="51"/>
        <v>4718.2865616883128</v>
      </c>
      <c r="L55" s="4">
        <f t="shared" si="51"/>
        <v>4136.5098050535489</v>
      </c>
      <c r="M55" s="4">
        <f t="shared" si="52"/>
        <v>4324.562615734435</v>
      </c>
      <c r="N55" s="4">
        <f t="shared" si="52"/>
        <v>1865.4654589082184</v>
      </c>
      <c r="O55" s="4">
        <f t="shared" si="53"/>
        <v>4473.3240822439975</v>
      </c>
      <c r="P55" s="5">
        <f t="shared" si="8"/>
        <v>4689.2128751814189</v>
      </c>
      <c r="R55" s="4">
        <v>44</v>
      </c>
      <c r="S55" s="4">
        <v>24</v>
      </c>
      <c r="T55" s="4">
        <v>24</v>
      </c>
      <c r="U55" s="4">
        <v>90</v>
      </c>
      <c r="V55" s="4">
        <v>30</v>
      </c>
      <c r="W55" s="4">
        <v>20</v>
      </c>
      <c r="X55" s="4">
        <v>20</v>
      </c>
      <c r="Y55" s="4">
        <v>11</v>
      </c>
      <c r="Z55" s="4">
        <v>22</v>
      </c>
      <c r="AA55" s="4">
        <v>24</v>
      </c>
      <c r="AB55" s="4">
        <v>14</v>
      </c>
      <c r="AC55" s="4">
        <v>52</v>
      </c>
      <c r="AD55" s="51">
        <v>0</v>
      </c>
      <c r="AE55" s="4">
        <v>35</v>
      </c>
      <c r="AF55" s="5">
        <f t="shared" si="9"/>
        <v>31.53846153846154</v>
      </c>
      <c r="AH55" s="4">
        <f t="shared" si="1"/>
        <v>5981.4</v>
      </c>
      <c r="AI55" s="4">
        <f t="shared" si="54"/>
        <v>4763.1080230114812</v>
      </c>
      <c r="AJ55" s="4">
        <f t="shared" si="55"/>
        <v>5594.6511627906975</v>
      </c>
      <c r="AK55" s="4">
        <f t="shared" si="56"/>
        <v>5342.6110303165906</v>
      </c>
      <c r="AL55" s="4">
        <f t="shared" si="57"/>
        <v>4875</v>
      </c>
      <c r="AM55" s="4">
        <f t="shared" ref="AM55:AM85" si="62">IF(ISBLANK(BS55),"",12*CI55/BS55)</f>
        <v>1440</v>
      </c>
      <c r="AN55" s="4">
        <f t="shared" si="58"/>
        <v>3560.2444637898507</v>
      </c>
      <c r="AO55" s="4">
        <f t="shared" si="10"/>
        <v>5512.3537061118332</v>
      </c>
      <c r="AP55" s="4">
        <f t="shared" si="11"/>
        <v>5729.4243458023848</v>
      </c>
      <c r="AQ55" s="4">
        <f t="shared" si="59"/>
        <v>4536.9633994136939</v>
      </c>
      <c r="AR55" s="4">
        <f t="shared" si="60"/>
        <v>3855.8650065530801</v>
      </c>
      <c r="AS55" s="4">
        <f t="shared" si="12"/>
        <v>4066.519092418373</v>
      </c>
      <c r="AT55" s="4">
        <f t="shared" si="13"/>
        <v>1832.7054589082184</v>
      </c>
      <c r="AU55" s="4">
        <f t="shared" si="61"/>
        <v>4022.8245363766046</v>
      </c>
      <c r="AV55" s="5">
        <f t="shared" si="14"/>
        <v>4365.262158963772</v>
      </c>
      <c r="AX55" s="4">
        <f t="shared" si="32"/>
        <v>385.17203760362503</v>
      </c>
      <c r="AY55" s="51" t="s">
        <v>34</v>
      </c>
      <c r="AZ55" s="4">
        <f t="shared" si="33"/>
        <v>736.37142857142862</v>
      </c>
      <c r="BA55" s="4">
        <f t="shared" si="34"/>
        <v>279.49200000000002</v>
      </c>
      <c r="BB55" s="4">
        <f t="shared" si="35"/>
        <v>696</v>
      </c>
      <c r="BC55" s="4">
        <f t="shared" si="36"/>
        <v>66.631578947368425</v>
      </c>
      <c r="BD55" s="4">
        <f t="shared" si="37"/>
        <v>534.6</v>
      </c>
      <c r="BE55" s="4">
        <f t="shared" si="38"/>
        <v>286.93195196609372</v>
      </c>
      <c r="BF55" s="4">
        <f t="shared" si="39"/>
        <v>346.84</v>
      </c>
      <c r="BG55" s="4">
        <f t="shared" si="40"/>
        <v>181.3231622746186</v>
      </c>
      <c r="BH55" s="4">
        <f t="shared" si="41"/>
        <v>280.6447985004686</v>
      </c>
      <c r="BI55" s="4">
        <f t="shared" si="42"/>
        <v>258.04352331606219</v>
      </c>
      <c r="BJ55" s="4">
        <f t="shared" si="42"/>
        <v>32.76</v>
      </c>
      <c r="BK55" s="4">
        <f t="shared" si="43"/>
        <v>450.49954586739324</v>
      </c>
      <c r="BL55" s="5">
        <f t="shared" si="27"/>
        <v>348.87000208054292</v>
      </c>
      <c r="BN55" s="12">
        <v>80</v>
      </c>
      <c r="BO55" s="12">
        <v>102.90591723554923</v>
      </c>
      <c r="BP55" s="12">
        <v>86</v>
      </c>
      <c r="BQ55" s="12">
        <v>89.39</v>
      </c>
      <c r="BR55" s="12">
        <v>96</v>
      </c>
      <c r="BS55" s="13">
        <v>300</v>
      </c>
      <c r="BT55" s="12">
        <v>137.41078877466566</v>
      </c>
      <c r="BU55" s="13">
        <v>92.28</v>
      </c>
      <c r="BV55" s="12">
        <v>79.731570298974702</v>
      </c>
      <c r="BW55" s="13">
        <v>103.35899999999999</v>
      </c>
      <c r="BX55" s="13">
        <v>122.08</v>
      </c>
      <c r="BY55" s="12">
        <v>108.42</v>
      </c>
      <c r="BZ55" s="65">
        <v>250.05</v>
      </c>
      <c r="CA55" s="12">
        <v>126.18</v>
      </c>
      <c r="CB55" s="13">
        <f t="shared" si="28"/>
        <v>126.70051973637068</v>
      </c>
      <c r="CD55" s="4">
        <v>39876</v>
      </c>
      <c r="CE55" s="4">
        <v>40846</v>
      </c>
      <c r="CF55" s="4">
        <v>40095</v>
      </c>
      <c r="CG55" s="4">
        <v>39798</v>
      </c>
      <c r="CH55" s="4">
        <v>39000</v>
      </c>
      <c r="CI55" s="5">
        <v>36000</v>
      </c>
      <c r="CJ55" s="4">
        <v>40768</v>
      </c>
      <c r="CK55" s="4">
        <v>42390</v>
      </c>
      <c r="CL55" s="4">
        <v>38068</v>
      </c>
      <c r="CM55" s="5">
        <v>39078</v>
      </c>
      <c r="CN55" s="5">
        <v>39227</v>
      </c>
      <c r="CO55" s="4">
        <v>36741</v>
      </c>
      <c r="CP55" s="51">
        <v>38189</v>
      </c>
      <c r="CQ55" s="4">
        <v>42300</v>
      </c>
      <c r="CR55" s="5">
        <f t="shared" si="29"/>
        <v>39455.428571428572</v>
      </c>
      <c r="CT55" s="12">
        <v>705.93909592112345</v>
      </c>
      <c r="CU55" s="51" t="s">
        <v>34</v>
      </c>
      <c r="CV55" s="12">
        <v>420</v>
      </c>
      <c r="CW55" s="12">
        <v>1000</v>
      </c>
      <c r="CX55" s="12">
        <v>400</v>
      </c>
      <c r="CY55" s="13">
        <v>3800</v>
      </c>
      <c r="CZ55" s="12">
        <v>480</v>
      </c>
      <c r="DA55" s="12">
        <v>934.34</v>
      </c>
      <c r="DB55" s="12">
        <v>900</v>
      </c>
      <c r="DC55" s="13">
        <v>1442</v>
      </c>
      <c r="DD55" s="13">
        <v>1067</v>
      </c>
      <c r="DE55" s="12">
        <v>965</v>
      </c>
      <c r="DF55" s="65">
        <v>10000</v>
      </c>
      <c r="DG55" s="12">
        <v>660.6</v>
      </c>
      <c r="DH55" s="13">
        <f t="shared" si="30"/>
        <v>1751.913776609317</v>
      </c>
      <c r="DJ55" s="4">
        <v>22659</v>
      </c>
      <c r="DK55" s="51" t="s">
        <v>34</v>
      </c>
      <c r="DL55" s="4">
        <v>25773</v>
      </c>
      <c r="DM55" s="4">
        <v>23291</v>
      </c>
      <c r="DN55" s="4">
        <v>23200</v>
      </c>
      <c r="DO55" s="5">
        <v>21100</v>
      </c>
      <c r="DP55" s="4">
        <v>21384</v>
      </c>
      <c r="DQ55" s="4">
        <v>22341</v>
      </c>
      <c r="DR55" s="4">
        <v>26013</v>
      </c>
      <c r="DS55" s="5">
        <v>21789</v>
      </c>
      <c r="DT55" s="5">
        <v>24954</v>
      </c>
      <c r="DU55" s="4">
        <v>20751</v>
      </c>
      <c r="DV55" s="51">
        <v>27300</v>
      </c>
      <c r="DW55" s="4">
        <v>24800</v>
      </c>
      <c r="DX55" s="5">
        <f t="shared" si="31"/>
        <v>23488.846153846152</v>
      </c>
    </row>
    <row r="56" spans="1:128" x14ac:dyDescent="0.25">
      <c r="A56" s="6">
        <v>51</v>
      </c>
      <c r="B56" s="4">
        <f t="shared" si="6"/>
        <v>6249.2722899764731</v>
      </c>
      <c r="C56" s="4">
        <f t="shared" si="7"/>
        <v>4723.6536131286002</v>
      </c>
      <c r="D56" s="4">
        <f t="shared" si="44"/>
        <v>6331.0225913621261</v>
      </c>
      <c r="E56" s="4">
        <f t="shared" si="45"/>
        <v>5616.7293714796606</v>
      </c>
      <c r="F56" s="4">
        <f t="shared" si="46"/>
        <v>5571</v>
      </c>
      <c r="G56" s="4">
        <f t="shared" si="47"/>
        <v>1490.8074031231922</v>
      </c>
      <c r="H56" s="4">
        <f t="shared" si="48"/>
        <v>4041.9118927406716</v>
      </c>
      <c r="I56" s="4">
        <f t="shared" si="49"/>
        <v>5793.0333005801076</v>
      </c>
      <c r="J56" s="4">
        <f t="shared" si="50"/>
        <v>6071.4252716181709</v>
      </c>
      <c r="K56" s="4">
        <f t="shared" si="51"/>
        <v>4683.0943566067972</v>
      </c>
      <c r="L56" s="4">
        <f t="shared" si="51"/>
        <v>4132.0930066497076</v>
      </c>
      <c r="M56" s="4">
        <f t="shared" si="52"/>
        <v>4321.5642606432511</v>
      </c>
      <c r="N56" s="4">
        <f t="shared" si="52"/>
        <v>1865.4581295815653</v>
      </c>
      <c r="O56" s="4">
        <f t="shared" si="53"/>
        <v>4473.3240822439975</v>
      </c>
      <c r="P56" s="5">
        <f t="shared" si="8"/>
        <v>4668.8849692667372</v>
      </c>
      <c r="R56" s="4">
        <v>44</v>
      </c>
      <c r="S56" s="4">
        <v>24</v>
      </c>
      <c r="T56" s="4">
        <v>24</v>
      </c>
      <c r="U56" s="4">
        <v>90</v>
      </c>
      <c r="V56" s="4">
        <v>30</v>
      </c>
      <c r="W56" s="4">
        <v>20</v>
      </c>
      <c r="X56" s="4">
        <v>20</v>
      </c>
      <c r="Y56" s="4">
        <v>11</v>
      </c>
      <c r="Z56" s="4">
        <v>22</v>
      </c>
      <c r="AA56" s="4">
        <v>24</v>
      </c>
      <c r="AB56" s="4">
        <v>14</v>
      </c>
      <c r="AC56" s="4">
        <v>52</v>
      </c>
      <c r="AD56" s="51">
        <v>0</v>
      </c>
      <c r="AE56" s="4">
        <v>35</v>
      </c>
      <c r="AF56" s="5">
        <f t="shared" si="9"/>
        <v>31.53846153846154</v>
      </c>
      <c r="AH56" s="4">
        <f t="shared" si="1"/>
        <v>5864.1176470588225</v>
      </c>
      <c r="AI56" s="4">
        <f t="shared" si="54"/>
        <v>4723.6536131286002</v>
      </c>
      <c r="AJ56" s="4">
        <f t="shared" si="55"/>
        <v>5594.6511627906975</v>
      </c>
      <c r="AK56" s="4">
        <f t="shared" si="56"/>
        <v>5337.2373714796604</v>
      </c>
      <c r="AL56" s="4">
        <f t="shared" si="57"/>
        <v>4875</v>
      </c>
      <c r="AM56" s="4">
        <f t="shared" si="62"/>
        <v>1424.1758241758239</v>
      </c>
      <c r="AN56" s="4">
        <f t="shared" si="58"/>
        <v>3507.3118927406717</v>
      </c>
      <c r="AO56" s="4">
        <f t="shared" si="10"/>
        <v>5506.3866637800393</v>
      </c>
      <c r="AP56" s="4">
        <f t="shared" si="11"/>
        <v>5724.5852716181707</v>
      </c>
      <c r="AQ56" s="4">
        <f t="shared" si="59"/>
        <v>4501.7711943321783</v>
      </c>
      <c r="AR56" s="4">
        <f t="shared" si="60"/>
        <v>3851.4482081492392</v>
      </c>
      <c r="AS56" s="4">
        <f t="shared" si="12"/>
        <v>4063.5207373271887</v>
      </c>
      <c r="AT56" s="4">
        <f t="shared" si="13"/>
        <v>1832.6981295815654</v>
      </c>
      <c r="AU56" s="4">
        <f t="shared" si="61"/>
        <v>4022.8245363766046</v>
      </c>
      <c r="AV56" s="5">
        <f t="shared" si="14"/>
        <v>4344.9558751813756</v>
      </c>
      <c r="AX56" s="4">
        <f t="shared" si="32"/>
        <v>385.15464291765062</v>
      </c>
      <c r="AY56" s="51" t="s">
        <v>34</v>
      </c>
      <c r="AZ56" s="4">
        <f t="shared" si="33"/>
        <v>736.37142857142862</v>
      </c>
      <c r="BA56" s="4">
        <f t="shared" si="34"/>
        <v>279.49200000000002</v>
      </c>
      <c r="BB56" s="4">
        <f t="shared" si="35"/>
        <v>696</v>
      </c>
      <c r="BC56" s="4">
        <f t="shared" si="36"/>
        <v>66.631578947368425</v>
      </c>
      <c r="BD56" s="4">
        <f t="shared" si="37"/>
        <v>534.6</v>
      </c>
      <c r="BE56" s="4">
        <f t="shared" si="38"/>
        <v>286.64663680006845</v>
      </c>
      <c r="BF56" s="4">
        <f t="shared" si="39"/>
        <v>346.84</v>
      </c>
      <c r="BG56" s="4">
        <f t="shared" si="40"/>
        <v>181.3231622746186</v>
      </c>
      <c r="BH56" s="4">
        <f t="shared" si="41"/>
        <v>280.6447985004686</v>
      </c>
      <c r="BI56" s="4">
        <f t="shared" si="42"/>
        <v>258.04352331606219</v>
      </c>
      <c r="BJ56" s="4">
        <f t="shared" si="42"/>
        <v>32.76</v>
      </c>
      <c r="BK56" s="4">
        <f t="shared" si="43"/>
        <v>450.49954586739324</v>
      </c>
      <c r="BL56" s="5">
        <f t="shared" si="27"/>
        <v>348.84671670731223</v>
      </c>
      <c r="BN56" s="12">
        <v>81.600000000000009</v>
      </c>
      <c r="BO56" s="12">
        <v>103.76544093701219</v>
      </c>
      <c r="BP56" s="12">
        <v>86</v>
      </c>
      <c r="BQ56" s="12">
        <v>89.48</v>
      </c>
      <c r="BR56" s="12">
        <v>96</v>
      </c>
      <c r="BS56" s="13">
        <v>303.33333333333337</v>
      </c>
      <c r="BT56" s="12">
        <v>139.48460101668303</v>
      </c>
      <c r="BU56" s="13">
        <v>92.38</v>
      </c>
      <c r="BV56" s="12">
        <v>79.798968540977228</v>
      </c>
      <c r="BW56" s="13">
        <v>104.167</v>
      </c>
      <c r="BX56" s="13">
        <v>122.22</v>
      </c>
      <c r="BY56" s="12">
        <v>108.5</v>
      </c>
      <c r="BZ56" s="65">
        <v>250.05099999999999</v>
      </c>
      <c r="CA56" s="12">
        <v>126.18</v>
      </c>
      <c r="CB56" s="13">
        <f t="shared" si="28"/>
        <v>127.35431027342898</v>
      </c>
      <c r="CD56" s="4">
        <v>39876</v>
      </c>
      <c r="CE56" s="4">
        <v>40846</v>
      </c>
      <c r="CF56" s="4">
        <v>40095</v>
      </c>
      <c r="CG56" s="4">
        <v>39798</v>
      </c>
      <c r="CH56" s="4">
        <v>39000</v>
      </c>
      <c r="CI56" s="5">
        <v>36000</v>
      </c>
      <c r="CJ56" s="4">
        <v>40768</v>
      </c>
      <c r="CK56" s="4">
        <v>42390</v>
      </c>
      <c r="CL56" s="4">
        <v>38068</v>
      </c>
      <c r="CM56" s="5">
        <v>39078</v>
      </c>
      <c r="CN56" s="5">
        <v>39227</v>
      </c>
      <c r="CO56" s="4">
        <v>36741</v>
      </c>
      <c r="CP56" s="51">
        <v>38189</v>
      </c>
      <c r="CQ56" s="4">
        <v>42300</v>
      </c>
      <c r="CR56" s="5">
        <f t="shared" si="29"/>
        <v>39455.428571428572</v>
      </c>
      <c r="CT56" s="12">
        <v>705.97097815107031</v>
      </c>
      <c r="CU56" s="51" t="s">
        <v>34</v>
      </c>
      <c r="CV56" s="12">
        <v>420</v>
      </c>
      <c r="CW56" s="12">
        <v>1000</v>
      </c>
      <c r="CX56" s="12">
        <v>400</v>
      </c>
      <c r="CY56" s="13">
        <v>3800</v>
      </c>
      <c r="CZ56" s="12">
        <v>480</v>
      </c>
      <c r="DA56" s="12">
        <v>935.27</v>
      </c>
      <c r="DB56" s="12">
        <v>900</v>
      </c>
      <c r="DC56" s="13">
        <v>1442</v>
      </c>
      <c r="DD56" s="13">
        <v>1067</v>
      </c>
      <c r="DE56" s="12">
        <v>965</v>
      </c>
      <c r="DF56" s="65">
        <v>10000</v>
      </c>
      <c r="DG56" s="12">
        <v>660.6</v>
      </c>
      <c r="DH56" s="13">
        <f t="shared" si="30"/>
        <v>1751.9877675500825</v>
      </c>
      <c r="DJ56" s="4">
        <v>22659</v>
      </c>
      <c r="DK56" s="51" t="s">
        <v>34</v>
      </c>
      <c r="DL56" s="4">
        <v>25773</v>
      </c>
      <c r="DM56" s="4">
        <v>23291</v>
      </c>
      <c r="DN56" s="4">
        <v>23200</v>
      </c>
      <c r="DO56" s="5">
        <v>21100</v>
      </c>
      <c r="DP56" s="4">
        <v>21384</v>
      </c>
      <c r="DQ56" s="4">
        <v>22341</v>
      </c>
      <c r="DR56" s="4">
        <v>26013</v>
      </c>
      <c r="DS56" s="5">
        <v>21789</v>
      </c>
      <c r="DT56" s="5">
        <v>24954</v>
      </c>
      <c r="DU56" s="4">
        <v>20751</v>
      </c>
      <c r="DV56" s="51">
        <v>27300</v>
      </c>
      <c r="DW56" s="4">
        <v>24800</v>
      </c>
      <c r="DX56" s="5">
        <f t="shared" si="31"/>
        <v>23488.846153846152</v>
      </c>
    </row>
    <row r="57" spans="1:128" x14ac:dyDescent="0.25">
      <c r="A57" s="6">
        <v>52</v>
      </c>
      <c r="B57" s="4">
        <f t="shared" si="6"/>
        <v>6136.4837413857404</v>
      </c>
      <c r="C57" s="4">
        <f t="shared" si="7"/>
        <v>4685.4733834968101</v>
      </c>
      <c r="D57" s="4">
        <f t="shared" si="44"/>
        <v>6331.0225913621261</v>
      </c>
      <c r="E57" s="4">
        <f t="shared" si="45"/>
        <v>5611.3665115552085</v>
      </c>
      <c r="F57" s="4">
        <f t="shared" si="46"/>
        <v>5571</v>
      </c>
      <c r="G57" s="4">
        <f t="shared" si="47"/>
        <v>1475.3272311212816</v>
      </c>
      <c r="H57" s="4">
        <f t="shared" si="48"/>
        <v>3991.5136602804346</v>
      </c>
      <c r="I57" s="4">
        <f t="shared" si="49"/>
        <v>5786.7974732378989</v>
      </c>
      <c r="J57" s="4">
        <f t="shared" si="50"/>
        <v>6066.688097046168</v>
      </c>
      <c r="K57" s="4">
        <f t="shared" si="51"/>
        <v>4649.2951502694741</v>
      </c>
      <c r="L57" s="4">
        <f t="shared" si="51"/>
        <v>4127.3719375051269</v>
      </c>
      <c r="M57" s="4">
        <f t="shared" si="52"/>
        <v>4318.570323831811</v>
      </c>
      <c r="N57" s="4">
        <f t="shared" si="52"/>
        <v>1865.4508003135347</v>
      </c>
      <c r="O57" s="4">
        <f t="shared" si="53"/>
        <v>4473.3240822439975</v>
      </c>
      <c r="P57" s="5">
        <f t="shared" si="8"/>
        <v>4649.2632131178298</v>
      </c>
      <c r="R57" s="4">
        <v>44</v>
      </c>
      <c r="S57" s="4">
        <v>24</v>
      </c>
      <c r="T57" s="4">
        <v>24</v>
      </c>
      <c r="U57" s="4">
        <v>90</v>
      </c>
      <c r="V57" s="4">
        <v>30</v>
      </c>
      <c r="W57" s="4">
        <v>20</v>
      </c>
      <c r="X57" s="4">
        <v>20</v>
      </c>
      <c r="Y57" s="4">
        <v>11</v>
      </c>
      <c r="Z57" s="4">
        <v>22</v>
      </c>
      <c r="AA57" s="4">
        <v>24</v>
      </c>
      <c r="AB57" s="4">
        <v>14</v>
      </c>
      <c r="AC57" s="4">
        <v>52</v>
      </c>
      <c r="AD57" s="51">
        <v>0</v>
      </c>
      <c r="AE57" s="4">
        <v>35</v>
      </c>
      <c r="AF57" s="5">
        <f t="shared" si="9"/>
        <v>31.53846153846154</v>
      </c>
      <c r="AH57" s="4">
        <f t="shared" si="1"/>
        <v>5751.3461538461534</v>
      </c>
      <c r="AI57" s="4">
        <f t="shared" si="54"/>
        <v>4685.4733834968101</v>
      </c>
      <c r="AJ57" s="4">
        <f t="shared" si="55"/>
        <v>5594.6511627906975</v>
      </c>
      <c r="AK57" s="4">
        <f t="shared" si="56"/>
        <v>5331.8745115552083</v>
      </c>
      <c r="AL57" s="4">
        <f t="shared" si="57"/>
        <v>4875</v>
      </c>
      <c r="AM57" s="4">
        <f t="shared" si="62"/>
        <v>1408.6956521739132</v>
      </c>
      <c r="AN57" s="4">
        <f t="shared" si="58"/>
        <v>3456.9136602804347</v>
      </c>
      <c r="AO57" s="4">
        <f t="shared" si="10"/>
        <v>5500.4325259515572</v>
      </c>
      <c r="AP57" s="4">
        <f t="shared" si="11"/>
        <v>5719.8480970461678</v>
      </c>
      <c r="AQ57" s="4">
        <f t="shared" si="59"/>
        <v>4467.9719879948552</v>
      </c>
      <c r="AR57" s="4">
        <f t="shared" si="60"/>
        <v>3846.7271390046581</v>
      </c>
      <c r="AS57" s="4">
        <f t="shared" si="12"/>
        <v>4060.5268005157486</v>
      </c>
      <c r="AT57" s="4">
        <f t="shared" si="13"/>
        <v>1832.6908003135347</v>
      </c>
      <c r="AU57" s="4">
        <f t="shared" si="61"/>
        <v>4022.8245363766046</v>
      </c>
      <c r="AV57" s="5">
        <f t="shared" si="14"/>
        <v>4325.3554579533102</v>
      </c>
      <c r="AX57" s="4">
        <f t="shared" si="32"/>
        <v>385.13758753958734</v>
      </c>
      <c r="AY57" s="51" t="s">
        <v>34</v>
      </c>
      <c r="AZ57" s="4">
        <f t="shared" si="33"/>
        <v>736.37142857142862</v>
      </c>
      <c r="BA57" s="4">
        <f t="shared" si="34"/>
        <v>279.49200000000002</v>
      </c>
      <c r="BB57" s="4">
        <f t="shared" si="35"/>
        <v>696</v>
      </c>
      <c r="BC57" s="4">
        <f t="shared" si="36"/>
        <v>66.631578947368425</v>
      </c>
      <c r="BD57" s="4">
        <f t="shared" si="37"/>
        <v>534.6</v>
      </c>
      <c r="BE57" s="4">
        <f t="shared" si="38"/>
        <v>286.36494728634142</v>
      </c>
      <c r="BF57" s="4">
        <f t="shared" si="39"/>
        <v>346.84</v>
      </c>
      <c r="BG57" s="4">
        <f t="shared" si="40"/>
        <v>181.3231622746186</v>
      </c>
      <c r="BH57" s="4">
        <f t="shared" si="41"/>
        <v>280.6447985004686</v>
      </c>
      <c r="BI57" s="4">
        <f t="shared" si="42"/>
        <v>258.04352331606219</v>
      </c>
      <c r="BJ57" s="4">
        <f t="shared" si="42"/>
        <v>32.76</v>
      </c>
      <c r="BK57" s="4">
        <f t="shared" si="43"/>
        <v>450.49954586739324</v>
      </c>
      <c r="BL57" s="5">
        <f t="shared" si="27"/>
        <v>348.8237363310206</v>
      </c>
      <c r="BN57" s="12">
        <v>83.2</v>
      </c>
      <c r="BO57" s="12">
        <v>104.61098802234477</v>
      </c>
      <c r="BP57" s="12">
        <v>86</v>
      </c>
      <c r="BQ57" s="12">
        <v>89.57</v>
      </c>
      <c r="BR57" s="12">
        <v>96</v>
      </c>
      <c r="BS57" s="13">
        <v>306.66666666666663</v>
      </c>
      <c r="BT57" s="12">
        <v>141.51814250411837</v>
      </c>
      <c r="BU57" s="13">
        <v>92.48</v>
      </c>
      <c r="BV57" s="12">
        <v>79.865057996191894</v>
      </c>
      <c r="BW57" s="13">
        <v>104.955</v>
      </c>
      <c r="BX57" s="13">
        <v>122.37</v>
      </c>
      <c r="BY57" s="12">
        <v>108.58</v>
      </c>
      <c r="BZ57" s="65">
        <v>250.05199999999999</v>
      </c>
      <c r="CA57" s="12">
        <v>126.18</v>
      </c>
      <c r="CB57" s="13">
        <f t="shared" si="28"/>
        <v>128.00341822780868</v>
      </c>
      <c r="CD57" s="4">
        <v>39876</v>
      </c>
      <c r="CE57" s="4">
        <v>40846</v>
      </c>
      <c r="CF57" s="4">
        <v>40095</v>
      </c>
      <c r="CG57" s="4">
        <v>39798</v>
      </c>
      <c r="CH57" s="4">
        <v>39000</v>
      </c>
      <c r="CI57" s="5">
        <v>36000</v>
      </c>
      <c r="CJ57" s="4">
        <v>40768</v>
      </c>
      <c r="CK57" s="4">
        <v>42390</v>
      </c>
      <c r="CL57" s="4">
        <v>38068</v>
      </c>
      <c r="CM57" s="5">
        <v>39078</v>
      </c>
      <c r="CN57" s="5">
        <v>39227</v>
      </c>
      <c r="CO57" s="4">
        <v>36741</v>
      </c>
      <c r="CP57" s="51">
        <v>38189</v>
      </c>
      <c r="CQ57" s="4">
        <v>42300</v>
      </c>
      <c r="CR57" s="5">
        <f t="shared" si="29"/>
        <v>39455.428571428572</v>
      </c>
      <c r="CT57" s="12">
        <v>706.00224126930027</v>
      </c>
      <c r="CU57" s="51" t="s">
        <v>34</v>
      </c>
      <c r="CV57" s="12">
        <v>420</v>
      </c>
      <c r="CW57" s="12">
        <v>1000</v>
      </c>
      <c r="CX57" s="12">
        <v>400</v>
      </c>
      <c r="CY57" s="13">
        <v>3800</v>
      </c>
      <c r="CZ57" s="12">
        <v>480</v>
      </c>
      <c r="DA57" s="12">
        <v>936.19</v>
      </c>
      <c r="DB57" s="12">
        <v>900</v>
      </c>
      <c r="DC57" s="13">
        <v>1442</v>
      </c>
      <c r="DD57" s="13">
        <v>1067</v>
      </c>
      <c r="DE57" s="12">
        <v>965</v>
      </c>
      <c r="DF57" s="65">
        <v>10000</v>
      </c>
      <c r="DG57" s="12">
        <v>660.6</v>
      </c>
      <c r="DH57" s="13">
        <f t="shared" si="30"/>
        <v>1752.0609416361001</v>
      </c>
      <c r="DJ57" s="4">
        <v>22659</v>
      </c>
      <c r="DK57" s="51" t="s">
        <v>34</v>
      </c>
      <c r="DL57" s="4">
        <v>25773</v>
      </c>
      <c r="DM57" s="4">
        <v>23291</v>
      </c>
      <c r="DN57" s="4">
        <v>23200</v>
      </c>
      <c r="DO57" s="5">
        <v>21100</v>
      </c>
      <c r="DP57" s="4">
        <v>21384</v>
      </c>
      <c r="DQ57" s="4">
        <v>22341</v>
      </c>
      <c r="DR57" s="4">
        <v>26013</v>
      </c>
      <c r="DS57" s="5">
        <v>21789</v>
      </c>
      <c r="DT57" s="5">
        <v>24954</v>
      </c>
      <c r="DU57" s="4">
        <v>20751</v>
      </c>
      <c r="DV57" s="51">
        <v>27300</v>
      </c>
      <c r="DW57" s="4">
        <v>24800</v>
      </c>
      <c r="DX57" s="5">
        <f t="shared" si="31"/>
        <v>23488.846153846152</v>
      </c>
    </row>
    <row r="58" spans="1:128" x14ac:dyDescent="0.25">
      <c r="A58" s="6">
        <v>53</v>
      </c>
      <c r="B58" s="4">
        <f t="shared" si="6"/>
        <v>6027.9510471924887</v>
      </c>
      <c r="C58" s="4">
        <f t="shared" si="7"/>
        <v>4648.5017797973851</v>
      </c>
      <c r="D58" s="4">
        <f t="shared" si="44"/>
        <v>6331.0225913621261</v>
      </c>
      <c r="E58" s="4">
        <f t="shared" si="45"/>
        <v>5606.0144180236457</v>
      </c>
      <c r="F58" s="4">
        <f t="shared" si="46"/>
        <v>5571</v>
      </c>
      <c r="G58" s="4">
        <f t="shared" si="47"/>
        <v>1460.1799660441422</v>
      </c>
      <c r="H58" s="4">
        <f t="shared" si="48"/>
        <v>3943.4631619127185</v>
      </c>
      <c r="I58" s="4">
        <f t="shared" si="49"/>
        <v>5779.9877457961002</v>
      </c>
      <c r="J58" s="4">
        <f t="shared" si="50"/>
        <v>6062.0487712628574</v>
      </c>
      <c r="K58" s="4">
        <f t="shared" si="51"/>
        <v>4616.7547063748789</v>
      </c>
      <c r="L58" s="4">
        <f t="shared" si="51"/>
        <v>4122.9760367667322</v>
      </c>
      <c r="M58" s="4">
        <f t="shared" si="52"/>
        <v>4315.9542458195137</v>
      </c>
      <c r="N58" s="4">
        <f t="shared" si="52"/>
        <v>1865.443471104126</v>
      </c>
      <c r="O58" s="4">
        <f t="shared" si="53"/>
        <v>4473.3240822439975</v>
      </c>
      <c r="P58" s="5">
        <f t="shared" si="8"/>
        <v>4630.330144550051</v>
      </c>
      <c r="R58" s="4">
        <v>44</v>
      </c>
      <c r="S58" s="4">
        <v>24</v>
      </c>
      <c r="T58" s="4">
        <v>24</v>
      </c>
      <c r="U58" s="4">
        <v>90</v>
      </c>
      <c r="V58" s="4">
        <v>30</v>
      </c>
      <c r="W58" s="4">
        <v>20</v>
      </c>
      <c r="X58" s="4">
        <v>20</v>
      </c>
      <c r="Y58" s="4">
        <v>11</v>
      </c>
      <c r="Z58" s="4">
        <v>22</v>
      </c>
      <c r="AA58" s="4">
        <v>24</v>
      </c>
      <c r="AB58" s="4">
        <v>14</v>
      </c>
      <c r="AC58" s="4">
        <v>52</v>
      </c>
      <c r="AD58" s="51">
        <v>0</v>
      </c>
      <c r="AE58" s="4">
        <v>35</v>
      </c>
      <c r="AF58" s="5">
        <f t="shared" si="9"/>
        <v>31.53846153846154</v>
      </c>
      <c r="AH58" s="4">
        <f t="shared" si="1"/>
        <v>5642.8301886792442</v>
      </c>
      <c r="AI58" s="4">
        <f t="shared" si="54"/>
        <v>4648.5017797973851</v>
      </c>
      <c r="AJ58" s="4">
        <f t="shared" si="55"/>
        <v>5594.6511627906975</v>
      </c>
      <c r="AK58" s="4">
        <f t="shared" si="56"/>
        <v>5326.5224180236455</v>
      </c>
      <c r="AL58" s="4">
        <f t="shared" si="57"/>
        <v>4875</v>
      </c>
      <c r="AM58" s="4">
        <f t="shared" si="62"/>
        <v>1393.5483870967739</v>
      </c>
      <c r="AN58" s="4">
        <f t="shared" si="58"/>
        <v>3408.8631619127186</v>
      </c>
      <c r="AO58" s="4">
        <f t="shared" si="10"/>
        <v>5493.8978291392159</v>
      </c>
      <c r="AP58" s="4">
        <f t="shared" si="11"/>
        <v>5715.2087712628572</v>
      </c>
      <c r="AQ58" s="4">
        <f t="shared" si="59"/>
        <v>4435.43154410026</v>
      </c>
      <c r="AR58" s="4">
        <f t="shared" si="60"/>
        <v>3842.3312382662639</v>
      </c>
      <c r="AS58" s="4">
        <f t="shared" si="12"/>
        <v>4057.9107225034513</v>
      </c>
      <c r="AT58" s="4">
        <f t="shared" si="13"/>
        <v>1832.6834711041261</v>
      </c>
      <c r="AU58" s="4">
        <f t="shared" si="61"/>
        <v>4022.8245363766046</v>
      </c>
      <c r="AV58" s="5">
        <f t="shared" si="14"/>
        <v>4306.4432293609461</v>
      </c>
      <c r="AX58" s="4">
        <f t="shared" si="32"/>
        <v>385.1208585132444</v>
      </c>
      <c r="AY58" s="51" t="s">
        <v>34</v>
      </c>
      <c r="AZ58" s="4">
        <f t="shared" si="33"/>
        <v>736.37142857142862</v>
      </c>
      <c r="BA58" s="4">
        <f t="shared" si="34"/>
        <v>279.49200000000002</v>
      </c>
      <c r="BB58" s="4">
        <f t="shared" si="35"/>
        <v>696</v>
      </c>
      <c r="BC58" s="4">
        <f t="shared" si="36"/>
        <v>66.631578947368425</v>
      </c>
      <c r="BD58" s="4">
        <f t="shared" si="37"/>
        <v>534.6</v>
      </c>
      <c r="BE58" s="4">
        <f t="shared" si="38"/>
        <v>286.08991665688461</v>
      </c>
      <c r="BF58" s="4">
        <f t="shared" si="39"/>
        <v>346.84</v>
      </c>
      <c r="BG58" s="4">
        <f t="shared" si="40"/>
        <v>181.3231622746186</v>
      </c>
      <c r="BH58" s="4">
        <f t="shared" si="41"/>
        <v>280.6447985004686</v>
      </c>
      <c r="BI58" s="4">
        <f t="shared" si="42"/>
        <v>258.04352331606219</v>
      </c>
      <c r="BJ58" s="4">
        <f t="shared" si="42"/>
        <v>32.76</v>
      </c>
      <c r="BK58" s="4">
        <f t="shared" si="43"/>
        <v>450.49954586739324</v>
      </c>
      <c r="BL58" s="5">
        <f t="shared" si="27"/>
        <v>348.8012932805745</v>
      </c>
      <c r="BN58" s="12">
        <v>84.800000000000011</v>
      </c>
      <c r="BO58" s="12">
        <v>105.4430057723597</v>
      </c>
      <c r="BP58" s="12">
        <v>86</v>
      </c>
      <c r="BQ58" s="12">
        <v>89.66</v>
      </c>
      <c r="BR58" s="12">
        <v>96</v>
      </c>
      <c r="BS58" s="13">
        <v>310.00000000000006</v>
      </c>
      <c r="BT58" s="12">
        <v>143.51294750285609</v>
      </c>
      <c r="BU58" s="13">
        <v>92.59</v>
      </c>
      <c r="BV58" s="12">
        <v>79.929888527774636</v>
      </c>
      <c r="BW58" s="13">
        <v>105.72499999999999</v>
      </c>
      <c r="BX58" s="13">
        <v>122.51</v>
      </c>
      <c r="BY58" s="12">
        <v>108.65</v>
      </c>
      <c r="BZ58" s="65">
        <v>250.053</v>
      </c>
      <c r="CA58" s="12">
        <v>126.18</v>
      </c>
      <c r="CB58" s="13">
        <f t="shared" si="28"/>
        <v>128.6467029859279</v>
      </c>
      <c r="CD58" s="4">
        <v>39876</v>
      </c>
      <c r="CE58" s="4">
        <v>40846</v>
      </c>
      <c r="CF58" s="4">
        <v>40095</v>
      </c>
      <c r="CG58" s="4">
        <v>39798</v>
      </c>
      <c r="CH58" s="4">
        <v>39000</v>
      </c>
      <c r="CI58" s="5">
        <v>36000</v>
      </c>
      <c r="CJ58" s="4">
        <v>40768</v>
      </c>
      <c r="CK58" s="4">
        <v>42390</v>
      </c>
      <c r="CL58" s="4">
        <v>38068</v>
      </c>
      <c r="CM58" s="5">
        <v>39078</v>
      </c>
      <c r="CN58" s="5">
        <v>39227</v>
      </c>
      <c r="CO58" s="4">
        <v>36741</v>
      </c>
      <c r="CP58" s="51">
        <v>38189</v>
      </c>
      <c r="CQ58" s="4">
        <v>42300</v>
      </c>
      <c r="CR58" s="5">
        <f t="shared" si="29"/>
        <v>39455.428571428572</v>
      </c>
      <c r="CT58" s="12">
        <v>706.03290886320303</v>
      </c>
      <c r="CU58" s="51" t="s">
        <v>34</v>
      </c>
      <c r="CV58" s="12">
        <v>420</v>
      </c>
      <c r="CW58" s="12">
        <v>1000</v>
      </c>
      <c r="CX58" s="12">
        <v>400</v>
      </c>
      <c r="CY58" s="13">
        <v>3800</v>
      </c>
      <c r="CZ58" s="12">
        <v>480</v>
      </c>
      <c r="DA58" s="12">
        <v>937.09</v>
      </c>
      <c r="DB58" s="12">
        <v>900</v>
      </c>
      <c r="DC58" s="13">
        <v>1442</v>
      </c>
      <c r="DD58" s="13">
        <v>1067</v>
      </c>
      <c r="DE58" s="12">
        <v>965</v>
      </c>
      <c r="DF58" s="65">
        <v>10000</v>
      </c>
      <c r="DG58" s="12">
        <v>660.6</v>
      </c>
      <c r="DH58" s="13">
        <f t="shared" si="30"/>
        <v>1752.1325314510154</v>
      </c>
      <c r="DJ58" s="4">
        <v>22659</v>
      </c>
      <c r="DK58" s="51" t="s">
        <v>34</v>
      </c>
      <c r="DL58" s="4">
        <v>25773</v>
      </c>
      <c r="DM58" s="4">
        <v>23291</v>
      </c>
      <c r="DN58" s="4">
        <v>23200</v>
      </c>
      <c r="DO58" s="5">
        <v>21100</v>
      </c>
      <c r="DP58" s="4">
        <v>21384</v>
      </c>
      <c r="DQ58" s="4">
        <v>22341</v>
      </c>
      <c r="DR58" s="4">
        <v>26013</v>
      </c>
      <c r="DS58" s="5">
        <v>21789</v>
      </c>
      <c r="DT58" s="5">
        <v>24954</v>
      </c>
      <c r="DU58" s="4">
        <v>20751</v>
      </c>
      <c r="DV58" s="51">
        <v>27300</v>
      </c>
      <c r="DW58" s="4">
        <v>24800</v>
      </c>
      <c r="DX58" s="5">
        <f t="shared" si="31"/>
        <v>23488.846153846152</v>
      </c>
    </row>
    <row r="59" spans="1:128" x14ac:dyDescent="0.25">
      <c r="A59" s="6">
        <v>54</v>
      </c>
      <c r="B59" s="4">
        <f t="shared" si="6"/>
        <v>5923.4377769434432</v>
      </c>
      <c r="C59" s="4">
        <f t="shared" si="7"/>
        <v>4612.6777914056447</v>
      </c>
      <c r="D59" s="4">
        <f t="shared" si="44"/>
        <v>6331.0225913621261</v>
      </c>
      <c r="E59" s="4">
        <f t="shared" si="45"/>
        <v>5600.6730584958223</v>
      </c>
      <c r="F59" s="4">
        <f t="shared" si="46"/>
        <v>5571</v>
      </c>
      <c r="G59" s="4">
        <f t="shared" si="47"/>
        <v>1445.3549832026872</v>
      </c>
      <c r="H59" s="4">
        <f t="shared" si="48"/>
        <v>3897.5919487309047</v>
      </c>
      <c r="I59" s="4">
        <f t="shared" si="49"/>
        <v>5773.7921630216561</v>
      </c>
      <c r="J59" s="4">
        <f t="shared" si="50"/>
        <v>6057.5034772706767</v>
      </c>
      <c r="K59" s="4">
        <f t="shared" si="51"/>
        <v>4585.4292133466815</v>
      </c>
      <c r="L59" s="4">
        <f t="shared" si="51"/>
        <v>4118.277278526557</v>
      </c>
      <c r="M59" s="4">
        <f t="shared" si="52"/>
        <v>4312.9685670022573</v>
      </c>
      <c r="N59" s="4">
        <f t="shared" si="52"/>
        <v>1865.4361419533382</v>
      </c>
      <c r="O59" s="4">
        <f t="shared" si="53"/>
        <v>4473.3240822439975</v>
      </c>
      <c r="P59" s="5">
        <f t="shared" si="8"/>
        <v>4612.0349338218421</v>
      </c>
      <c r="R59" s="4">
        <v>44</v>
      </c>
      <c r="S59" s="4">
        <v>24</v>
      </c>
      <c r="T59" s="4">
        <v>24</v>
      </c>
      <c r="U59" s="4">
        <v>90</v>
      </c>
      <c r="V59" s="4">
        <v>30</v>
      </c>
      <c r="W59" s="4">
        <v>20</v>
      </c>
      <c r="X59" s="4">
        <v>20</v>
      </c>
      <c r="Y59" s="4">
        <v>11</v>
      </c>
      <c r="Z59" s="4">
        <v>22</v>
      </c>
      <c r="AA59" s="4">
        <v>24</v>
      </c>
      <c r="AB59" s="4">
        <v>14</v>
      </c>
      <c r="AC59" s="4">
        <v>52</v>
      </c>
      <c r="AD59" s="51">
        <v>0</v>
      </c>
      <c r="AE59" s="4">
        <v>35</v>
      </c>
      <c r="AF59" s="5">
        <f t="shared" si="9"/>
        <v>31.53846153846154</v>
      </c>
      <c r="AH59" s="4">
        <f t="shared" si="1"/>
        <v>5538.333333333333</v>
      </c>
      <c r="AI59" s="4">
        <f t="shared" si="54"/>
        <v>4612.6777914056447</v>
      </c>
      <c r="AJ59" s="4">
        <f t="shared" si="55"/>
        <v>5594.6511627906975</v>
      </c>
      <c r="AK59" s="4">
        <f t="shared" si="56"/>
        <v>5321.1810584958221</v>
      </c>
      <c r="AL59" s="4">
        <f t="shared" si="57"/>
        <v>4875</v>
      </c>
      <c r="AM59" s="4">
        <f t="shared" si="62"/>
        <v>1378.7234042553189</v>
      </c>
      <c r="AN59" s="4">
        <f t="shared" si="58"/>
        <v>3362.9919487309048</v>
      </c>
      <c r="AO59" s="4">
        <f t="shared" si="10"/>
        <v>5487.9706548710756</v>
      </c>
      <c r="AP59" s="4">
        <f t="shared" si="11"/>
        <v>5710.6634772706766</v>
      </c>
      <c r="AQ59" s="4">
        <f t="shared" si="59"/>
        <v>4404.1060510720627</v>
      </c>
      <c r="AR59" s="4">
        <f t="shared" si="60"/>
        <v>3837.6324800260886</v>
      </c>
      <c r="AS59" s="4">
        <f t="shared" si="12"/>
        <v>4054.9250436861948</v>
      </c>
      <c r="AT59" s="4">
        <f t="shared" si="13"/>
        <v>1832.6761419533382</v>
      </c>
      <c r="AU59" s="4">
        <f t="shared" si="61"/>
        <v>4022.8245363766046</v>
      </c>
      <c r="AV59" s="5">
        <f t="shared" si="14"/>
        <v>4288.1683631619835</v>
      </c>
      <c r="AX59" s="4">
        <f t="shared" si="32"/>
        <v>385.10444361011031</v>
      </c>
      <c r="AY59" s="51" t="s">
        <v>34</v>
      </c>
      <c r="AZ59" s="4">
        <f t="shared" si="33"/>
        <v>736.37142857142862</v>
      </c>
      <c r="BA59" s="4">
        <f t="shared" si="34"/>
        <v>279.49200000000002</v>
      </c>
      <c r="BB59" s="4">
        <f t="shared" si="35"/>
        <v>696</v>
      </c>
      <c r="BC59" s="4">
        <f t="shared" si="36"/>
        <v>66.631578947368425</v>
      </c>
      <c r="BD59" s="4">
        <f t="shared" si="37"/>
        <v>534.6</v>
      </c>
      <c r="BE59" s="4">
        <f t="shared" si="38"/>
        <v>285.82150815058048</v>
      </c>
      <c r="BF59" s="4">
        <f t="shared" si="39"/>
        <v>346.84</v>
      </c>
      <c r="BG59" s="4">
        <f t="shared" si="40"/>
        <v>181.3231622746186</v>
      </c>
      <c r="BH59" s="4">
        <f t="shared" si="41"/>
        <v>280.6447985004686</v>
      </c>
      <c r="BI59" s="4">
        <f t="shared" si="42"/>
        <v>258.04352331606219</v>
      </c>
      <c r="BJ59" s="4">
        <f t="shared" si="42"/>
        <v>32.76</v>
      </c>
      <c r="BK59" s="4">
        <f t="shared" si="43"/>
        <v>450.49954586739324</v>
      </c>
      <c r="BL59" s="5">
        <f t="shared" si="27"/>
        <v>348.77938378754084</v>
      </c>
      <c r="BN59" s="12">
        <v>86.4</v>
      </c>
      <c r="BO59" s="12">
        <v>106.26192033470292</v>
      </c>
      <c r="BP59" s="12">
        <v>86</v>
      </c>
      <c r="BQ59" s="12">
        <v>89.75</v>
      </c>
      <c r="BR59" s="12">
        <v>96</v>
      </c>
      <c r="BS59" s="13">
        <v>313.33333333333337</v>
      </c>
      <c r="BT59" s="12">
        <v>145.47046423486557</v>
      </c>
      <c r="BU59" s="13">
        <v>92.69</v>
      </c>
      <c r="BV59" s="12">
        <v>79.99350720248151</v>
      </c>
      <c r="BW59" s="13">
        <v>106.477</v>
      </c>
      <c r="BX59" s="13">
        <v>122.66</v>
      </c>
      <c r="BY59" s="12">
        <v>108.73</v>
      </c>
      <c r="BZ59" s="65">
        <v>250.054</v>
      </c>
      <c r="CA59" s="12">
        <v>126.18</v>
      </c>
      <c r="CB59" s="13">
        <f t="shared" si="28"/>
        <v>129.28573036467026</v>
      </c>
      <c r="CD59" s="4">
        <v>39876</v>
      </c>
      <c r="CE59" s="4">
        <v>40846</v>
      </c>
      <c r="CF59" s="4">
        <v>40095</v>
      </c>
      <c r="CG59" s="4">
        <v>39798</v>
      </c>
      <c r="CH59" s="4">
        <v>39000</v>
      </c>
      <c r="CI59" s="5">
        <v>36000</v>
      </c>
      <c r="CJ59" s="4">
        <v>40768</v>
      </c>
      <c r="CK59" s="4">
        <v>42390</v>
      </c>
      <c r="CL59" s="4">
        <v>38068</v>
      </c>
      <c r="CM59" s="5">
        <v>39078</v>
      </c>
      <c r="CN59" s="5">
        <v>39227</v>
      </c>
      <c r="CO59" s="4">
        <v>36741</v>
      </c>
      <c r="CP59" s="51">
        <v>38189</v>
      </c>
      <c r="CQ59" s="4">
        <v>42300</v>
      </c>
      <c r="CR59" s="5">
        <f t="shared" si="29"/>
        <v>39455.428571428572</v>
      </c>
      <c r="CT59" s="12">
        <v>706.0630031973526</v>
      </c>
      <c r="CU59" s="51" t="s">
        <v>34</v>
      </c>
      <c r="CV59" s="12">
        <v>420</v>
      </c>
      <c r="CW59" s="12">
        <v>1000</v>
      </c>
      <c r="CX59" s="12">
        <v>400</v>
      </c>
      <c r="CY59" s="13">
        <v>3800</v>
      </c>
      <c r="CZ59" s="12">
        <v>480</v>
      </c>
      <c r="DA59" s="12">
        <v>937.97</v>
      </c>
      <c r="DB59" s="12">
        <v>900</v>
      </c>
      <c r="DC59" s="13">
        <v>1442</v>
      </c>
      <c r="DD59" s="13">
        <v>1067</v>
      </c>
      <c r="DE59" s="12">
        <v>965</v>
      </c>
      <c r="DF59" s="65">
        <v>10000</v>
      </c>
      <c r="DG59" s="12">
        <v>660.6</v>
      </c>
      <c r="DH59" s="13">
        <f t="shared" si="30"/>
        <v>1752.2025387074887</v>
      </c>
      <c r="DJ59" s="4">
        <v>22659</v>
      </c>
      <c r="DK59" s="51" t="s">
        <v>34</v>
      </c>
      <c r="DL59" s="4">
        <v>25773</v>
      </c>
      <c r="DM59" s="4">
        <v>23291</v>
      </c>
      <c r="DN59" s="4">
        <v>23200</v>
      </c>
      <c r="DO59" s="5">
        <v>21100</v>
      </c>
      <c r="DP59" s="4">
        <v>21384</v>
      </c>
      <c r="DQ59" s="4">
        <v>22341</v>
      </c>
      <c r="DR59" s="4">
        <v>26013</v>
      </c>
      <c r="DS59" s="5">
        <v>21789</v>
      </c>
      <c r="DT59" s="5">
        <v>24954</v>
      </c>
      <c r="DU59" s="4">
        <v>20751</v>
      </c>
      <c r="DV59" s="51">
        <v>27300</v>
      </c>
      <c r="DW59" s="4">
        <v>24800</v>
      </c>
      <c r="DX59" s="5">
        <f t="shared" si="31"/>
        <v>23488.846153846152</v>
      </c>
    </row>
    <row r="60" spans="1:128" x14ac:dyDescent="0.25">
      <c r="A60" s="6">
        <v>55</v>
      </c>
      <c r="B60" s="4">
        <f t="shared" si="6"/>
        <v>5822.7246949122427</v>
      </c>
      <c r="C60" s="4">
        <f t="shared" si="7"/>
        <v>4577.9445593956834</v>
      </c>
      <c r="D60" s="4">
        <f t="shared" si="44"/>
        <v>6331.0225913621261</v>
      </c>
      <c r="E60" s="4">
        <f t="shared" si="45"/>
        <v>5595.934168540577</v>
      </c>
      <c r="F60" s="4">
        <f t="shared" si="46"/>
        <v>5571</v>
      </c>
      <c r="G60" s="4">
        <f t="shared" si="47"/>
        <v>1430.8421052631577</v>
      </c>
      <c r="H60" s="4">
        <f t="shared" si="48"/>
        <v>3853.7475581251665</v>
      </c>
      <c r="I60" s="4">
        <f t="shared" si="49"/>
        <v>5767.6159420542144</v>
      </c>
      <c r="J60" s="4">
        <f t="shared" si="50"/>
        <v>6053.0486143553517</v>
      </c>
      <c r="K60" s="4">
        <f t="shared" si="51"/>
        <v>4555.236530181196</v>
      </c>
      <c r="L60" s="4">
        <f t="shared" si="51"/>
        <v>4113.5899984027565</v>
      </c>
      <c r="M60" s="4">
        <f t="shared" si="52"/>
        <v>4310.3596997866507</v>
      </c>
      <c r="N60" s="4">
        <f t="shared" si="52"/>
        <v>1865.4288128611704</v>
      </c>
      <c r="O60" s="4">
        <f t="shared" si="53"/>
        <v>4473.3240822439975</v>
      </c>
      <c r="P60" s="5">
        <f t="shared" si="8"/>
        <v>4594.4156683917345</v>
      </c>
      <c r="R60" s="4">
        <v>44</v>
      </c>
      <c r="S60" s="4">
        <v>24</v>
      </c>
      <c r="T60" s="4">
        <v>24</v>
      </c>
      <c r="U60" s="4">
        <v>90</v>
      </c>
      <c r="V60" s="4">
        <v>30</v>
      </c>
      <c r="W60" s="4">
        <v>20</v>
      </c>
      <c r="X60" s="4">
        <v>20</v>
      </c>
      <c r="Y60" s="4">
        <v>11</v>
      </c>
      <c r="Z60" s="4">
        <v>22</v>
      </c>
      <c r="AA60" s="4">
        <v>24</v>
      </c>
      <c r="AB60" s="4">
        <v>14</v>
      </c>
      <c r="AC60" s="4">
        <v>52</v>
      </c>
      <c r="AD60" s="51">
        <v>0</v>
      </c>
      <c r="AE60" s="4">
        <v>35</v>
      </c>
      <c r="AF60" s="5">
        <f t="shared" si="9"/>
        <v>31.53846153846154</v>
      </c>
      <c r="AH60" s="4">
        <f t="shared" si="1"/>
        <v>5437.636363636364</v>
      </c>
      <c r="AI60" s="4">
        <f t="shared" si="54"/>
        <v>4577.9445593956834</v>
      </c>
      <c r="AJ60" s="4">
        <f t="shared" si="55"/>
        <v>5594.6511627906975</v>
      </c>
      <c r="AK60" s="4">
        <f t="shared" si="56"/>
        <v>5316.4421685405769</v>
      </c>
      <c r="AL60" s="4">
        <f t="shared" si="57"/>
        <v>4875</v>
      </c>
      <c r="AM60" s="4">
        <f t="shared" si="62"/>
        <v>1364.2105263157894</v>
      </c>
      <c r="AN60" s="4">
        <f t="shared" si="58"/>
        <v>3319.1475581251666</v>
      </c>
      <c r="AO60" s="4">
        <f t="shared" si="10"/>
        <v>5482.0562560620756</v>
      </c>
      <c r="AP60" s="4">
        <f t="shared" si="11"/>
        <v>5706.2086143553515</v>
      </c>
      <c r="AQ60" s="4">
        <f t="shared" si="59"/>
        <v>4373.9133679065772</v>
      </c>
      <c r="AR60" s="4">
        <f t="shared" si="60"/>
        <v>3832.9451999022881</v>
      </c>
      <c r="AS60" s="4">
        <f t="shared" si="12"/>
        <v>4052.3161764705883</v>
      </c>
      <c r="AT60" s="4">
        <f t="shared" si="13"/>
        <v>1832.6688128611704</v>
      </c>
      <c r="AU60" s="4">
        <f t="shared" si="61"/>
        <v>4022.8245363766046</v>
      </c>
      <c r="AV60" s="5">
        <f t="shared" si="14"/>
        <v>4270.5689501956385</v>
      </c>
      <c r="AX60" s="4">
        <f t="shared" si="32"/>
        <v>385.08833127587872</v>
      </c>
      <c r="AY60" s="51" t="s">
        <v>34</v>
      </c>
      <c r="AZ60" s="4">
        <f t="shared" si="33"/>
        <v>736.37142857142862</v>
      </c>
      <c r="BA60" s="4">
        <f t="shared" si="34"/>
        <v>279.49200000000002</v>
      </c>
      <c r="BB60" s="4">
        <f t="shared" si="35"/>
        <v>696</v>
      </c>
      <c r="BC60" s="4">
        <f t="shared" si="36"/>
        <v>66.631578947368425</v>
      </c>
      <c r="BD60" s="4">
        <f t="shared" si="37"/>
        <v>534.6</v>
      </c>
      <c r="BE60" s="4">
        <f t="shared" si="38"/>
        <v>285.55968599213912</v>
      </c>
      <c r="BF60" s="4">
        <f t="shared" si="39"/>
        <v>346.84</v>
      </c>
      <c r="BG60" s="4">
        <f t="shared" si="40"/>
        <v>181.3231622746186</v>
      </c>
      <c r="BH60" s="4">
        <f t="shared" si="41"/>
        <v>280.6447985004686</v>
      </c>
      <c r="BI60" s="4">
        <f t="shared" si="42"/>
        <v>258.04352331606219</v>
      </c>
      <c r="BJ60" s="4">
        <f t="shared" si="42"/>
        <v>32.76</v>
      </c>
      <c r="BK60" s="4">
        <f t="shared" si="43"/>
        <v>450.49954586739324</v>
      </c>
      <c r="BL60" s="5">
        <f t="shared" si="27"/>
        <v>348.75800421118134</v>
      </c>
      <c r="BN60" s="12">
        <v>88</v>
      </c>
      <c r="BO60" s="12">
        <v>107.06813803457311</v>
      </c>
      <c r="BP60" s="12">
        <v>86</v>
      </c>
      <c r="BQ60" s="12">
        <v>89.83</v>
      </c>
      <c r="BR60" s="12">
        <v>96</v>
      </c>
      <c r="BS60" s="13">
        <v>316.66666666666669</v>
      </c>
      <c r="BT60" s="12">
        <v>147.39206119427109</v>
      </c>
      <c r="BU60" s="13">
        <v>92.79</v>
      </c>
      <c r="BV60" s="12">
        <v>80.055958495938711</v>
      </c>
      <c r="BW60" s="13">
        <v>107.212</v>
      </c>
      <c r="BX60" s="13">
        <v>122.81</v>
      </c>
      <c r="BY60" s="12">
        <v>108.8</v>
      </c>
      <c r="BZ60" s="65">
        <v>250.05500000000001</v>
      </c>
      <c r="CA60" s="12">
        <v>126.18</v>
      </c>
      <c r="CB60" s="13">
        <f t="shared" si="28"/>
        <v>129.91855888510355</v>
      </c>
      <c r="CD60" s="4">
        <v>39876</v>
      </c>
      <c r="CE60" s="4">
        <v>40846</v>
      </c>
      <c r="CF60" s="4">
        <v>40095</v>
      </c>
      <c r="CG60" s="4">
        <v>39798</v>
      </c>
      <c r="CH60" s="4">
        <v>39000</v>
      </c>
      <c r="CI60" s="5">
        <v>36000</v>
      </c>
      <c r="CJ60" s="4">
        <v>40768</v>
      </c>
      <c r="CK60" s="4">
        <v>42390</v>
      </c>
      <c r="CL60" s="4">
        <v>38068</v>
      </c>
      <c r="CM60" s="5">
        <v>39078</v>
      </c>
      <c r="CN60" s="5">
        <v>39227</v>
      </c>
      <c r="CO60" s="4">
        <v>36741</v>
      </c>
      <c r="CP60" s="51">
        <v>38189</v>
      </c>
      <c r="CQ60" s="4">
        <v>42300</v>
      </c>
      <c r="CR60" s="5">
        <f t="shared" si="29"/>
        <v>39455.428571428572</v>
      </c>
      <c r="CT60" s="12">
        <v>706.09254531060844</v>
      </c>
      <c r="CU60" s="51" t="s">
        <v>34</v>
      </c>
      <c r="CV60" s="12">
        <v>420</v>
      </c>
      <c r="CW60" s="12">
        <v>1000</v>
      </c>
      <c r="CX60" s="12">
        <v>400</v>
      </c>
      <c r="CY60" s="13">
        <v>3800</v>
      </c>
      <c r="CZ60" s="12">
        <v>480</v>
      </c>
      <c r="DA60" s="12">
        <v>938.83</v>
      </c>
      <c r="DB60" s="12">
        <v>900</v>
      </c>
      <c r="DC60" s="13">
        <v>1442</v>
      </c>
      <c r="DD60" s="13">
        <v>1067</v>
      </c>
      <c r="DE60" s="12">
        <v>965</v>
      </c>
      <c r="DF60" s="65">
        <v>10000</v>
      </c>
      <c r="DG60" s="12">
        <v>660.6</v>
      </c>
      <c r="DH60" s="13">
        <f t="shared" si="30"/>
        <v>1752.2709650238928</v>
      </c>
      <c r="DJ60" s="4">
        <v>22659</v>
      </c>
      <c r="DK60" s="51" t="s">
        <v>34</v>
      </c>
      <c r="DL60" s="4">
        <v>25773</v>
      </c>
      <c r="DM60" s="4">
        <v>23291</v>
      </c>
      <c r="DN60" s="4">
        <v>23200</v>
      </c>
      <c r="DO60" s="5">
        <v>21100</v>
      </c>
      <c r="DP60" s="4">
        <v>21384</v>
      </c>
      <c r="DQ60" s="4">
        <v>22341</v>
      </c>
      <c r="DR60" s="4">
        <v>26013</v>
      </c>
      <c r="DS60" s="5">
        <v>21789</v>
      </c>
      <c r="DT60" s="5">
        <v>24954</v>
      </c>
      <c r="DU60" s="4">
        <v>20751</v>
      </c>
      <c r="DV60" s="51">
        <v>27300</v>
      </c>
      <c r="DW60" s="4">
        <v>24800</v>
      </c>
      <c r="DX60" s="5">
        <f t="shared" si="31"/>
        <v>23488.846153846152</v>
      </c>
    </row>
    <row r="61" spans="1:128" x14ac:dyDescent="0.25">
      <c r="A61" s="6">
        <v>56</v>
      </c>
      <c r="B61" s="4">
        <f t="shared" si="6"/>
        <v>5725.6082248675102</v>
      </c>
      <c r="C61" s="4">
        <f t="shared" si="7"/>
        <v>4544.2490247210244</v>
      </c>
      <c r="D61" s="4">
        <f t="shared" si="44"/>
        <v>6331.0225913621261</v>
      </c>
      <c r="E61" s="4">
        <f t="shared" si="45"/>
        <v>5590.6129964412812</v>
      </c>
      <c r="F61" s="4">
        <f t="shared" si="46"/>
        <v>5571</v>
      </c>
      <c r="G61" s="4">
        <f t="shared" si="47"/>
        <v>1416.6315789473681</v>
      </c>
      <c r="H61" s="4">
        <f t="shared" si="48"/>
        <v>3811.7916491873702</v>
      </c>
      <c r="I61" s="4">
        <f t="shared" si="49"/>
        <v>5761.4590068321231</v>
      </c>
      <c r="J61" s="4">
        <f t="shared" si="50"/>
        <v>6048.6807821518269</v>
      </c>
      <c r="K61" s="4">
        <f t="shared" si="51"/>
        <v>4526.0989912764817</v>
      </c>
      <c r="L61" s="4">
        <f t="shared" si="51"/>
        <v>4108.9141543885626</v>
      </c>
      <c r="M61" s="4">
        <f t="shared" si="52"/>
        <v>4307.7541874108538</v>
      </c>
      <c r="N61" s="4">
        <f t="shared" si="52"/>
        <v>1865.4214838276225</v>
      </c>
      <c r="O61" s="4">
        <f t="shared" si="53"/>
        <v>4473.3240822439975</v>
      </c>
      <c r="P61" s="5">
        <f t="shared" si="8"/>
        <v>4577.3263395470112</v>
      </c>
      <c r="R61" s="4">
        <v>44</v>
      </c>
      <c r="S61" s="4">
        <v>24</v>
      </c>
      <c r="T61" s="4">
        <v>24</v>
      </c>
      <c r="U61" s="4">
        <v>90</v>
      </c>
      <c r="V61" s="4">
        <v>30</v>
      </c>
      <c r="W61" s="4">
        <v>20</v>
      </c>
      <c r="X61" s="4">
        <v>20</v>
      </c>
      <c r="Y61" s="4">
        <v>11</v>
      </c>
      <c r="Z61" s="4">
        <v>22</v>
      </c>
      <c r="AA61" s="4">
        <v>24</v>
      </c>
      <c r="AB61" s="4">
        <v>14</v>
      </c>
      <c r="AC61" s="4">
        <v>52</v>
      </c>
      <c r="AD61" s="51">
        <v>0</v>
      </c>
      <c r="AE61" s="4">
        <v>35</v>
      </c>
      <c r="AF61" s="5">
        <f t="shared" si="9"/>
        <v>31.53846153846154</v>
      </c>
      <c r="AH61" s="4">
        <f t="shared" si="1"/>
        <v>5340.5357142857138</v>
      </c>
      <c r="AI61" s="4">
        <f t="shared" si="54"/>
        <v>4544.2490247210244</v>
      </c>
      <c r="AJ61" s="4">
        <f t="shared" si="55"/>
        <v>5594.6511627906975</v>
      </c>
      <c r="AK61" s="4">
        <f t="shared" si="56"/>
        <v>5311.120996441281</v>
      </c>
      <c r="AL61" s="4">
        <f t="shared" si="57"/>
        <v>4875</v>
      </c>
      <c r="AM61" s="4">
        <f t="shared" si="62"/>
        <v>1349.9999999999998</v>
      </c>
      <c r="AN61" s="4">
        <f t="shared" si="58"/>
        <v>3277.1916491873703</v>
      </c>
      <c r="AO61" s="4">
        <f t="shared" si="10"/>
        <v>5476.1545914522558</v>
      </c>
      <c r="AP61" s="4">
        <f t="shared" si="11"/>
        <v>5701.8407821518267</v>
      </c>
      <c r="AQ61" s="4">
        <f t="shared" si="59"/>
        <v>4344.7758290018628</v>
      </c>
      <c r="AR61" s="4">
        <f t="shared" si="60"/>
        <v>3828.2693558880937</v>
      </c>
      <c r="AS61" s="4">
        <f t="shared" si="12"/>
        <v>4049.7106640947918</v>
      </c>
      <c r="AT61" s="4">
        <f t="shared" si="13"/>
        <v>1832.6614838276225</v>
      </c>
      <c r="AU61" s="4">
        <f t="shared" si="61"/>
        <v>4022.8245363766046</v>
      </c>
      <c r="AV61" s="5">
        <f t="shared" si="14"/>
        <v>4253.4989850156526</v>
      </c>
      <c r="AX61" s="4">
        <f t="shared" si="32"/>
        <v>385.07251058179685</v>
      </c>
      <c r="AY61" s="51" t="s">
        <v>34</v>
      </c>
      <c r="AZ61" s="4">
        <f t="shared" si="33"/>
        <v>736.37142857142862</v>
      </c>
      <c r="BA61" s="4">
        <f t="shared" si="34"/>
        <v>279.49200000000002</v>
      </c>
      <c r="BB61" s="4">
        <f t="shared" si="35"/>
        <v>696</v>
      </c>
      <c r="BC61" s="4">
        <f t="shared" si="36"/>
        <v>66.631578947368425</v>
      </c>
      <c r="BD61" s="4">
        <f t="shared" si="37"/>
        <v>534.6</v>
      </c>
      <c r="BE61" s="4">
        <f t="shared" si="38"/>
        <v>285.30441537986741</v>
      </c>
      <c r="BF61" s="4">
        <f t="shared" si="39"/>
        <v>346.84</v>
      </c>
      <c r="BG61" s="4">
        <f t="shared" si="40"/>
        <v>181.3231622746186</v>
      </c>
      <c r="BH61" s="4">
        <f t="shared" si="41"/>
        <v>280.6447985004686</v>
      </c>
      <c r="BI61" s="4">
        <f t="shared" si="42"/>
        <v>258.04352331606219</v>
      </c>
      <c r="BJ61" s="4">
        <f t="shared" si="42"/>
        <v>32.76</v>
      </c>
      <c r="BK61" s="4">
        <f t="shared" si="43"/>
        <v>450.49954586739324</v>
      </c>
      <c r="BL61" s="5">
        <f t="shared" si="27"/>
        <v>348.73715103376952</v>
      </c>
      <c r="BN61" s="12">
        <v>89.600000000000009</v>
      </c>
      <c r="BO61" s="12">
        <v>107.86204658537412</v>
      </c>
      <c r="BP61" s="12">
        <v>86</v>
      </c>
      <c r="BQ61" s="12">
        <v>89.92</v>
      </c>
      <c r="BR61" s="12">
        <v>96</v>
      </c>
      <c r="BS61" s="13">
        <v>320.00000000000006</v>
      </c>
      <c r="BT61" s="12">
        <v>149.27903289431015</v>
      </c>
      <c r="BU61" s="13">
        <v>92.89</v>
      </c>
      <c r="BV61" s="12">
        <v>80.117284479417094</v>
      </c>
      <c r="BW61" s="13">
        <v>107.931</v>
      </c>
      <c r="BX61" s="13">
        <v>122.96</v>
      </c>
      <c r="BY61" s="12">
        <v>108.87</v>
      </c>
      <c r="BZ61" s="65">
        <v>250.05600000000001</v>
      </c>
      <c r="CA61" s="12">
        <v>126.18</v>
      </c>
      <c r="CB61" s="13">
        <f t="shared" si="28"/>
        <v>130.54752599707868</v>
      </c>
      <c r="CD61" s="4">
        <v>39876</v>
      </c>
      <c r="CE61" s="4">
        <v>40846</v>
      </c>
      <c r="CF61" s="4">
        <v>40095</v>
      </c>
      <c r="CG61" s="4">
        <v>39798</v>
      </c>
      <c r="CH61" s="4">
        <v>39000</v>
      </c>
      <c r="CI61" s="5">
        <v>36000</v>
      </c>
      <c r="CJ61" s="4">
        <v>40768</v>
      </c>
      <c r="CK61" s="4">
        <v>42390</v>
      </c>
      <c r="CL61" s="4">
        <v>38068</v>
      </c>
      <c r="CM61" s="5">
        <v>39078</v>
      </c>
      <c r="CN61" s="5">
        <v>39227</v>
      </c>
      <c r="CO61" s="4">
        <v>36741</v>
      </c>
      <c r="CP61" s="51">
        <v>38189</v>
      </c>
      <c r="CQ61" s="4">
        <v>42300</v>
      </c>
      <c r="CR61" s="5">
        <f t="shared" si="29"/>
        <v>39455.428571428572</v>
      </c>
      <c r="CT61" s="12">
        <v>706.12155510446769</v>
      </c>
      <c r="CU61" s="51" t="s">
        <v>34</v>
      </c>
      <c r="CV61" s="12">
        <v>420</v>
      </c>
      <c r="CW61" s="12">
        <v>1000</v>
      </c>
      <c r="CX61" s="12">
        <v>400</v>
      </c>
      <c r="CY61" s="13">
        <v>3800</v>
      </c>
      <c r="CZ61" s="12">
        <v>480</v>
      </c>
      <c r="DA61" s="12">
        <v>939.67</v>
      </c>
      <c r="DB61" s="12">
        <v>900</v>
      </c>
      <c r="DC61" s="13">
        <v>1442</v>
      </c>
      <c r="DD61" s="13">
        <v>1067</v>
      </c>
      <c r="DE61" s="12">
        <v>965</v>
      </c>
      <c r="DF61" s="65">
        <v>10000</v>
      </c>
      <c r="DG61" s="12">
        <v>660.6</v>
      </c>
      <c r="DH61" s="13">
        <f t="shared" si="30"/>
        <v>1752.3378119311128</v>
      </c>
      <c r="DJ61" s="4">
        <v>22659</v>
      </c>
      <c r="DK61" s="51" t="s">
        <v>34</v>
      </c>
      <c r="DL61" s="4">
        <v>25773</v>
      </c>
      <c r="DM61" s="4">
        <v>23291</v>
      </c>
      <c r="DN61" s="4">
        <v>23200</v>
      </c>
      <c r="DO61" s="5">
        <v>21100</v>
      </c>
      <c r="DP61" s="4">
        <v>21384</v>
      </c>
      <c r="DQ61" s="4">
        <v>22341</v>
      </c>
      <c r="DR61" s="4">
        <v>26013</v>
      </c>
      <c r="DS61" s="5">
        <v>21789</v>
      </c>
      <c r="DT61" s="5">
        <v>24954</v>
      </c>
      <c r="DU61" s="4">
        <v>20751</v>
      </c>
      <c r="DV61" s="51">
        <v>27300</v>
      </c>
      <c r="DW61" s="4">
        <v>24800</v>
      </c>
      <c r="DX61" s="5">
        <f t="shared" si="31"/>
        <v>23488.846153846152</v>
      </c>
    </row>
    <row r="62" spans="1:128" x14ac:dyDescent="0.25">
      <c r="A62" s="6">
        <v>57</v>
      </c>
      <c r="B62" s="4">
        <f t="shared" si="6"/>
        <v>5631.8990764434802</v>
      </c>
      <c r="C62" s="4">
        <f t="shared" si="7"/>
        <v>4511.5416118280236</v>
      </c>
      <c r="D62" s="4">
        <f t="shared" si="44"/>
        <v>6331.0225913621261</v>
      </c>
      <c r="E62" s="4">
        <f t="shared" si="45"/>
        <v>5585.8919999999998</v>
      </c>
      <c r="F62" s="4">
        <f t="shared" si="46"/>
        <v>5571</v>
      </c>
      <c r="G62" s="4">
        <f t="shared" si="47"/>
        <v>1402.7140531741725</v>
      </c>
      <c r="H62" s="4">
        <f t="shared" si="48"/>
        <v>3771.598393947389</v>
      </c>
      <c r="I62" s="4">
        <f t="shared" si="49"/>
        <v>5755.3212824329521</v>
      </c>
      <c r="J62" s="4">
        <f t="shared" si="50"/>
        <v>6044.3967661454863</v>
      </c>
      <c r="K62" s="4">
        <f t="shared" si="51"/>
        <v>4498.0225077773666</v>
      </c>
      <c r="L62" s="4">
        <f t="shared" si="51"/>
        <v>4104.2497046819326</v>
      </c>
      <c r="M62" s="4">
        <f t="shared" si="52"/>
        <v>4305.1520234078562</v>
      </c>
      <c r="N62" s="4">
        <f t="shared" si="52"/>
        <v>1865.4141548526936</v>
      </c>
      <c r="O62" s="4">
        <f t="shared" si="53"/>
        <v>4473.3240822439975</v>
      </c>
      <c r="P62" s="5">
        <f t="shared" si="8"/>
        <v>4560.8248748783917</v>
      </c>
      <c r="R62" s="4">
        <v>44</v>
      </c>
      <c r="S62" s="4">
        <v>24</v>
      </c>
      <c r="T62" s="4">
        <v>24</v>
      </c>
      <c r="U62" s="4">
        <v>90</v>
      </c>
      <c r="V62" s="4">
        <v>30</v>
      </c>
      <c r="W62" s="4">
        <v>20</v>
      </c>
      <c r="X62" s="4">
        <v>20</v>
      </c>
      <c r="Y62" s="4">
        <v>11</v>
      </c>
      <c r="Z62" s="4">
        <v>22</v>
      </c>
      <c r="AA62" s="4">
        <v>24</v>
      </c>
      <c r="AB62" s="4">
        <v>14</v>
      </c>
      <c r="AC62" s="4">
        <v>52</v>
      </c>
      <c r="AD62" s="51">
        <v>0</v>
      </c>
      <c r="AE62" s="4">
        <v>35</v>
      </c>
      <c r="AF62" s="5">
        <f t="shared" si="9"/>
        <v>31.53846153846154</v>
      </c>
      <c r="AH62" s="4">
        <f t="shared" si="1"/>
        <v>5246.8421052631575</v>
      </c>
      <c r="AI62" s="4">
        <f t="shared" si="54"/>
        <v>4511.5416118280236</v>
      </c>
      <c r="AJ62" s="4">
        <f t="shared" si="55"/>
        <v>5594.6511627906975</v>
      </c>
      <c r="AK62" s="4">
        <f t="shared" si="56"/>
        <v>5306.4</v>
      </c>
      <c r="AL62" s="4">
        <f t="shared" si="57"/>
        <v>4875</v>
      </c>
      <c r="AM62" s="4">
        <f t="shared" si="62"/>
        <v>1336.0824742268042</v>
      </c>
      <c r="AN62" s="4">
        <f t="shared" si="58"/>
        <v>3236.9983939473891</v>
      </c>
      <c r="AO62" s="4">
        <f t="shared" si="10"/>
        <v>5470.2656199591356</v>
      </c>
      <c r="AP62" s="4">
        <f t="shared" si="11"/>
        <v>5697.5567661454861</v>
      </c>
      <c r="AQ62" s="4">
        <f t="shared" si="59"/>
        <v>4316.6993455027477</v>
      </c>
      <c r="AR62" s="4">
        <f t="shared" si="60"/>
        <v>3823.6049061814638</v>
      </c>
      <c r="AS62" s="4">
        <f t="shared" si="12"/>
        <v>4047.1085000917938</v>
      </c>
      <c r="AT62" s="4">
        <f t="shared" si="13"/>
        <v>1832.6541548526936</v>
      </c>
      <c r="AU62" s="4">
        <f t="shared" si="61"/>
        <v>4022.8245363766046</v>
      </c>
      <c r="AV62" s="5">
        <f t="shared" si="14"/>
        <v>4237.016398368999</v>
      </c>
      <c r="AX62" s="4">
        <f t="shared" si="32"/>
        <v>385.05697118032316</v>
      </c>
      <c r="AY62" s="51" t="s">
        <v>34</v>
      </c>
      <c r="AZ62" s="4">
        <f t="shared" si="33"/>
        <v>736.37142857142862</v>
      </c>
      <c r="BA62" s="4">
        <f t="shared" si="34"/>
        <v>279.49200000000002</v>
      </c>
      <c r="BB62" s="4">
        <f t="shared" si="35"/>
        <v>696</v>
      </c>
      <c r="BC62" s="4">
        <f t="shared" si="36"/>
        <v>66.631578947368425</v>
      </c>
      <c r="BD62" s="4">
        <f t="shared" si="37"/>
        <v>534.6</v>
      </c>
      <c r="BE62" s="4">
        <f t="shared" si="38"/>
        <v>285.05566247381682</v>
      </c>
      <c r="BF62" s="4">
        <f t="shared" si="39"/>
        <v>346.84</v>
      </c>
      <c r="BG62" s="4">
        <f t="shared" si="40"/>
        <v>181.3231622746186</v>
      </c>
      <c r="BH62" s="4">
        <f t="shared" si="41"/>
        <v>280.6447985004686</v>
      </c>
      <c r="BI62" s="4">
        <f t="shared" si="42"/>
        <v>258.04352331606219</v>
      </c>
      <c r="BJ62" s="4">
        <f t="shared" si="42"/>
        <v>32.76</v>
      </c>
      <c r="BK62" s="4">
        <f t="shared" si="43"/>
        <v>450.49954586739324</v>
      </c>
      <c r="BL62" s="5">
        <f t="shared" si="27"/>
        <v>348.71682085626765</v>
      </c>
      <c r="BN62" s="12">
        <v>91.2</v>
      </c>
      <c r="BO62" s="12">
        <v>108.64401620833021</v>
      </c>
      <c r="BP62" s="12">
        <v>86</v>
      </c>
      <c r="BQ62" s="12">
        <v>90</v>
      </c>
      <c r="BR62" s="12">
        <v>96</v>
      </c>
      <c r="BS62" s="13">
        <v>323.33333333333331</v>
      </c>
      <c r="BT62" s="12">
        <v>151.13260510562714</v>
      </c>
      <c r="BU62" s="13">
        <v>92.99</v>
      </c>
      <c r="BV62" s="12">
        <v>80.177524990074886</v>
      </c>
      <c r="BW62" s="13">
        <v>108.633</v>
      </c>
      <c r="BX62" s="13">
        <v>123.11</v>
      </c>
      <c r="BY62" s="12">
        <v>108.94</v>
      </c>
      <c r="BZ62" s="65">
        <v>250.05699999999999</v>
      </c>
      <c r="CA62" s="12">
        <v>126.18</v>
      </c>
      <c r="CB62" s="13">
        <f t="shared" si="28"/>
        <v>131.17124854552611</v>
      </c>
      <c r="CD62" s="4">
        <v>39876</v>
      </c>
      <c r="CE62" s="4">
        <v>40846</v>
      </c>
      <c r="CF62" s="4">
        <v>40095</v>
      </c>
      <c r="CG62" s="4">
        <v>39798</v>
      </c>
      <c r="CH62" s="4">
        <v>39000</v>
      </c>
      <c r="CI62" s="5">
        <v>36000</v>
      </c>
      <c r="CJ62" s="4">
        <v>40768</v>
      </c>
      <c r="CK62" s="4">
        <v>42390</v>
      </c>
      <c r="CL62" s="4">
        <v>38068</v>
      </c>
      <c r="CM62" s="5">
        <v>39078</v>
      </c>
      <c r="CN62" s="5">
        <v>39227</v>
      </c>
      <c r="CO62" s="4">
        <v>36741</v>
      </c>
      <c r="CP62" s="51">
        <v>38189</v>
      </c>
      <c r="CQ62" s="4">
        <v>42300</v>
      </c>
      <c r="CR62" s="5">
        <f t="shared" si="29"/>
        <v>39455.428571428572</v>
      </c>
      <c r="CT62" s="12">
        <v>706.1500514235978</v>
      </c>
      <c r="CU62" s="51" t="s">
        <v>34</v>
      </c>
      <c r="CV62" s="12">
        <v>420</v>
      </c>
      <c r="CW62" s="12">
        <v>1000</v>
      </c>
      <c r="CX62" s="12">
        <v>400</v>
      </c>
      <c r="CY62" s="13">
        <v>3800</v>
      </c>
      <c r="CZ62" s="12">
        <v>480</v>
      </c>
      <c r="DA62" s="12">
        <v>940.49</v>
      </c>
      <c r="DB62" s="12">
        <v>900</v>
      </c>
      <c r="DC62" s="13">
        <v>1442</v>
      </c>
      <c r="DD62" s="13">
        <v>1067</v>
      </c>
      <c r="DE62" s="12">
        <v>965</v>
      </c>
      <c r="DF62" s="65">
        <v>10000</v>
      </c>
      <c r="DG62" s="12">
        <v>660.6</v>
      </c>
      <c r="DH62" s="13">
        <f t="shared" si="30"/>
        <v>1752.4030808787381</v>
      </c>
      <c r="DJ62" s="4">
        <v>22659</v>
      </c>
      <c r="DK62" s="51" t="s">
        <v>34</v>
      </c>
      <c r="DL62" s="4">
        <v>25773</v>
      </c>
      <c r="DM62" s="4">
        <v>23291</v>
      </c>
      <c r="DN62" s="4">
        <v>23200</v>
      </c>
      <c r="DO62" s="5">
        <v>21100</v>
      </c>
      <c r="DP62" s="4">
        <v>21384</v>
      </c>
      <c r="DQ62" s="4">
        <v>22341</v>
      </c>
      <c r="DR62" s="4">
        <v>26013</v>
      </c>
      <c r="DS62" s="5">
        <v>21789</v>
      </c>
      <c r="DT62" s="5">
        <v>24954</v>
      </c>
      <c r="DU62" s="4">
        <v>20751</v>
      </c>
      <c r="DV62" s="51">
        <v>27300</v>
      </c>
      <c r="DW62" s="4">
        <v>24800</v>
      </c>
      <c r="DX62" s="5">
        <f t="shared" si="31"/>
        <v>23488.846153846152</v>
      </c>
    </row>
    <row r="63" spans="1:128" x14ac:dyDescent="0.25">
      <c r="A63" s="6">
        <v>58</v>
      </c>
      <c r="B63" s="4">
        <f t="shared" si="6"/>
        <v>5541.4210136094725</v>
      </c>
      <c r="C63" s="4">
        <f t="shared" si="7"/>
        <v>4479.7759435899115</v>
      </c>
      <c r="D63" s="4">
        <f t="shared" si="44"/>
        <v>6331.0225913621261</v>
      </c>
      <c r="E63" s="4">
        <f t="shared" si="45"/>
        <v>5581.1793889875671</v>
      </c>
      <c r="F63" s="4">
        <f t="shared" si="46"/>
        <v>5571</v>
      </c>
      <c r="G63" s="4">
        <f t="shared" si="47"/>
        <v>1389.080558539205</v>
      </c>
      <c r="H63" s="4">
        <f t="shared" si="48"/>
        <v>3733.0530843381116</v>
      </c>
      <c r="I63" s="4">
        <f t="shared" si="49"/>
        <v>5749.1996693158799</v>
      </c>
      <c r="J63" s="4">
        <f t="shared" si="50"/>
        <v>6040.1935244566002</v>
      </c>
      <c r="K63" s="4">
        <f t="shared" si="51"/>
        <v>4470.8950612866938</v>
      </c>
      <c r="L63" s="4">
        <f t="shared" si="51"/>
        <v>4099.5966076843079</v>
      </c>
      <c r="M63" s="4">
        <f t="shared" si="52"/>
        <v>4302.5532013272532</v>
      </c>
      <c r="N63" s="4">
        <f t="shared" si="52"/>
        <v>1865.4068259363828</v>
      </c>
      <c r="O63" s="4">
        <f t="shared" si="53"/>
        <v>4473.3240822439975</v>
      </c>
      <c r="P63" s="5">
        <f t="shared" si="8"/>
        <v>4544.8358251912505</v>
      </c>
      <c r="R63" s="4">
        <v>44</v>
      </c>
      <c r="S63" s="4">
        <v>24</v>
      </c>
      <c r="T63" s="4">
        <v>24</v>
      </c>
      <c r="U63" s="4">
        <v>90</v>
      </c>
      <c r="V63" s="4">
        <v>30</v>
      </c>
      <c r="W63" s="4">
        <v>20</v>
      </c>
      <c r="X63" s="4">
        <v>20</v>
      </c>
      <c r="Y63" s="4">
        <v>11</v>
      </c>
      <c r="Z63" s="4">
        <v>22</v>
      </c>
      <c r="AA63" s="4">
        <v>24</v>
      </c>
      <c r="AB63" s="4">
        <v>14</v>
      </c>
      <c r="AC63" s="4">
        <v>52</v>
      </c>
      <c r="AD63" s="51">
        <v>0</v>
      </c>
      <c r="AE63" s="4">
        <v>35</v>
      </c>
      <c r="AF63" s="5">
        <f t="shared" si="9"/>
        <v>31.53846153846154</v>
      </c>
      <c r="AH63" s="4">
        <f t="shared" si="1"/>
        <v>5156.379310344827</v>
      </c>
      <c r="AI63" s="4">
        <f t="shared" si="54"/>
        <v>4479.7759435899115</v>
      </c>
      <c r="AJ63" s="4">
        <f t="shared" si="55"/>
        <v>5594.6511627906975</v>
      </c>
      <c r="AK63" s="4">
        <f t="shared" si="56"/>
        <v>5301.6873889875669</v>
      </c>
      <c r="AL63" s="4">
        <f t="shared" si="57"/>
        <v>4875</v>
      </c>
      <c r="AM63" s="4">
        <f t="shared" si="62"/>
        <v>1322.4489795918366</v>
      </c>
      <c r="AN63" s="4">
        <f t="shared" si="58"/>
        <v>3198.4530843381117</v>
      </c>
      <c r="AO63" s="4">
        <f t="shared" si="10"/>
        <v>5464.3893006767639</v>
      </c>
      <c r="AP63" s="4">
        <f t="shared" si="11"/>
        <v>5693.3535244566001</v>
      </c>
      <c r="AQ63" s="4">
        <f t="shared" si="59"/>
        <v>4289.5718990120749</v>
      </c>
      <c r="AR63" s="4">
        <f t="shared" si="60"/>
        <v>3818.951809183839</v>
      </c>
      <c r="AS63" s="4">
        <f t="shared" si="12"/>
        <v>4044.5096780111912</v>
      </c>
      <c r="AT63" s="4">
        <f t="shared" si="13"/>
        <v>1832.6468259363828</v>
      </c>
      <c r="AU63" s="4">
        <f t="shared" si="61"/>
        <v>4022.8245363766046</v>
      </c>
      <c r="AV63" s="5">
        <f t="shared" si="14"/>
        <v>4221.0459602354576</v>
      </c>
      <c r="AX63" s="4">
        <f t="shared" si="32"/>
        <v>385.04170326464566</v>
      </c>
      <c r="AY63" s="51" t="s">
        <v>34</v>
      </c>
      <c r="AZ63" s="4">
        <f t="shared" si="33"/>
        <v>736.37142857142862</v>
      </c>
      <c r="BA63" s="4">
        <f t="shared" si="34"/>
        <v>279.49200000000002</v>
      </c>
      <c r="BB63" s="4">
        <f t="shared" si="35"/>
        <v>696</v>
      </c>
      <c r="BC63" s="4">
        <f t="shared" si="36"/>
        <v>66.631578947368425</v>
      </c>
      <c r="BD63" s="4">
        <f t="shared" si="37"/>
        <v>534.6</v>
      </c>
      <c r="BE63" s="4">
        <f t="shared" si="38"/>
        <v>284.81036863911612</v>
      </c>
      <c r="BF63" s="4">
        <f t="shared" si="39"/>
        <v>346.84</v>
      </c>
      <c r="BG63" s="4">
        <f t="shared" si="40"/>
        <v>181.3231622746186</v>
      </c>
      <c r="BH63" s="4">
        <f t="shared" si="41"/>
        <v>280.6447985004686</v>
      </c>
      <c r="BI63" s="4">
        <f t="shared" si="42"/>
        <v>258.04352331606219</v>
      </c>
      <c r="BJ63" s="4">
        <f t="shared" si="42"/>
        <v>32.76</v>
      </c>
      <c r="BK63" s="4">
        <f t="shared" si="43"/>
        <v>450.49954586739324</v>
      </c>
      <c r="BL63" s="5">
        <f t="shared" si="27"/>
        <v>348.69677764470009</v>
      </c>
      <c r="BN63" s="12">
        <v>92.800000000000011</v>
      </c>
      <c r="BO63" s="12">
        <v>109.41440066915757</v>
      </c>
      <c r="BP63" s="12">
        <v>86</v>
      </c>
      <c r="BQ63" s="12">
        <v>90.08</v>
      </c>
      <c r="BR63" s="12">
        <v>96</v>
      </c>
      <c r="BS63" s="13">
        <v>326.66666666666669</v>
      </c>
      <c r="BT63" s="12">
        <v>152.95393963899221</v>
      </c>
      <c r="BU63" s="13">
        <v>93.09</v>
      </c>
      <c r="BV63" s="12">
        <v>80.236717786394735</v>
      </c>
      <c r="BW63" s="13">
        <v>109.32</v>
      </c>
      <c r="BX63" s="13">
        <v>123.26</v>
      </c>
      <c r="BY63" s="12">
        <v>109.01</v>
      </c>
      <c r="BZ63" s="65">
        <v>250.05799999999999</v>
      </c>
      <c r="CA63" s="12">
        <v>126.18</v>
      </c>
      <c r="CB63" s="13">
        <f t="shared" si="28"/>
        <v>131.7906946258008</v>
      </c>
      <c r="CD63" s="4">
        <v>39876</v>
      </c>
      <c r="CE63" s="4">
        <v>40846</v>
      </c>
      <c r="CF63" s="4">
        <v>40095</v>
      </c>
      <c r="CG63" s="4">
        <v>39798</v>
      </c>
      <c r="CH63" s="4">
        <v>39000</v>
      </c>
      <c r="CI63" s="5">
        <v>36000</v>
      </c>
      <c r="CJ63" s="4">
        <v>40768</v>
      </c>
      <c r="CK63" s="4">
        <v>42390</v>
      </c>
      <c r="CL63" s="4">
        <v>38068</v>
      </c>
      <c r="CM63" s="5">
        <v>39078</v>
      </c>
      <c r="CN63" s="5">
        <v>39227</v>
      </c>
      <c r="CO63" s="4">
        <v>36741</v>
      </c>
      <c r="CP63" s="51">
        <v>38189</v>
      </c>
      <c r="CQ63" s="4">
        <v>42300</v>
      </c>
      <c r="CR63" s="5">
        <f t="shared" si="29"/>
        <v>39455.428571428572</v>
      </c>
      <c r="CT63" s="12">
        <v>706.17805212936389</v>
      </c>
      <c r="CU63" s="51" t="s">
        <v>34</v>
      </c>
      <c r="CV63" s="12">
        <v>420</v>
      </c>
      <c r="CW63" s="12">
        <v>1000</v>
      </c>
      <c r="CX63" s="12">
        <v>400</v>
      </c>
      <c r="CY63" s="13">
        <v>3800</v>
      </c>
      <c r="CZ63" s="12">
        <v>480</v>
      </c>
      <c r="DA63" s="12">
        <v>941.3</v>
      </c>
      <c r="DB63" s="12">
        <v>900</v>
      </c>
      <c r="DC63" s="13">
        <v>1442</v>
      </c>
      <c r="DD63" s="13">
        <v>1067</v>
      </c>
      <c r="DE63" s="12">
        <v>965</v>
      </c>
      <c r="DF63" s="65">
        <v>10000</v>
      </c>
      <c r="DG63" s="12">
        <v>660.6</v>
      </c>
      <c r="DH63" s="13">
        <f t="shared" si="30"/>
        <v>1752.4675424714894</v>
      </c>
      <c r="DJ63" s="4">
        <v>22659</v>
      </c>
      <c r="DK63" s="51" t="s">
        <v>34</v>
      </c>
      <c r="DL63" s="4">
        <v>25773</v>
      </c>
      <c r="DM63" s="4">
        <v>23291</v>
      </c>
      <c r="DN63" s="4">
        <v>23200</v>
      </c>
      <c r="DO63" s="5">
        <v>21100</v>
      </c>
      <c r="DP63" s="4">
        <v>21384</v>
      </c>
      <c r="DQ63" s="4">
        <v>22341</v>
      </c>
      <c r="DR63" s="4">
        <v>26013</v>
      </c>
      <c r="DS63" s="5">
        <v>21789</v>
      </c>
      <c r="DT63" s="5">
        <v>24954</v>
      </c>
      <c r="DU63" s="4">
        <v>20751</v>
      </c>
      <c r="DV63" s="51">
        <v>27300</v>
      </c>
      <c r="DW63" s="4">
        <v>24800</v>
      </c>
      <c r="DX63" s="5">
        <f t="shared" si="31"/>
        <v>23488.846153846152</v>
      </c>
    </row>
    <row r="64" spans="1:128" x14ac:dyDescent="0.25">
      <c r="A64" s="6">
        <v>59</v>
      </c>
      <c r="B64" s="4">
        <f t="shared" si="6"/>
        <v>5454.0097483791205</v>
      </c>
      <c r="C64" s="4">
        <f t="shared" si="7"/>
        <v>4448.9085839873369</v>
      </c>
      <c r="D64" s="4">
        <f t="shared" si="44"/>
        <v>6331.0225913621261</v>
      </c>
      <c r="E64" s="4">
        <f t="shared" si="45"/>
        <v>5576.4751410825202</v>
      </c>
      <c r="F64" s="4">
        <f t="shared" si="46"/>
        <v>5571</v>
      </c>
      <c r="G64" s="4">
        <f t="shared" si="47"/>
        <v>1375.7224880382773</v>
      </c>
      <c r="H64" s="4">
        <f t="shared" si="48"/>
        <v>3696.0509218200982</v>
      </c>
      <c r="I64" s="4">
        <f t="shared" si="49"/>
        <v>5743.100151298685</v>
      </c>
      <c r="J64" s="4">
        <f t="shared" si="50"/>
        <v>6036.0681757744733</v>
      </c>
      <c r="K64" s="4">
        <f t="shared" si="51"/>
        <v>4444.6877706097703</v>
      </c>
      <c r="L64" s="4">
        <f t="shared" si="51"/>
        <v>4094.6457707902109</v>
      </c>
      <c r="M64" s="4">
        <f t="shared" si="52"/>
        <v>4299.9577147352038</v>
      </c>
      <c r="N64" s="4">
        <f t="shared" si="52"/>
        <v>1865.3994970786894</v>
      </c>
      <c r="O64" s="4">
        <f t="shared" si="53"/>
        <v>4473.3240822439975</v>
      </c>
      <c r="P64" s="5">
        <f t="shared" si="8"/>
        <v>4529.3123312286079</v>
      </c>
      <c r="R64" s="4">
        <v>44</v>
      </c>
      <c r="S64" s="4">
        <v>24</v>
      </c>
      <c r="T64" s="4">
        <v>24</v>
      </c>
      <c r="U64" s="4">
        <v>90</v>
      </c>
      <c r="V64" s="4">
        <v>30</v>
      </c>
      <c r="W64" s="4">
        <v>20</v>
      </c>
      <c r="X64" s="4">
        <v>20</v>
      </c>
      <c r="Y64" s="4">
        <v>11</v>
      </c>
      <c r="Z64" s="4">
        <v>22</v>
      </c>
      <c r="AA64" s="4">
        <v>24</v>
      </c>
      <c r="AB64" s="4">
        <v>14</v>
      </c>
      <c r="AC64" s="4">
        <v>52</v>
      </c>
      <c r="AD64" s="51">
        <v>0</v>
      </c>
      <c r="AE64" s="4">
        <v>35</v>
      </c>
      <c r="AF64" s="5">
        <f t="shared" si="9"/>
        <v>31.53846153846154</v>
      </c>
      <c r="AH64" s="4">
        <f t="shared" si="1"/>
        <v>5068.983050847457</v>
      </c>
      <c r="AI64" s="4">
        <f t="shared" si="54"/>
        <v>4448.9085839873369</v>
      </c>
      <c r="AJ64" s="4">
        <f t="shared" si="55"/>
        <v>5594.6511627906975</v>
      </c>
      <c r="AK64" s="4">
        <f t="shared" si="56"/>
        <v>5296.98314108252</v>
      </c>
      <c r="AL64" s="4">
        <f t="shared" si="57"/>
        <v>4875</v>
      </c>
      <c r="AM64" s="4">
        <f t="shared" si="62"/>
        <v>1309.090909090909</v>
      </c>
      <c r="AN64" s="4">
        <f t="shared" si="58"/>
        <v>3161.4509218200983</v>
      </c>
      <c r="AO64" s="4">
        <f t="shared" si="10"/>
        <v>5458.525592874772</v>
      </c>
      <c r="AP64" s="4">
        <f t="shared" si="11"/>
        <v>5689.2281757744731</v>
      </c>
      <c r="AQ64" s="4">
        <f t="shared" si="59"/>
        <v>4263.3646083351514</v>
      </c>
      <c r="AR64" s="4">
        <f t="shared" si="60"/>
        <v>3814.0009722897421</v>
      </c>
      <c r="AS64" s="4">
        <f t="shared" si="12"/>
        <v>4041.9141914191418</v>
      </c>
      <c r="AT64" s="4">
        <f t="shared" si="13"/>
        <v>1832.6394970786894</v>
      </c>
      <c r="AU64" s="4">
        <f t="shared" si="61"/>
        <v>4022.8245363766046</v>
      </c>
      <c r="AV64" s="5">
        <f t="shared" si="14"/>
        <v>4205.540381697685</v>
      </c>
      <c r="AX64" s="4">
        <f t="shared" si="32"/>
        <v>385.02669753166333</v>
      </c>
      <c r="AY64" s="51" t="s">
        <v>34</v>
      </c>
      <c r="AZ64" s="4">
        <f t="shared" si="33"/>
        <v>736.37142857142862</v>
      </c>
      <c r="BA64" s="4">
        <f t="shared" si="34"/>
        <v>279.49200000000002</v>
      </c>
      <c r="BB64" s="4">
        <f t="shared" si="35"/>
        <v>696</v>
      </c>
      <c r="BC64" s="4">
        <f t="shared" si="36"/>
        <v>66.631578947368425</v>
      </c>
      <c r="BD64" s="4">
        <f t="shared" si="37"/>
        <v>534.6</v>
      </c>
      <c r="BE64" s="4">
        <f t="shared" si="38"/>
        <v>284.574558423913</v>
      </c>
      <c r="BF64" s="4">
        <f t="shared" si="39"/>
        <v>346.84</v>
      </c>
      <c r="BG64" s="4">
        <f t="shared" si="40"/>
        <v>181.3231622746186</v>
      </c>
      <c r="BH64" s="4">
        <f t="shared" si="41"/>
        <v>280.6447985004686</v>
      </c>
      <c r="BI64" s="4">
        <f t="shared" si="42"/>
        <v>258.04352331606219</v>
      </c>
      <c r="BJ64" s="4">
        <f t="shared" si="42"/>
        <v>32.76</v>
      </c>
      <c r="BK64" s="4">
        <f t="shared" si="43"/>
        <v>450.49954586739324</v>
      </c>
      <c r="BL64" s="5">
        <f t="shared" si="27"/>
        <v>348.67748411022427</v>
      </c>
      <c r="BN64" s="12">
        <v>94.4</v>
      </c>
      <c r="BO64" s="12">
        <v>110.17353823905751</v>
      </c>
      <c r="BP64" s="12">
        <v>86</v>
      </c>
      <c r="BQ64" s="12">
        <v>90.16</v>
      </c>
      <c r="BR64" s="12">
        <v>96</v>
      </c>
      <c r="BS64" s="13">
        <v>330</v>
      </c>
      <c r="BT64" s="12">
        <v>154.74413871917722</v>
      </c>
      <c r="BU64" s="13">
        <v>93.19</v>
      </c>
      <c r="BV64" s="12">
        <v>80.294898690333113</v>
      </c>
      <c r="BW64" s="13">
        <v>109.992</v>
      </c>
      <c r="BX64" s="13">
        <v>123.42</v>
      </c>
      <c r="BY64" s="12">
        <v>109.08</v>
      </c>
      <c r="BZ64" s="65">
        <v>250.059</v>
      </c>
      <c r="CA64" s="12">
        <v>126.18</v>
      </c>
      <c r="CB64" s="13">
        <f t="shared" si="28"/>
        <v>132.4066839748977</v>
      </c>
      <c r="CD64" s="4">
        <v>39876</v>
      </c>
      <c r="CE64" s="4">
        <v>40846</v>
      </c>
      <c r="CF64" s="4">
        <v>40095</v>
      </c>
      <c r="CG64" s="4">
        <v>39798</v>
      </c>
      <c r="CH64" s="4">
        <v>39000</v>
      </c>
      <c r="CI64" s="5">
        <v>36000</v>
      </c>
      <c r="CJ64" s="4">
        <v>40768</v>
      </c>
      <c r="CK64" s="4">
        <v>42390</v>
      </c>
      <c r="CL64" s="4">
        <v>38068</v>
      </c>
      <c r="CM64" s="5">
        <v>39078</v>
      </c>
      <c r="CN64" s="5">
        <v>39227</v>
      </c>
      <c r="CO64" s="4">
        <v>36741</v>
      </c>
      <c r="CP64" s="51">
        <v>38189</v>
      </c>
      <c r="CQ64" s="4">
        <v>42300</v>
      </c>
      <c r="CR64" s="5">
        <f t="shared" si="29"/>
        <v>39455.428571428572</v>
      </c>
      <c r="CT64" s="12">
        <v>706.20557416707231</v>
      </c>
      <c r="CU64" s="51" t="s">
        <v>34</v>
      </c>
      <c r="CV64" s="12">
        <v>420</v>
      </c>
      <c r="CW64" s="12">
        <v>1000</v>
      </c>
      <c r="CX64" s="12">
        <v>400</v>
      </c>
      <c r="CY64" s="13">
        <v>3800</v>
      </c>
      <c r="CZ64" s="12">
        <v>480</v>
      </c>
      <c r="DA64" s="12">
        <v>942.08</v>
      </c>
      <c r="DB64" s="12">
        <v>900</v>
      </c>
      <c r="DC64" s="13">
        <v>1442</v>
      </c>
      <c r="DD64" s="13">
        <v>1067</v>
      </c>
      <c r="DE64" s="12">
        <v>965</v>
      </c>
      <c r="DF64" s="65">
        <v>10000</v>
      </c>
      <c r="DG64" s="12">
        <v>660.6</v>
      </c>
      <c r="DH64" s="13">
        <f t="shared" si="30"/>
        <v>1752.5296595513132</v>
      </c>
      <c r="DJ64" s="4">
        <v>22659</v>
      </c>
      <c r="DK64" s="51" t="s">
        <v>34</v>
      </c>
      <c r="DL64" s="4">
        <v>25773</v>
      </c>
      <c r="DM64" s="4">
        <v>23291</v>
      </c>
      <c r="DN64" s="4">
        <v>23200</v>
      </c>
      <c r="DO64" s="5">
        <v>21100</v>
      </c>
      <c r="DP64" s="4">
        <v>21384</v>
      </c>
      <c r="DQ64" s="4">
        <v>22341</v>
      </c>
      <c r="DR64" s="4">
        <v>26013</v>
      </c>
      <c r="DS64" s="5">
        <v>21789</v>
      </c>
      <c r="DT64" s="5">
        <v>24954</v>
      </c>
      <c r="DU64" s="4">
        <v>20751</v>
      </c>
      <c r="DV64" s="51">
        <v>27300</v>
      </c>
      <c r="DW64" s="4">
        <v>24800</v>
      </c>
      <c r="DX64" s="5">
        <f t="shared" si="31"/>
        <v>23488.846153846152</v>
      </c>
    </row>
    <row r="65" spans="1:128" x14ac:dyDescent="0.25">
      <c r="A65" s="6">
        <v>60</v>
      </c>
      <c r="B65" s="4">
        <f t="shared" si="6"/>
        <v>5369.5119451480814</v>
      </c>
      <c r="C65" s="4">
        <f t="shared" si="7"/>
        <v>4418.8988054211504</v>
      </c>
      <c r="D65" s="4">
        <f t="shared" si="44"/>
        <v>6331.0225913621261</v>
      </c>
      <c r="E65" s="4">
        <f t="shared" si="45"/>
        <v>5571.779234042554</v>
      </c>
      <c r="F65" s="4">
        <f t="shared" si="46"/>
        <v>5571</v>
      </c>
      <c r="G65" s="4">
        <f t="shared" si="47"/>
        <v>1362.6315789473681</v>
      </c>
      <c r="H65" s="4">
        <f t="shared" si="48"/>
        <v>3660.4959622714719</v>
      </c>
      <c r="I65" s="4">
        <f t="shared" si="49"/>
        <v>5736.4321862615698</v>
      </c>
      <c r="J65" s="4">
        <f t="shared" si="50"/>
        <v>6032.0179883235978</v>
      </c>
      <c r="K65" s="4">
        <f t="shared" si="51"/>
        <v>4419.2966103229874</v>
      </c>
      <c r="L65" s="4">
        <f t="shared" si="51"/>
        <v>4090.0160051040129</v>
      </c>
      <c r="M65" s="4">
        <f t="shared" si="52"/>
        <v>4297.3655572143671</v>
      </c>
      <c r="N65" s="4">
        <f t="shared" si="52"/>
        <v>1865.3921682796129</v>
      </c>
      <c r="O65" s="4">
        <f t="shared" si="53"/>
        <v>4473.3240822439975</v>
      </c>
      <c r="P65" s="5">
        <f t="shared" si="8"/>
        <v>4514.2274796387783</v>
      </c>
      <c r="R65" s="4">
        <v>44</v>
      </c>
      <c r="S65" s="4">
        <v>24</v>
      </c>
      <c r="T65" s="4">
        <v>24</v>
      </c>
      <c r="U65" s="4">
        <v>90</v>
      </c>
      <c r="V65" s="4">
        <v>30</v>
      </c>
      <c r="W65" s="4">
        <v>20</v>
      </c>
      <c r="X65" s="4">
        <v>20</v>
      </c>
      <c r="Y65" s="4">
        <v>11</v>
      </c>
      <c r="Z65" s="4">
        <v>22</v>
      </c>
      <c r="AA65" s="4">
        <v>24</v>
      </c>
      <c r="AB65" s="4">
        <v>14</v>
      </c>
      <c r="AC65" s="4">
        <v>52</v>
      </c>
      <c r="AD65" s="51">
        <v>0</v>
      </c>
      <c r="AE65" s="4">
        <v>35</v>
      </c>
      <c r="AF65" s="5">
        <f t="shared" si="9"/>
        <v>31.53846153846154</v>
      </c>
      <c r="AH65" s="4">
        <f t="shared" si="1"/>
        <v>4984.5</v>
      </c>
      <c r="AI65" s="4">
        <f t="shared" si="54"/>
        <v>4418.8988054211504</v>
      </c>
      <c r="AJ65" s="4">
        <f t="shared" si="55"/>
        <v>5594.6511627906975</v>
      </c>
      <c r="AK65" s="4">
        <f t="shared" si="56"/>
        <v>5292.2872340425538</v>
      </c>
      <c r="AL65" s="4">
        <f t="shared" si="57"/>
        <v>4875</v>
      </c>
      <c r="AM65" s="4">
        <f t="shared" si="62"/>
        <v>1295.9999999999998</v>
      </c>
      <c r="AN65" s="4">
        <f t="shared" si="58"/>
        <v>3125.8959622714719</v>
      </c>
      <c r="AO65" s="4">
        <f t="shared" si="10"/>
        <v>5452.0900321543413</v>
      </c>
      <c r="AP65" s="4">
        <f t="shared" si="11"/>
        <v>5685.1779883235977</v>
      </c>
      <c r="AQ65" s="4">
        <f t="shared" si="59"/>
        <v>4237.9734480483685</v>
      </c>
      <c r="AR65" s="4">
        <f t="shared" si="60"/>
        <v>3809.3712066035446</v>
      </c>
      <c r="AS65" s="4">
        <f t="shared" si="12"/>
        <v>4039.3220338983047</v>
      </c>
      <c r="AT65" s="4">
        <f t="shared" si="13"/>
        <v>1832.6321682796129</v>
      </c>
      <c r="AU65" s="4">
        <f t="shared" si="61"/>
        <v>4022.8245363766046</v>
      </c>
      <c r="AV65" s="5">
        <f t="shared" si="14"/>
        <v>4190.473184157875</v>
      </c>
      <c r="AX65" s="4">
        <f t="shared" si="32"/>
        <v>385.01194514808162</v>
      </c>
      <c r="AY65" s="51" t="s">
        <v>34</v>
      </c>
      <c r="AZ65" s="4">
        <f t="shared" si="33"/>
        <v>736.37142857142862</v>
      </c>
      <c r="BA65" s="4">
        <f t="shared" si="34"/>
        <v>279.49200000000002</v>
      </c>
      <c r="BB65" s="4">
        <f t="shared" si="35"/>
        <v>696</v>
      </c>
      <c r="BC65" s="4">
        <f t="shared" si="36"/>
        <v>66.631578947368425</v>
      </c>
      <c r="BD65" s="4">
        <f t="shared" si="37"/>
        <v>534.6</v>
      </c>
      <c r="BE65" s="4">
        <f t="shared" si="38"/>
        <v>284.34215410722805</v>
      </c>
      <c r="BF65" s="4">
        <f t="shared" si="39"/>
        <v>346.84</v>
      </c>
      <c r="BG65" s="4">
        <f t="shared" si="40"/>
        <v>181.3231622746186</v>
      </c>
      <c r="BH65" s="4">
        <f t="shared" si="41"/>
        <v>280.6447985004686</v>
      </c>
      <c r="BI65" s="4">
        <f t="shared" si="42"/>
        <v>258.04352331606219</v>
      </c>
      <c r="BJ65" s="4">
        <f t="shared" si="42"/>
        <v>32.76</v>
      </c>
      <c r="BK65" s="4">
        <f t="shared" si="43"/>
        <v>450.49954586739324</v>
      </c>
      <c r="BL65" s="5">
        <f t="shared" si="27"/>
        <v>348.6584720563576</v>
      </c>
      <c r="BN65" s="12">
        <v>96</v>
      </c>
      <c r="BO65" s="12">
        <v>110.9217525865667</v>
      </c>
      <c r="BP65" s="12">
        <v>86</v>
      </c>
      <c r="BQ65" s="12">
        <v>90.24</v>
      </c>
      <c r="BR65" s="12">
        <v>96</v>
      </c>
      <c r="BS65" s="13">
        <v>333.33333333333337</v>
      </c>
      <c r="BT65" s="12">
        <v>156.50424899122521</v>
      </c>
      <c r="BU65" s="13">
        <v>93.3</v>
      </c>
      <c r="BV65" s="12">
        <v>80.352101717522913</v>
      </c>
      <c r="BW65" s="13">
        <v>110.651</v>
      </c>
      <c r="BX65" s="13">
        <v>123.57</v>
      </c>
      <c r="BY65" s="12">
        <v>109.15</v>
      </c>
      <c r="BZ65" s="65">
        <v>250.06</v>
      </c>
      <c r="CA65" s="12">
        <v>126.18</v>
      </c>
      <c r="CB65" s="13">
        <f t="shared" si="28"/>
        <v>133.01874547347487</v>
      </c>
      <c r="CD65" s="4">
        <v>39876</v>
      </c>
      <c r="CE65" s="4">
        <v>40846</v>
      </c>
      <c r="CF65" s="4">
        <v>40095</v>
      </c>
      <c r="CG65" s="4">
        <v>39798</v>
      </c>
      <c r="CH65" s="4">
        <v>39000</v>
      </c>
      <c r="CI65" s="5">
        <v>36000</v>
      </c>
      <c r="CJ65" s="4">
        <v>40768</v>
      </c>
      <c r="CK65" s="4">
        <v>42390</v>
      </c>
      <c r="CL65" s="4">
        <v>38068</v>
      </c>
      <c r="CM65" s="5">
        <v>39078</v>
      </c>
      <c r="CN65" s="5">
        <v>39227</v>
      </c>
      <c r="CO65" s="4">
        <v>36741</v>
      </c>
      <c r="CP65" s="51">
        <v>38189</v>
      </c>
      <c r="CQ65" s="4">
        <v>42300</v>
      </c>
      <c r="CR65" s="5">
        <f t="shared" si="29"/>
        <v>39455.428571428572</v>
      </c>
      <c r="CT65" s="12">
        <v>706.23263362756165</v>
      </c>
      <c r="CU65" s="51" t="s">
        <v>34</v>
      </c>
      <c r="CV65" s="12">
        <v>420</v>
      </c>
      <c r="CW65" s="12">
        <v>1000</v>
      </c>
      <c r="CX65" s="12">
        <v>400</v>
      </c>
      <c r="CY65" s="13">
        <v>3800</v>
      </c>
      <c r="CZ65" s="12">
        <v>480</v>
      </c>
      <c r="DA65" s="12">
        <v>942.85</v>
      </c>
      <c r="DB65" s="12">
        <v>900</v>
      </c>
      <c r="DC65" s="13">
        <v>1442</v>
      </c>
      <c r="DD65" s="13">
        <v>1067</v>
      </c>
      <c r="DE65" s="12">
        <v>965</v>
      </c>
      <c r="DF65" s="65">
        <v>10000</v>
      </c>
      <c r="DG65" s="12">
        <v>660.6</v>
      </c>
      <c r="DH65" s="13">
        <f t="shared" si="30"/>
        <v>1752.5909718175049</v>
      </c>
      <c r="DJ65" s="4">
        <v>22659</v>
      </c>
      <c r="DK65" s="51" t="s">
        <v>34</v>
      </c>
      <c r="DL65" s="4">
        <v>25773</v>
      </c>
      <c r="DM65" s="4">
        <v>23291</v>
      </c>
      <c r="DN65" s="4">
        <v>23200</v>
      </c>
      <c r="DO65" s="5">
        <v>21100</v>
      </c>
      <c r="DP65" s="4">
        <v>21384</v>
      </c>
      <c r="DQ65" s="4">
        <v>22341</v>
      </c>
      <c r="DR65" s="4">
        <v>26013</v>
      </c>
      <c r="DS65" s="5">
        <v>21789</v>
      </c>
      <c r="DT65" s="5">
        <v>24954</v>
      </c>
      <c r="DU65" s="4">
        <v>20751</v>
      </c>
      <c r="DV65" s="51">
        <v>27300</v>
      </c>
      <c r="DW65" s="4">
        <v>24800</v>
      </c>
      <c r="DX65" s="5">
        <f t="shared" si="31"/>
        <v>23488.846153846152</v>
      </c>
    </row>
    <row r="66" spans="1:128" x14ac:dyDescent="0.25">
      <c r="A66" s="6">
        <v>61</v>
      </c>
      <c r="B66" s="4">
        <f t="shared" si="6"/>
        <v>5287.7843229652144</v>
      </c>
      <c r="C66" s="4">
        <f t="shared" si="7"/>
        <v>4389.7083779375407</v>
      </c>
      <c r="D66" s="4">
        <f t="shared" si="44"/>
        <v>6331.0225913621261</v>
      </c>
      <c r="E66" s="4">
        <f t="shared" si="45"/>
        <v>5567.091645704164</v>
      </c>
      <c r="F66" s="4">
        <f t="shared" si="46"/>
        <v>5571</v>
      </c>
      <c r="G66" s="4">
        <f t="shared" si="47"/>
        <v>1349.7998957790512</v>
      </c>
      <c r="H66" s="4">
        <f t="shared" si="48"/>
        <v>3626.3001933502951</v>
      </c>
      <c r="I66" s="4">
        <f t="shared" si="49"/>
        <v>5730.365816622013</v>
      </c>
      <c r="J66" s="4">
        <f t="shared" si="50"/>
        <v>6028.0403697579395</v>
      </c>
      <c r="K66" s="4">
        <f t="shared" si="51"/>
        <v>4394.8496194641993</v>
      </c>
      <c r="L66" s="4">
        <f t="shared" si="51"/>
        <v>4085.089961355071</v>
      </c>
      <c r="M66" s="4">
        <f t="shared" si="52"/>
        <v>4294.7767223638557</v>
      </c>
      <c r="N66" s="4">
        <f t="shared" si="52"/>
        <v>1865.3848395391524</v>
      </c>
      <c r="O66" s="4">
        <f t="shared" si="53"/>
        <v>4473.3240822439975</v>
      </c>
      <c r="P66" s="5">
        <f t="shared" si="8"/>
        <v>4499.6098884603307</v>
      </c>
      <c r="R66" s="4">
        <v>44</v>
      </c>
      <c r="S66" s="4">
        <v>24</v>
      </c>
      <c r="T66" s="4">
        <v>24</v>
      </c>
      <c r="U66" s="4">
        <v>90</v>
      </c>
      <c r="V66" s="4">
        <v>30</v>
      </c>
      <c r="W66" s="4">
        <v>20</v>
      </c>
      <c r="X66" s="4">
        <v>20</v>
      </c>
      <c r="Y66" s="4">
        <v>11</v>
      </c>
      <c r="Z66" s="4">
        <v>22</v>
      </c>
      <c r="AA66" s="4">
        <v>24</v>
      </c>
      <c r="AB66" s="4">
        <v>14</v>
      </c>
      <c r="AC66" s="4">
        <v>52</v>
      </c>
      <c r="AD66" s="51">
        <v>0</v>
      </c>
      <c r="AE66" s="4">
        <v>35</v>
      </c>
      <c r="AF66" s="5">
        <f t="shared" si="9"/>
        <v>31.53846153846154</v>
      </c>
      <c r="AH66" s="4">
        <f t="shared" si="1"/>
        <v>4902.7868852459014</v>
      </c>
      <c r="AI66" s="4">
        <f t="shared" si="54"/>
        <v>4389.7083779375407</v>
      </c>
      <c r="AJ66" s="4">
        <f t="shared" si="55"/>
        <v>5594.6511627906975</v>
      </c>
      <c r="AK66" s="4">
        <f t="shared" si="56"/>
        <v>5287.5996457041638</v>
      </c>
      <c r="AL66" s="4">
        <f t="shared" si="57"/>
        <v>4875</v>
      </c>
      <c r="AM66" s="4">
        <f t="shared" si="62"/>
        <v>1283.1683168316829</v>
      </c>
      <c r="AN66" s="4">
        <f t="shared" si="58"/>
        <v>3091.7001933502952</v>
      </c>
      <c r="AO66" s="4">
        <f t="shared" si="10"/>
        <v>5446.2526766595283</v>
      </c>
      <c r="AP66" s="4">
        <f t="shared" si="11"/>
        <v>5681.2003697579394</v>
      </c>
      <c r="AQ66" s="4">
        <f t="shared" si="59"/>
        <v>4213.5264571895805</v>
      </c>
      <c r="AR66" s="4">
        <f t="shared" si="60"/>
        <v>3804.4451628546026</v>
      </c>
      <c r="AS66" s="4">
        <f t="shared" si="12"/>
        <v>4036.7331990477933</v>
      </c>
      <c r="AT66" s="4">
        <f t="shared" si="13"/>
        <v>1832.6248395391524</v>
      </c>
      <c r="AU66" s="4">
        <f t="shared" si="61"/>
        <v>4022.8245363766046</v>
      </c>
      <c r="AV66" s="5">
        <f t="shared" si="14"/>
        <v>4175.8729873775346</v>
      </c>
      <c r="AX66" s="4">
        <f t="shared" si="32"/>
        <v>384.99743771931276</v>
      </c>
      <c r="AY66" s="51" t="s">
        <v>34</v>
      </c>
      <c r="AZ66" s="4">
        <f t="shared" si="33"/>
        <v>736.37142857142862</v>
      </c>
      <c r="BA66" s="4">
        <f t="shared" si="34"/>
        <v>279.49200000000002</v>
      </c>
      <c r="BB66" s="4">
        <f t="shared" si="35"/>
        <v>696</v>
      </c>
      <c r="BC66" s="4">
        <f t="shared" si="36"/>
        <v>66.631578947368425</v>
      </c>
      <c r="BD66" s="4">
        <f t="shared" si="37"/>
        <v>534.6</v>
      </c>
      <c r="BE66" s="4">
        <f t="shared" si="38"/>
        <v>284.11313996248452</v>
      </c>
      <c r="BF66" s="4">
        <f t="shared" si="39"/>
        <v>346.84</v>
      </c>
      <c r="BG66" s="4">
        <f t="shared" si="40"/>
        <v>181.3231622746186</v>
      </c>
      <c r="BH66" s="4">
        <f t="shared" si="41"/>
        <v>280.6447985004686</v>
      </c>
      <c r="BI66" s="4">
        <f t="shared" si="42"/>
        <v>258.04352331606219</v>
      </c>
      <c r="BJ66" s="4">
        <f t="shared" si="42"/>
        <v>32.76</v>
      </c>
      <c r="BK66" s="4">
        <f t="shared" si="43"/>
        <v>450.49954586739324</v>
      </c>
      <c r="BL66" s="5">
        <f t="shared" si="27"/>
        <v>348.63973962762589</v>
      </c>
      <c r="BN66" s="12">
        <v>97.600000000000009</v>
      </c>
      <c r="BO66" s="12">
        <v>111.65935360614841</v>
      </c>
      <c r="BP66" s="12">
        <v>86</v>
      </c>
      <c r="BQ66" s="12">
        <v>90.32</v>
      </c>
      <c r="BR66" s="12">
        <v>96</v>
      </c>
      <c r="BS66" s="13">
        <v>336.66666666666674</v>
      </c>
      <c r="BT66" s="12">
        <v>158.2352651955768</v>
      </c>
      <c r="BU66" s="13">
        <v>93.4</v>
      </c>
      <c r="BV66" s="12">
        <v>80.40835919671386</v>
      </c>
      <c r="BW66" s="13">
        <v>111.29300000000001</v>
      </c>
      <c r="BX66" s="13">
        <v>123.73</v>
      </c>
      <c r="BY66" s="12">
        <v>109.22</v>
      </c>
      <c r="BZ66" s="65">
        <v>250.06100000000001</v>
      </c>
      <c r="CA66" s="12">
        <v>126.18</v>
      </c>
      <c r="CB66" s="13">
        <f t="shared" si="28"/>
        <v>133.62668890465042</v>
      </c>
      <c r="CD66" s="4">
        <v>39876</v>
      </c>
      <c r="CE66" s="4">
        <v>40846</v>
      </c>
      <c r="CF66" s="4">
        <v>40095</v>
      </c>
      <c r="CG66" s="4">
        <v>39798</v>
      </c>
      <c r="CH66" s="4">
        <v>39000</v>
      </c>
      <c r="CI66" s="5">
        <v>36000</v>
      </c>
      <c r="CJ66" s="4">
        <v>40768</v>
      </c>
      <c r="CK66" s="4">
        <v>42390</v>
      </c>
      <c r="CL66" s="4">
        <v>38068</v>
      </c>
      <c r="CM66" s="5">
        <v>39078</v>
      </c>
      <c r="CN66" s="5">
        <v>39227</v>
      </c>
      <c r="CO66" s="4">
        <v>36741</v>
      </c>
      <c r="CP66" s="51">
        <v>38189</v>
      </c>
      <c r="CQ66" s="4">
        <v>42300</v>
      </c>
      <c r="CR66" s="5">
        <f t="shared" si="29"/>
        <v>39455.428571428572</v>
      </c>
      <c r="CT66" s="12">
        <v>706.25924580370315</v>
      </c>
      <c r="CU66" s="51" t="s">
        <v>34</v>
      </c>
      <c r="CV66" s="12">
        <v>420</v>
      </c>
      <c r="CW66" s="12">
        <v>1000</v>
      </c>
      <c r="CX66" s="12">
        <v>400</v>
      </c>
      <c r="CY66" s="13">
        <v>3800</v>
      </c>
      <c r="CZ66" s="12">
        <v>480</v>
      </c>
      <c r="DA66" s="12">
        <v>943.61</v>
      </c>
      <c r="DB66" s="12">
        <v>900</v>
      </c>
      <c r="DC66" s="13">
        <v>1442</v>
      </c>
      <c r="DD66" s="13">
        <v>1067</v>
      </c>
      <c r="DE66" s="12">
        <v>965</v>
      </c>
      <c r="DF66" s="65">
        <v>10000</v>
      </c>
      <c r="DG66" s="12">
        <v>660.6</v>
      </c>
      <c r="DH66" s="13">
        <f t="shared" si="30"/>
        <v>1752.6514804464387</v>
      </c>
      <c r="DJ66" s="4">
        <v>22659</v>
      </c>
      <c r="DK66" s="51" t="s">
        <v>34</v>
      </c>
      <c r="DL66" s="4">
        <v>25773</v>
      </c>
      <c r="DM66" s="4">
        <v>23291</v>
      </c>
      <c r="DN66" s="4">
        <v>23200</v>
      </c>
      <c r="DO66" s="5">
        <v>21100</v>
      </c>
      <c r="DP66" s="4">
        <v>21384</v>
      </c>
      <c r="DQ66" s="4">
        <v>22341</v>
      </c>
      <c r="DR66" s="4">
        <v>26013</v>
      </c>
      <c r="DS66" s="5">
        <v>21789</v>
      </c>
      <c r="DT66" s="5">
        <v>24954</v>
      </c>
      <c r="DU66" s="4">
        <v>20751</v>
      </c>
      <c r="DV66" s="51">
        <v>27300</v>
      </c>
      <c r="DW66" s="4">
        <v>24800</v>
      </c>
      <c r="DX66" s="5">
        <f t="shared" si="31"/>
        <v>23488.846153846152</v>
      </c>
    </row>
    <row r="67" spans="1:128" x14ac:dyDescent="0.25">
      <c r="A67" s="6">
        <v>62</v>
      </c>
      <c r="B67" s="4">
        <f t="shared" si="6"/>
        <v>5208.6928446802622</v>
      </c>
      <c r="C67" s="4">
        <f t="shared" si="7"/>
        <v>4361.3013779844032</v>
      </c>
      <c r="D67" s="4">
        <f t="shared" si="44"/>
        <v>6331.0225913621261</v>
      </c>
      <c r="E67" s="4">
        <f t="shared" si="45"/>
        <v>5562.4123539823004</v>
      </c>
      <c r="F67" s="4">
        <f t="shared" si="46"/>
        <v>5571</v>
      </c>
      <c r="G67" s="4">
        <f t="shared" si="47"/>
        <v>1337.2198142414859</v>
      </c>
      <c r="H67" s="4">
        <f t="shared" si="48"/>
        <v>3593.3827252861042</v>
      </c>
      <c r="I67" s="4">
        <f t="shared" si="49"/>
        <v>5724.3183141843592</v>
      </c>
      <c r="J67" s="4">
        <f t="shared" si="50"/>
        <v>6024.1328578914781</v>
      </c>
      <c r="K67" s="4">
        <f t="shared" si="51"/>
        <v>4371.0947930240554</v>
      </c>
      <c r="L67" s="4">
        <f t="shared" si="51"/>
        <v>4080.176641264211</v>
      </c>
      <c r="M67" s="4">
        <f t="shared" si="52"/>
        <v>4292.5603607977609</v>
      </c>
      <c r="N67" s="4">
        <f t="shared" si="52"/>
        <v>1865.3775108573072</v>
      </c>
      <c r="O67" s="4">
        <f t="shared" si="53"/>
        <v>4473.3240822439975</v>
      </c>
      <c r="P67" s="5">
        <f t="shared" si="8"/>
        <v>4485.4297334142757</v>
      </c>
      <c r="R67" s="4">
        <v>44</v>
      </c>
      <c r="S67" s="4">
        <v>24</v>
      </c>
      <c r="T67" s="4">
        <v>24</v>
      </c>
      <c r="U67" s="4">
        <v>90</v>
      </c>
      <c r="V67" s="4">
        <v>30</v>
      </c>
      <c r="W67" s="4">
        <v>20</v>
      </c>
      <c r="X67" s="4">
        <v>20</v>
      </c>
      <c r="Y67" s="4">
        <v>11</v>
      </c>
      <c r="Z67" s="4">
        <v>22</v>
      </c>
      <c r="AA67" s="4">
        <v>24</v>
      </c>
      <c r="AB67" s="4">
        <v>14</v>
      </c>
      <c r="AC67" s="4">
        <v>52</v>
      </c>
      <c r="AD67" s="51">
        <v>0</v>
      </c>
      <c r="AE67" s="4">
        <v>35</v>
      </c>
      <c r="AF67" s="5">
        <f t="shared" si="9"/>
        <v>31.53846153846154</v>
      </c>
      <c r="AH67" s="4">
        <f t="shared" si="1"/>
        <v>4823.7096774193551</v>
      </c>
      <c r="AI67" s="4">
        <f t="shared" si="54"/>
        <v>4361.3013779844032</v>
      </c>
      <c r="AJ67" s="4">
        <f t="shared" si="55"/>
        <v>5594.6511627906975</v>
      </c>
      <c r="AK67" s="4">
        <f t="shared" si="56"/>
        <v>5282.9203539823002</v>
      </c>
      <c r="AL67" s="4">
        <f t="shared" si="57"/>
        <v>4875</v>
      </c>
      <c r="AM67" s="4">
        <f t="shared" si="62"/>
        <v>1270.5882352941176</v>
      </c>
      <c r="AN67" s="4">
        <f t="shared" si="58"/>
        <v>3058.7827252861043</v>
      </c>
      <c r="AO67" s="4">
        <f t="shared" si="10"/>
        <v>5440.4278074866306</v>
      </c>
      <c r="AP67" s="4">
        <f t="shared" si="11"/>
        <v>5677.292857891478</v>
      </c>
      <c r="AQ67" s="4">
        <f t="shared" si="59"/>
        <v>4189.7716307494366</v>
      </c>
      <c r="AR67" s="4">
        <f t="shared" si="60"/>
        <v>3799.5318427637421</v>
      </c>
      <c r="AS67" s="4">
        <f t="shared" si="12"/>
        <v>4034.5168374816985</v>
      </c>
      <c r="AT67" s="4">
        <f t="shared" si="13"/>
        <v>1832.6175108573073</v>
      </c>
      <c r="AU67" s="4">
        <f t="shared" si="61"/>
        <v>4022.8245363766046</v>
      </c>
      <c r="AV67" s="5">
        <f t="shared" si="14"/>
        <v>4161.7097540259911</v>
      </c>
      <c r="AX67" s="4">
        <f t="shared" si="32"/>
        <v>384.98316726090729</v>
      </c>
      <c r="AY67" s="51" t="s">
        <v>34</v>
      </c>
      <c r="AZ67" s="4">
        <f t="shared" si="33"/>
        <v>736.37142857142862</v>
      </c>
      <c r="BA67" s="4">
        <f t="shared" si="34"/>
        <v>279.49200000000002</v>
      </c>
      <c r="BB67" s="4">
        <f t="shared" si="35"/>
        <v>696</v>
      </c>
      <c r="BC67" s="4">
        <f t="shared" si="36"/>
        <v>66.631578947368425</v>
      </c>
      <c r="BD67" s="4">
        <f t="shared" si="37"/>
        <v>534.6</v>
      </c>
      <c r="BE67" s="4">
        <f t="shared" si="38"/>
        <v>283.8905066977286</v>
      </c>
      <c r="BF67" s="4">
        <f t="shared" si="39"/>
        <v>346.84</v>
      </c>
      <c r="BG67" s="4">
        <f t="shared" si="40"/>
        <v>181.3231622746186</v>
      </c>
      <c r="BH67" s="4">
        <f t="shared" si="41"/>
        <v>280.6447985004686</v>
      </c>
      <c r="BI67" s="4">
        <f t="shared" si="42"/>
        <v>258.04352331606219</v>
      </c>
      <c r="BJ67" s="4">
        <f t="shared" si="42"/>
        <v>32.76</v>
      </c>
      <c r="BK67" s="4">
        <f t="shared" si="43"/>
        <v>450.49954586739324</v>
      </c>
      <c r="BL67" s="5">
        <f t="shared" si="27"/>
        <v>348.6215162643058</v>
      </c>
      <c r="BN67" s="12">
        <v>99.2</v>
      </c>
      <c r="BO67" s="12">
        <v>112.38663818883487</v>
      </c>
      <c r="BP67" s="12">
        <v>86</v>
      </c>
      <c r="BQ67" s="12">
        <v>90.4</v>
      </c>
      <c r="BR67" s="12">
        <v>96</v>
      </c>
      <c r="BS67" s="13">
        <v>340</v>
      </c>
      <c r="BT67" s="12">
        <v>159.93813354436315</v>
      </c>
      <c r="BU67" s="13">
        <v>93.5</v>
      </c>
      <c r="BV67" s="12">
        <v>80.463701879500974</v>
      </c>
      <c r="BW67" s="13">
        <v>111.92400000000001</v>
      </c>
      <c r="BX67" s="13">
        <v>123.89</v>
      </c>
      <c r="BY67" s="12">
        <v>109.28</v>
      </c>
      <c r="BZ67" s="65">
        <v>250.06200000000001</v>
      </c>
      <c r="CA67" s="12">
        <v>126.18</v>
      </c>
      <c r="CB67" s="13">
        <f t="shared" si="28"/>
        <v>134.23031954376424</v>
      </c>
      <c r="CD67" s="4">
        <v>39876</v>
      </c>
      <c r="CE67" s="4">
        <v>40846</v>
      </c>
      <c r="CF67" s="4">
        <v>40095</v>
      </c>
      <c r="CG67" s="4">
        <v>39798</v>
      </c>
      <c r="CH67" s="4">
        <v>39000</v>
      </c>
      <c r="CI67" s="5">
        <v>36000</v>
      </c>
      <c r="CJ67" s="4">
        <v>40768</v>
      </c>
      <c r="CK67" s="4">
        <v>42390</v>
      </c>
      <c r="CL67" s="4">
        <v>38068</v>
      </c>
      <c r="CM67" s="5">
        <v>39078</v>
      </c>
      <c r="CN67" s="5">
        <v>39227</v>
      </c>
      <c r="CO67" s="4">
        <v>36741</v>
      </c>
      <c r="CP67" s="51">
        <v>38189</v>
      </c>
      <c r="CQ67" s="4">
        <v>42300</v>
      </c>
      <c r="CR67" s="5">
        <f t="shared" si="29"/>
        <v>39455.428571428572</v>
      </c>
      <c r="CT67" s="12">
        <v>706.2854252423067</v>
      </c>
      <c r="CU67" s="51" t="s">
        <v>34</v>
      </c>
      <c r="CV67" s="12">
        <v>420</v>
      </c>
      <c r="CW67" s="12">
        <v>1000</v>
      </c>
      <c r="CX67" s="12">
        <v>400</v>
      </c>
      <c r="CY67" s="13">
        <v>3800</v>
      </c>
      <c r="CZ67" s="12">
        <v>480</v>
      </c>
      <c r="DA67" s="12">
        <v>944.35</v>
      </c>
      <c r="DB67" s="12">
        <v>900</v>
      </c>
      <c r="DC67" s="13">
        <v>1442</v>
      </c>
      <c r="DD67" s="13">
        <v>1067</v>
      </c>
      <c r="DE67" s="12">
        <v>965</v>
      </c>
      <c r="DF67" s="65">
        <v>10000</v>
      </c>
      <c r="DG67" s="12">
        <v>660.6</v>
      </c>
      <c r="DH67" s="13">
        <f t="shared" si="30"/>
        <v>1752.7104173263313</v>
      </c>
      <c r="DJ67" s="4">
        <v>22659</v>
      </c>
      <c r="DK67" s="51" t="s">
        <v>34</v>
      </c>
      <c r="DL67" s="4">
        <v>25773</v>
      </c>
      <c r="DM67" s="4">
        <v>23291</v>
      </c>
      <c r="DN67" s="4">
        <v>23200</v>
      </c>
      <c r="DO67" s="5">
        <v>21100</v>
      </c>
      <c r="DP67" s="4">
        <v>21384</v>
      </c>
      <c r="DQ67" s="4">
        <v>22341</v>
      </c>
      <c r="DR67" s="4">
        <v>26013</v>
      </c>
      <c r="DS67" s="5">
        <v>21789</v>
      </c>
      <c r="DT67" s="5">
        <v>24954</v>
      </c>
      <c r="DU67" s="4">
        <v>20751</v>
      </c>
      <c r="DV67" s="51">
        <v>27300</v>
      </c>
      <c r="DW67" s="4">
        <v>24800</v>
      </c>
      <c r="DX67" s="5">
        <f t="shared" si="31"/>
        <v>23488.846153846152</v>
      </c>
    </row>
    <row r="68" spans="1:128" x14ac:dyDescent="0.25">
      <c r="A68" s="6">
        <v>63</v>
      </c>
      <c r="B68" s="4">
        <f t="shared" si="6"/>
        <v>5212.3726417181661</v>
      </c>
      <c r="C68" s="4">
        <f t="shared" si="7"/>
        <v>4333.6440146099658</v>
      </c>
      <c r="D68" s="4">
        <f t="shared" si="44"/>
        <v>6331.0225913621261</v>
      </c>
      <c r="E68" s="4">
        <f t="shared" si="45"/>
        <v>5558.3247622416275</v>
      </c>
      <c r="F68" s="4">
        <f t="shared" si="46"/>
        <v>5571</v>
      </c>
      <c r="G68" s="4">
        <f t="shared" si="47"/>
        <v>1324.8840061318342</v>
      </c>
      <c r="H68" s="4">
        <f t="shared" si="48"/>
        <v>3561.669079126254</v>
      </c>
      <c r="I68" s="4">
        <f t="shared" si="49"/>
        <v>5718.2896098050533</v>
      </c>
      <c r="J68" s="4">
        <f t="shared" si="50"/>
        <v>6020.2931121835054</v>
      </c>
      <c r="K68" s="4">
        <f t="shared" si="51"/>
        <v>4348.1616197119747</v>
      </c>
      <c r="L68" s="4">
        <f t="shared" si="51"/>
        <v>4075.2759955984129</v>
      </c>
      <c r="M68" s="4">
        <f t="shared" si="52"/>
        <v>4290.3464316753088</v>
      </c>
      <c r="N68" s="4">
        <f t="shared" si="52"/>
        <v>1865.370182234077</v>
      </c>
      <c r="O68" s="4">
        <f t="shared" si="53"/>
        <v>4473.3240822439975</v>
      </c>
      <c r="P68" s="5">
        <f t="shared" si="8"/>
        <v>4477.4270091887356</v>
      </c>
      <c r="R68" s="4">
        <v>44</v>
      </c>
      <c r="S68" s="4">
        <v>24</v>
      </c>
      <c r="T68" s="4">
        <v>24</v>
      </c>
      <c r="U68" s="4">
        <v>90</v>
      </c>
      <c r="V68" s="4">
        <v>30</v>
      </c>
      <c r="W68" s="4">
        <v>20</v>
      </c>
      <c r="X68" s="4">
        <v>20</v>
      </c>
      <c r="Y68" s="4">
        <v>11</v>
      </c>
      <c r="Z68" s="4">
        <v>22</v>
      </c>
      <c r="AA68" s="4">
        <v>24</v>
      </c>
      <c r="AB68" s="4">
        <v>14</v>
      </c>
      <c r="AC68" s="4">
        <v>52</v>
      </c>
      <c r="AD68" s="51">
        <v>0</v>
      </c>
      <c r="AE68" s="4">
        <v>35</v>
      </c>
      <c r="AF68" s="5">
        <f t="shared" si="9"/>
        <v>31.53846153846154</v>
      </c>
      <c r="AH68" s="4">
        <f t="shared" si="1"/>
        <v>4827.4090404273966</v>
      </c>
      <c r="AI68" s="4">
        <f t="shared" si="54"/>
        <v>4333.6440146099658</v>
      </c>
      <c r="AJ68" s="4">
        <f t="shared" si="55"/>
        <v>5594.6511627906975</v>
      </c>
      <c r="AK68" s="4">
        <f t="shared" si="56"/>
        <v>5278.8327622416273</v>
      </c>
      <c r="AL68" s="4">
        <f t="shared" si="57"/>
        <v>4875</v>
      </c>
      <c r="AM68" s="4">
        <f t="shared" si="62"/>
        <v>1258.2524271844659</v>
      </c>
      <c r="AN68" s="4">
        <f t="shared" si="58"/>
        <v>3027.0690791262541</v>
      </c>
      <c r="AO68" s="4">
        <f t="shared" si="10"/>
        <v>5434.6153846153848</v>
      </c>
      <c r="AP68" s="4">
        <f t="shared" si="11"/>
        <v>5673.4531121835053</v>
      </c>
      <c r="AQ68" s="4">
        <f t="shared" si="59"/>
        <v>4166.8384574373558</v>
      </c>
      <c r="AR68" s="4">
        <f t="shared" si="60"/>
        <v>3794.6311970979446</v>
      </c>
      <c r="AS68" s="4">
        <f t="shared" si="12"/>
        <v>4032.3029083592464</v>
      </c>
      <c r="AT68" s="4">
        <f t="shared" si="13"/>
        <v>1832.610182234077</v>
      </c>
      <c r="AU68" s="4">
        <f t="shared" si="61"/>
        <v>4022.8245363766046</v>
      </c>
      <c r="AV68" s="5">
        <f t="shared" si="14"/>
        <v>4153.7238760488945</v>
      </c>
      <c r="AX68" s="4">
        <f t="shared" si="32"/>
        <v>384.9636012907693</v>
      </c>
      <c r="AY68" s="51" t="s">
        <v>34</v>
      </c>
      <c r="AZ68" s="4">
        <f t="shared" si="33"/>
        <v>736.37142857142862</v>
      </c>
      <c r="BA68" s="4">
        <f t="shared" si="34"/>
        <v>279.49200000000002</v>
      </c>
      <c r="BB68" s="4">
        <f t="shared" si="35"/>
        <v>696</v>
      </c>
      <c r="BC68" s="4">
        <f t="shared" si="36"/>
        <v>66.631578947368425</v>
      </c>
      <c r="BD68" s="4">
        <f t="shared" si="37"/>
        <v>534.6</v>
      </c>
      <c r="BE68" s="4">
        <f t="shared" si="38"/>
        <v>283.67422518966845</v>
      </c>
      <c r="BF68" s="4">
        <f t="shared" si="39"/>
        <v>346.84</v>
      </c>
      <c r="BG68" s="4">
        <f t="shared" si="40"/>
        <v>181.3231622746186</v>
      </c>
      <c r="BH68" s="4">
        <f t="shared" si="41"/>
        <v>280.6447985004686</v>
      </c>
      <c r="BI68" s="4">
        <f t="shared" si="42"/>
        <v>258.04352331606219</v>
      </c>
      <c r="BJ68" s="4">
        <f t="shared" si="42"/>
        <v>32.76</v>
      </c>
      <c r="BK68" s="4">
        <f t="shared" si="43"/>
        <v>450.49954586739324</v>
      </c>
      <c r="BL68" s="5">
        <f t="shared" si="27"/>
        <v>348.60337415059826</v>
      </c>
      <c r="BN68" s="12">
        <v>99.123980585170116</v>
      </c>
      <c r="BO68" s="12">
        <v>113.10389093971634</v>
      </c>
      <c r="BP68" s="12">
        <v>86</v>
      </c>
      <c r="BQ68" s="12">
        <v>90.47</v>
      </c>
      <c r="BR68" s="12">
        <v>96</v>
      </c>
      <c r="BS68" s="13">
        <v>343.33333333333337</v>
      </c>
      <c r="BT68" s="12">
        <v>161.61375482756057</v>
      </c>
      <c r="BU68" s="13">
        <v>93.6</v>
      </c>
      <c r="BV68" s="12">
        <v>80.518159041273577</v>
      </c>
      <c r="BW68" s="13">
        <v>112.54</v>
      </c>
      <c r="BX68" s="13">
        <v>124.05</v>
      </c>
      <c r="BY68" s="12">
        <v>109.34</v>
      </c>
      <c r="BZ68" s="65">
        <v>250.06299999999999</v>
      </c>
      <c r="CA68" s="12">
        <v>126.18</v>
      </c>
      <c r="CB68" s="13">
        <f t="shared" si="28"/>
        <v>134.70972276621811</v>
      </c>
      <c r="CD68" s="4">
        <v>39876</v>
      </c>
      <c r="CE68" s="4">
        <v>40846</v>
      </c>
      <c r="CF68" s="4">
        <v>40095</v>
      </c>
      <c r="CG68" s="4">
        <v>39798</v>
      </c>
      <c r="CH68" s="4">
        <v>39000</v>
      </c>
      <c r="CI68" s="5">
        <v>36000</v>
      </c>
      <c r="CJ68" s="4">
        <v>40768</v>
      </c>
      <c r="CK68" s="4">
        <v>42390</v>
      </c>
      <c r="CL68" s="4">
        <v>38068</v>
      </c>
      <c r="CM68" s="5">
        <v>39078</v>
      </c>
      <c r="CN68" s="5">
        <v>39227</v>
      </c>
      <c r="CO68" s="4">
        <v>36741</v>
      </c>
      <c r="CP68" s="51">
        <v>38189</v>
      </c>
      <c r="CQ68" s="4">
        <v>42300</v>
      </c>
      <c r="CR68" s="5">
        <f t="shared" si="29"/>
        <v>39455.428571428572</v>
      </c>
      <c r="CT68" s="12">
        <v>706.32132255699526</v>
      </c>
      <c r="CU68" s="51" t="s">
        <v>34</v>
      </c>
      <c r="CV68" s="12">
        <v>420</v>
      </c>
      <c r="CW68" s="12">
        <v>1000</v>
      </c>
      <c r="CX68" s="12">
        <v>400</v>
      </c>
      <c r="CY68" s="13">
        <v>3800</v>
      </c>
      <c r="CZ68" s="12">
        <v>480</v>
      </c>
      <c r="DA68" s="12">
        <v>945.07</v>
      </c>
      <c r="DB68" s="12">
        <v>900</v>
      </c>
      <c r="DC68" s="13">
        <v>1442</v>
      </c>
      <c r="DD68" s="13">
        <v>1067</v>
      </c>
      <c r="DE68" s="12">
        <v>965</v>
      </c>
      <c r="DF68" s="65">
        <v>10000</v>
      </c>
      <c r="DG68" s="12">
        <v>660.6</v>
      </c>
      <c r="DH68" s="13">
        <f t="shared" si="30"/>
        <v>1752.768563273615</v>
      </c>
      <c r="DJ68" s="4">
        <v>22659</v>
      </c>
      <c r="DK68" s="51" t="s">
        <v>34</v>
      </c>
      <c r="DL68" s="4">
        <v>25773</v>
      </c>
      <c r="DM68" s="4">
        <v>23291</v>
      </c>
      <c r="DN68" s="4">
        <v>23200</v>
      </c>
      <c r="DO68" s="5">
        <v>21100</v>
      </c>
      <c r="DP68" s="4">
        <v>21384</v>
      </c>
      <c r="DQ68" s="4">
        <v>22341</v>
      </c>
      <c r="DR68" s="4">
        <v>26013</v>
      </c>
      <c r="DS68" s="5">
        <v>21789</v>
      </c>
      <c r="DT68" s="5">
        <v>24954</v>
      </c>
      <c r="DU68" s="4">
        <v>20751</v>
      </c>
      <c r="DV68" s="51">
        <v>27300</v>
      </c>
      <c r="DW68" s="4">
        <v>24800</v>
      </c>
      <c r="DX68" s="5">
        <f t="shared" si="31"/>
        <v>23488.846153846152</v>
      </c>
    </row>
    <row r="69" spans="1:128" x14ac:dyDescent="0.25">
      <c r="A69" s="6">
        <v>64</v>
      </c>
      <c r="B69" s="4">
        <f t="shared" si="6"/>
        <v>5210.6728529754473</v>
      </c>
      <c r="C69" s="4">
        <f t="shared" si="7"/>
        <v>4306.7044712668767</v>
      </c>
      <c r="D69" s="4">
        <f t="shared" si="44"/>
        <v>6331.0225913621261</v>
      </c>
      <c r="E69" s="4">
        <f t="shared" si="45"/>
        <v>5553.6609674213141</v>
      </c>
      <c r="F69" s="4">
        <f t="shared" si="46"/>
        <v>5571</v>
      </c>
      <c r="G69" s="4">
        <f t="shared" si="47"/>
        <v>1312.7854251012145</v>
      </c>
      <c r="H69" s="4">
        <f t="shared" si="48"/>
        <v>3531.0905589860413</v>
      </c>
      <c r="I69" s="4">
        <f t="shared" si="49"/>
        <v>5712.2796354072152</v>
      </c>
      <c r="J69" s="4">
        <f t="shared" si="50"/>
        <v>6016.5189059063023</v>
      </c>
      <c r="K69" s="4">
        <f t="shared" si="51"/>
        <v>4325.9176613200825</v>
      </c>
      <c r="L69" s="4">
        <f t="shared" si="51"/>
        <v>4070.3879753783367</v>
      </c>
      <c r="M69" s="4">
        <f t="shared" si="52"/>
        <v>4287.7665833654182</v>
      </c>
      <c r="N69" s="4">
        <f t="shared" si="52"/>
        <v>1865.3628536694607</v>
      </c>
      <c r="O69" s="4">
        <f t="shared" si="53"/>
        <v>4473.3240822439975</v>
      </c>
      <c r="P69" s="5">
        <f t="shared" si="8"/>
        <v>4469.1781831717026</v>
      </c>
      <c r="R69" s="4">
        <v>44</v>
      </c>
      <c r="S69" s="4">
        <v>24</v>
      </c>
      <c r="T69" s="4">
        <v>24</v>
      </c>
      <c r="U69" s="4">
        <v>90</v>
      </c>
      <c r="V69" s="4">
        <v>30</v>
      </c>
      <c r="W69" s="4">
        <v>20</v>
      </c>
      <c r="X69" s="4">
        <v>20</v>
      </c>
      <c r="Y69" s="4">
        <v>11</v>
      </c>
      <c r="Z69" s="4">
        <v>22</v>
      </c>
      <c r="AA69" s="4">
        <v>24</v>
      </c>
      <c r="AB69" s="4">
        <v>14</v>
      </c>
      <c r="AC69" s="4">
        <v>52</v>
      </c>
      <c r="AD69" s="51">
        <v>0</v>
      </c>
      <c r="AE69" s="4">
        <v>35</v>
      </c>
      <c r="AF69" s="5">
        <f t="shared" si="9"/>
        <v>31.53846153846154</v>
      </c>
      <c r="AH69" s="4">
        <f t="shared" si="1"/>
        <v>4825.7223261306217</v>
      </c>
      <c r="AI69" s="4">
        <f t="shared" si="54"/>
        <v>4306.7044712668767</v>
      </c>
      <c r="AJ69" s="4">
        <f t="shared" si="55"/>
        <v>5594.6511627906975</v>
      </c>
      <c r="AK69" s="4">
        <f t="shared" si="56"/>
        <v>5274.1689674213139</v>
      </c>
      <c r="AL69" s="4">
        <f t="shared" si="57"/>
        <v>4875</v>
      </c>
      <c r="AM69" s="4">
        <f t="shared" si="62"/>
        <v>1246.1538461538462</v>
      </c>
      <c r="AN69" s="4">
        <f t="shared" si="58"/>
        <v>2996.4905589860414</v>
      </c>
      <c r="AO69" s="4">
        <f t="shared" si="10"/>
        <v>5428.8153681963713</v>
      </c>
      <c r="AP69" s="4">
        <f t="shared" si="11"/>
        <v>5669.6789059063021</v>
      </c>
      <c r="AQ69" s="4">
        <f t="shared" si="59"/>
        <v>4144.5944990454636</v>
      </c>
      <c r="AR69" s="4">
        <f t="shared" si="60"/>
        <v>3789.7431768778683</v>
      </c>
      <c r="AS69" s="4">
        <f t="shared" si="12"/>
        <v>4029.7230600493558</v>
      </c>
      <c r="AT69" s="4">
        <f t="shared" si="13"/>
        <v>1832.6028536694607</v>
      </c>
      <c r="AU69" s="4">
        <f t="shared" si="61"/>
        <v>4022.8245363766046</v>
      </c>
      <c r="AV69" s="5">
        <f t="shared" si="14"/>
        <v>4145.4909809193441</v>
      </c>
      <c r="AX69" s="4">
        <f t="shared" si="32"/>
        <v>384.95052684482596</v>
      </c>
      <c r="AY69" s="51" t="s">
        <v>34</v>
      </c>
      <c r="AZ69" s="4">
        <f t="shared" si="33"/>
        <v>736.37142857142862</v>
      </c>
      <c r="BA69" s="4">
        <f t="shared" si="34"/>
        <v>279.49200000000002</v>
      </c>
      <c r="BB69" s="4">
        <f t="shared" si="35"/>
        <v>696</v>
      </c>
      <c r="BC69" s="4">
        <f t="shared" si="36"/>
        <v>66.631578947368425</v>
      </c>
      <c r="BD69" s="4">
        <f t="shared" si="37"/>
        <v>534.6</v>
      </c>
      <c r="BE69" s="4">
        <f t="shared" si="38"/>
        <v>283.46426721084407</v>
      </c>
      <c r="BF69" s="4">
        <f t="shared" si="39"/>
        <v>346.84</v>
      </c>
      <c r="BG69" s="4">
        <f t="shared" si="40"/>
        <v>181.3231622746186</v>
      </c>
      <c r="BH69" s="4">
        <f t="shared" si="41"/>
        <v>280.6447985004686</v>
      </c>
      <c r="BI69" s="4">
        <f t="shared" si="42"/>
        <v>258.04352331606219</v>
      </c>
      <c r="BJ69" s="4">
        <f t="shared" si="42"/>
        <v>32.76</v>
      </c>
      <c r="BK69" s="4">
        <f t="shared" si="43"/>
        <v>450.49954586739324</v>
      </c>
      <c r="BL69" s="5">
        <f t="shared" si="27"/>
        <v>348.58621781023152</v>
      </c>
      <c r="BN69" s="12">
        <v>99.158626970500023</v>
      </c>
      <c r="BO69" s="12">
        <v>113.81138484661685</v>
      </c>
      <c r="BP69" s="12">
        <v>86</v>
      </c>
      <c r="BQ69" s="12">
        <v>90.55</v>
      </c>
      <c r="BR69" s="12">
        <v>96</v>
      </c>
      <c r="BS69" s="13">
        <v>346.66666666666669</v>
      </c>
      <c r="BT69" s="12">
        <v>163.26298727453423</v>
      </c>
      <c r="BU69" s="13">
        <v>93.7</v>
      </c>
      <c r="BV69" s="12">
        <v>80.571758574214641</v>
      </c>
      <c r="BW69" s="13">
        <v>113.14400000000001</v>
      </c>
      <c r="BX69" s="13">
        <v>124.21</v>
      </c>
      <c r="BY69" s="12">
        <v>109.41</v>
      </c>
      <c r="BZ69" s="65">
        <v>250.06399999999999</v>
      </c>
      <c r="CA69" s="12">
        <v>126.18</v>
      </c>
      <c r="CB69" s="13">
        <f t="shared" si="28"/>
        <v>135.1949588808952</v>
      </c>
      <c r="CD69" s="4">
        <v>39876</v>
      </c>
      <c r="CE69" s="4">
        <v>40846</v>
      </c>
      <c r="CF69" s="4">
        <v>40095</v>
      </c>
      <c r="CG69" s="4">
        <v>39798</v>
      </c>
      <c r="CH69" s="4">
        <v>39000</v>
      </c>
      <c r="CI69" s="5">
        <v>36000</v>
      </c>
      <c r="CJ69" s="4">
        <v>40768</v>
      </c>
      <c r="CK69" s="4">
        <v>42390</v>
      </c>
      <c r="CL69" s="4">
        <v>38068</v>
      </c>
      <c r="CM69" s="5">
        <v>39078</v>
      </c>
      <c r="CN69" s="5">
        <v>39227</v>
      </c>
      <c r="CO69" s="4">
        <v>36741</v>
      </c>
      <c r="CP69" s="51">
        <v>38189</v>
      </c>
      <c r="CQ69" s="4">
        <v>42300</v>
      </c>
      <c r="CR69" s="5">
        <f t="shared" si="29"/>
        <v>39455.428571428572</v>
      </c>
      <c r="CT69" s="12">
        <v>706.34531202916492</v>
      </c>
      <c r="CU69" s="51" t="s">
        <v>34</v>
      </c>
      <c r="CV69" s="12">
        <v>420</v>
      </c>
      <c r="CW69" s="12">
        <v>1000</v>
      </c>
      <c r="CX69" s="12">
        <v>400</v>
      </c>
      <c r="CY69" s="13">
        <v>3800</v>
      </c>
      <c r="CZ69" s="12">
        <v>480</v>
      </c>
      <c r="DA69" s="12">
        <v>945.77</v>
      </c>
      <c r="DB69" s="12">
        <v>900</v>
      </c>
      <c r="DC69" s="13">
        <v>1442</v>
      </c>
      <c r="DD69" s="13">
        <v>1067</v>
      </c>
      <c r="DE69" s="12">
        <v>965</v>
      </c>
      <c r="DF69" s="65">
        <v>10000</v>
      </c>
      <c r="DG69" s="12">
        <v>660.6</v>
      </c>
      <c r="DH69" s="13">
        <f t="shared" si="30"/>
        <v>1752.824254771474</v>
      </c>
      <c r="DJ69" s="4">
        <v>22659</v>
      </c>
      <c r="DK69" s="51" t="s">
        <v>34</v>
      </c>
      <c r="DL69" s="4">
        <v>25773</v>
      </c>
      <c r="DM69" s="4">
        <v>23291</v>
      </c>
      <c r="DN69" s="4">
        <v>23200</v>
      </c>
      <c r="DO69" s="5">
        <v>21100</v>
      </c>
      <c r="DP69" s="4">
        <v>21384</v>
      </c>
      <c r="DQ69" s="4">
        <v>22341</v>
      </c>
      <c r="DR69" s="4">
        <v>26013</v>
      </c>
      <c r="DS69" s="5">
        <v>21789</v>
      </c>
      <c r="DT69" s="5">
        <v>24954</v>
      </c>
      <c r="DU69" s="4">
        <v>20751</v>
      </c>
      <c r="DV69" s="51">
        <v>27300</v>
      </c>
      <c r="DW69" s="4">
        <v>24800</v>
      </c>
      <c r="DX69" s="5">
        <f t="shared" si="31"/>
        <v>23488.846153846152</v>
      </c>
    </row>
    <row r="70" spans="1:128" x14ac:dyDescent="0.25">
      <c r="A70" s="6">
        <v>65</v>
      </c>
      <c r="B70" s="4">
        <f t="shared" si="6"/>
        <v>5209.000570499722</v>
      </c>
      <c r="C70" s="4">
        <f t="shared" si="7"/>
        <v>4280.4527616034311</v>
      </c>
      <c r="D70" s="4">
        <f t="shared" si="44"/>
        <v>6331.0225913621261</v>
      </c>
      <c r="E70" s="4">
        <f t="shared" si="45"/>
        <v>5549.5869017876848</v>
      </c>
      <c r="F70" s="4">
        <f t="shared" si="46"/>
        <v>5571</v>
      </c>
      <c r="G70" s="4">
        <f t="shared" si="47"/>
        <v>1300.9172932330825</v>
      </c>
      <c r="H70" s="4">
        <f t="shared" si="48"/>
        <v>3501.5836969347979</v>
      </c>
      <c r="I70" s="4">
        <f t="shared" si="49"/>
        <v>5706.2853311275003</v>
      </c>
      <c r="J70" s="4">
        <f t="shared" si="50"/>
        <v>6012.8081189307995</v>
      </c>
      <c r="K70" s="4">
        <f t="shared" si="51"/>
        <v>4304.3448968177709</v>
      </c>
      <c r="L70" s="4">
        <f t="shared" si="51"/>
        <v>4065.512531876685</v>
      </c>
      <c r="M70" s="4">
        <f t="shared" si="52"/>
        <v>4285.5579108194879</v>
      </c>
      <c r="N70" s="4">
        <f t="shared" si="52"/>
        <v>1865.3555251634575</v>
      </c>
      <c r="O70" s="4">
        <f t="shared" si="53"/>
        <v>4473.3240822439975</v>
      </c>
      <c r="P70" s="5">
        <f t="shared" si="8"/>
        <v>4461.1965866000392</v>
      </c>
      <c r="R70" s="4">
        <v>44</v>
      </c>
      <c r="S70" s="4">
        <v>24</v>
      </c>
      <c r="T70" s="4">
        <v>24</v>
      </c>
      <c r="U70" s="4">
        <v>90</v>
      </c>
      <c r="V70" s="4">
        <v>30</v>
      </c>
      <c r="W70" s="4">
        <v>20</v>
      </c>
      <c r="X70" s="4">
        <v>20</v>
      </c>
      <c r="Y70" s="4">
        <v>11</v>
      </c>
      <c r="Z70" s="4">
        <v>22</v>
      </c>
      <c r="AA70" s="4">
        <v>24</v>
      </c>
      <c r="AB70" s="4">
        <v>14</v>
      </c>
      <c r="AC70" s="4">
        <v>52</v>
      </c>
      <c r="AD70" s="51">
        <v>0</v>
      </c>
      <c r="AE70" s="4">
        <v>35</v>
      </c>
      <c r="AF70" s="5">
        <f t="shared" si="9"/>
        <v>31.53846153846154</v>
      </c>
      <c r="AH70" s="4">
        <f t="shared" si="1"/>
        <v>4824.0629145205521</v>
      </c>
      <c r="AI70" s="4">
        <f t="shared" si="54"/>
        <v>4280.4527616034311</v>
      </c>
      <c r="AJ70" s="4">
        <f t="shared" si="55"/>
        <v>5594.6511627906975</v>
      </c>
      <c r="AK70" s="4">
        <f t="shared" si="56"/>
        <v>5270.0949017876846</v>
      </c>
      <c r="AL70" s="4">
        <f t="shared" si="57"/>
        <v>4875</v>
      </c>
      <c r="AM70" s="4">
        <f t="shared" si="62"/>
        <v>1234.2857142857142</v>
      </c>
      <c r="AN70" s="4">
        <f t="shared" si="58"/>
        <v>2966.983696934798</v>
      </c>
      <c r="AO70" s="4">
        <f t="shared" si="10"/>
        <v>5423.0277185501063</v>
      </c>
      <c r="AP70" s="4">
        <f t="shared" si="11"/>
        <v>5665.9681189307994</v>
      </c>
      <c r="AQ70" s="4">
        <f t="shared" si="59"/>
        <v>4123.021734543152</v>
      </c>
      <c r="AR70" s="4">
        <f t="shared" si="60"/>
        <v>3784.8677333762162</v>
      </c>
      <c r="AS70" s="4">
        <f t="shared" si="12"/>
        <v>4027.5143875034255</v>
      </c>
      <c r="AT70" s="4">
        <f t="shared" si="13"/>
        <v>1832.5955251634575</v>
      </c>
      <c r="AU70" s="4">
        <f t="shared" si="61"/>
        <v>4022.8245363766046</v>
      </c>
      <c r="AV70" s="5">
        <f t="shared" si="14"/>
        <v>4137.5250647404737</v>
      </c>
      <c r="AX70" s="4">
        <f t="shared" si="32"/>
        <v>384.93765597916945</v>
      </c>
      <c r="AY70" s="51" t="s">
        <v>34</v>
      </c>
      <c r="AZ70" s="4">
        <f t="shared" si="33"/>
        <v>736.37142857142862</v>
      </c>
      <c r="BA70" s="4">
        <f t="shared" si="34"/>
        <v>279.49200000000002</v>
      </c>
      <c r="BB70" s="4">
        <f t="shared" si="35"/>
        <v>696</v>
      </c>
      <c r="BC70" s="4">
        <f t="shared" si="36"/>
        <v>66.631578947368425</v>
      </c>
      <c r="BD70" s="4">
        <f t="shared" si="37"/>
        <v>534.6</v>
      </c>
      <c r="BE70" s="4">
        <f t="shared" si="38"/>
        <v>283.25761257739367</v>
      </c>
      <c r="BF70" s="4">
        <f t="shared" si="39"/>
        <v>346.84</v>
      </c>
      <c r="BG70" s="4">
        <f t="shared" si="40"/>
        <v>181.3231622746186</v>
      </c>
      <c r="BH70" s="4">
        <f t="shared" si="41"/>
        <v>280.6447985004686</v>
      </c>
      <c r="BI70" s="4">
        <f t="shared" si="42"/>
        <v>258.04352331606219</v>
      </c>
      <c r="BJ70" s="4">
        <f t="shared" si="42"/>
        <v>32.76</v>
      </c>
      <c r="BK70" s="4">
        <f t="shared" si="43"/>
        <v>450.49954586739324</v>
      </c>
      <c r="BL70" s="5">
        <f t="shared" si="27"/>
        <v>348.56933123337706</v>
      </c>
      <c r="BN70" s="12">
        <v>99.192736180879137</v>
      </c>
      <c r="BO70" s="12">
        <v>114.50938190388814</v>
      </c>
      <c r="BP70" s="12">
        <v>86</v>
      </c>
      <c r="BQ70" s="12">
        <v>90.62</v>
      </c>
      <c r="BR70" s="12">
        <v>96</v>
      </c>
      <c r="BS70" s="13">
        <v>350</v>
      </c>
      <c r="BT70" s="12">
        <v>164.8866491937286</v>
      </c>
      <c r="BU70" s="13">
        <v>93.8</v>
      </c>
      <c r="BV70" s="12">
        <v>80.624527073089808</v>
      </c>
      <c r="BW70" s="13">
        <v>113.736</v>
      </c>
      <c r="BX70" s="13">
        <v>124.37</v>
      </c>
      <c r="BY70" s="12">
        <v>109.47</v>
      </c>
      <c r="BZ70" s="65">
        <v>250.065</v>
      </c>
      <c r="CA70" s="12">
        <v>126.18</v>
      </c>
      <c r="CB70" s="13">
        <f t="shared" si="28"/>
        <v>135.67530673939899</v>
      </c>
      <c r="CD70" s="4">
        <v>39876</v>
      </c>
      <c r="CE70" s="4">
        <v>40846</v>
      </c>
      <c r="CF70" s="4">
        <v>40095</v>
      </c>
      <c r="CG70" s="4">
        <v>39798</v>
      </c>
      <c r="CH70" s="4">
        <v>39000</v>
      </c>
      <c r="CI70" s="5">
        <v>36000</v>
      </c>
      <c r="CJ70" s="4">
        <v>40768</v>
      </c>
      <c r="CK70" s="4">
        <v>42390</v>
      </c>
      <c r="CL70" s="4">
        <v>38068</v>
      </c>
      <c r="CM70" s="5">
        <v>39078</v>
      </c>
      <c r="CN70" s="5">
        <v>39227</v>
      </c>
      <c r="CO70" s="4">
        <v>36741</v>
      </c>
      <c r="CP70" s="51">
        <v>38189</v>
      </c>
      <c r="CQ70" s="4">
        <v>42300</v>
      </c>
      <c r="CR70" s="5">
        <f t="shared" si="29"/>
        <v>39455.428571428572</v>
      </c>
      <c r="CT70" s="12">
        <v>706.36892955651513</v>
      </c>
      <c r="CU70" s="51" t="s">
        <v>34</v>
      </c>
      <c r="CV70" s="12">
        <v>420</v>
      </c>
      <c r="CW70" s="12">
        <v>1000</v>
      </c>
      <c r="CX70" s="12">
        <v>400</v>
      </c>
      <c r="CY70" s="13">
        <v>3800</v>
      </c>
      <c r="CZ70" s="12">
        <v>480</v>
      </c>
      <c r="DA70" s="12">
        <v>946.46</v>
      </c>
      <c r="DB70" s="12">
        <v>900</v>
      </c>
      <c r="DC70" s="13">
        <v>1442</v>
      </c>
      <c r="DD70" s="13">
        <v>1067</v>
      </c>
      <c r="DE70" s="12">
        <v>965</v>
      </c>
      <c r="DF70" s="65">
        <v>10000</v>
      </c>
      <c r="DG70" s="12">
        <v>660.6</v>
      </c>
      <c r="DH70" s="13">
        <f t="shared" si="30"/>
        <v>1752.8791484274241</v>
      </c>
      <c r="DJ70" s="4">
        <v>22659</v>
      </c>
      <c r="DK70" s="51" t="s">
        <v>34</v>
      </c>
      <c r="DL70" s="4">
        <v>25773</v>
      </c>
      <c r="DM70" s="4">
        <v>23291</v>
      </c>
      <c r="DN70" s="4">
        <v>23200</v>
      </c>
      <c r="DO70" s="5">
        <v>21100</v>
      </c>
      <c r="DP70" s="4">
        <v>21384</v>
      </c>
      <c r="DQ70" s="4">
        <v>22341</v>
      </c>
      <c r="DR70" s="4">
        <v>26013</v>
      </c>
      <c r="DS70" s="5">
        <v>21789</v>
      </c>
      <c r="DT70" s="5">
        <v>24954</v>
      </c>
      <c r="DU70" s="4">
        <v>20751</v>
      </c>
      <c r="DV70" s="51">
        <v>27300</v>
      </c>
      <c r="DW70" s="4">
        <v>24800</v>
      </c>
      <c r="DX70" s="5">
        <f t="shared" si="31"/>
        <v>23488.846153846152</v>
      </c>
    </row>
    <row r="71" spans="1:128" x14ac:dyDescent="0.25">
      <c r="A71" s="6">
        <v>66</v>
      </c>
      <c r="B71" s="4">
        <f t="shared" ref="B71:B134" si="63">IF(ISNUMBER(AH71),AH71+AX71,"")</f>
        <v>5207.3549357512265</v>
      </c>
      <c r="C71" s="4">
        <f t="shared" ref="C71:C134" si="64">AI71</f>
        <v>4254.8605978131891</v>
      </c>
      <c r="D71" s="4">
        <f t="shared" si="44"/>
        <v>6331.0225913621261</v>
      </c>
      <c r="E71" s="4">
        <f t="shared" si="45"/>
        <v>5545.5191253721468</v>
      </c>
      <c r="F71" s="4">
        <f t="shared" si="46"/>
        <v>5571</v>
      </c>
      <c r="G71" s="4">
        <f t="shared" si="47"/>
        <v>1289.2730883813304</v>
      </c>
      <c r="H71" s="4">
        <f t="shared" si="48"/>
        <v>3473.0897608770347</v>
      </c>
      <c r="I71" s="4">
        <f t="shared" si="49"/>
        <v>5700.3066436902591</v>
      </c>
      <c r="J71" s="4">
        <f t="shared" si="50"/>
        <v>6009.1587310727355</v>
      </c>
      <c r="K71" s="4">
        <f t="shared" si="51"/>
        <v>4283.4261049947982</v>
      </c>
      <c r="L71" s="4">
        <f t="shared" si="51"/>
        <v>4060.6496166165853</v>
      </c>
      <c r="M71" s="4">
        <f t="shared" si="52"/>
        <v>4283.3516580736632</v>
      </c>
      <c r="N71" s="4">
        <f t="shared" si="52"/>
        <v>1865.3481967160669</v>
      </c>
      <c r="O71" s="4">
        <f t="shared" si="53"/>
        <v>4473.3240822439975</v>
      </c>
      <c r="P71" s="5">
        <f t="shared" ref="P71:P134" si="65">IF(ISNUMBER(SUMIF(B71:O71,"&gt;0")/COUNTIF(B71:O71,"&gt;0")),SUMIF(B71:O71,"&gt;0")/COUNTIF(B71:O71,"&gt;0"),"")</f>
        <v>4453.4060809260827</v>
      </c>
      <c r="R71" s="4">
        <v>44</v>
      </c>
      <c r="S71" s="4">
        <v>24</v>
      </c>
      <c r="T71" s="4">
        <v>24</v>
      </c>
      <c r="U71" s="4">
        <v>90</v>
      </c>
      <c r="V71" s="4">
        <v>30</v>
      </c>
      <c r="W71" s="4">
        <v>20</v>
      </c>
      <c r="X71" s="4">
        <v>20</v>
      </c>
      <c r="Y71" s="4">
        <v>11</v>
      </c>
      <c r="Z71" s="4">
        <v>22</v>
      </c>
      <c r="AA71" s="4">
        <v>24</v>
      </c>
      <c r="AB71" s="4">
        <v>14</v>
      </c>
      <c r="AC71" s="4">
        <v>52</v>
      </c>
      <c r="AD71" s="51">
        <v>0</v>
      </c>
      <c r="AE71" s="4">
        <v>35</v>
      </c>
      <c r="AF71" s="5">
        <f t="shared" ref="AF71:AF134" si="66">IF(ISNUMBER(SUMIF(R71:AE71,"&gt;0")/COUNTIF(R71:AE71,"&gt;0")),SUMIF(R71:AE71,"&gt;0")/COUNTIF(R71:AE71,"&gt;0"),"")</f>
        <v>31.53846153846154</v>
      </c>
      <c r="AH71" s="4">
        <f t="shared" ref="AH71:AH134" si="67">IF(ISBLANK(BN71),"",12*CD71/BN71)</f>
        <v>4822.4299532872155</v>
      </c>
      <c r="AI71" s="4">
        <f t="shared" si="54"/>
        <v>4254.8605978131891</v>
      </c>
      <c r="AJ71" s="4">
        <f t="shared" si="55"/>
        <v>5594.6511627906975</v>
      </c>
      <c r="AK71" s="4">
        <f t="shared" si="56"/>
        <v>5266.0271253721467</v>
      </c>
      <c r="AL71" s="4">
        <f t="shared" si="57"/>
        <v>4875</v>
      </c>
      <c r="AM71" s="4">
        <f t="shared" si="62"/>
        <v>1222.641509433962</v>
      </c>
      <c r="AN71" s="4">
        <f t="shared" si="58"/>
        <v>2938.4897608770348</v>
      </c>
      <c r="AO71" s="4">
        <f t="shared" ref="AO71:AO134" si="68">IF(ISBLANK(BU71),"",12*CK71/BU71)</f>
        <v>5417.2523961661336</v>
      </c>
      <c r="AP71" s="4">
        <f t="shared" ref="AP71:AP134" si="69">IF(ISBLANK(BV71),"",12*CL71/BV71)</f>
        <v>5662.3187310727353</v>
      </c>
      <c r="AQ71" s="4">
        <f t="shared" si="59"/>
        <v>4102.1029427201793</v>
      </c>
      <c r="AR71" s="4">
        <f t="shared" si="60"/>
        <v>3780.0048181161164</v>
      </c>
      <c r="AS71" s="4">
        <f t="shared" ref="AS71:AS134" si="70">IF(ISBLANK(BY71),"",12*CO71/BY71)</f>
        <v>4025.3081347576008</v>
      </c>
      <c r="AT71" s="4">
        <f t="shared" ref="AT71:AT134" si="71">IF(ISBLANK(BZ71),"",12*CP71/BZ71)</f>
        <v>1832.5881967160669</v>
      </c>
      <c r="AU71" s="4">
        <f t="shared" si="61"/>
        <v>4022.8245363766046</v>
      </c>
      <c r="AV71" s="5">
        <f t="shared" ref="AV71:AV134" si="72">IF(ISNUMBER(SUMIF(AH71:AU71,"&gt;0")/COUNTIF(AH71:AU71,"&gt;0")),SUMIF(AH71:AU71,"&gt;0")/COUNTIF(AH71:AU71,"&gt;0"),"")</f>
        <v>4129.7499903928347</v>
      </c>
      <c r="AX71" s="4">
        <f t="shared" si="32"/>
        <v>384.92498246401135</v>
      </c>
      <c r="AY71" s="51" t="s">
        <v>34</v>
      </c>
      <c r="AZ71" s="4">
        <f t="shared" si="33"/>
        <v>736.37142857142862</v>
      </c>
      <c r="BA71" s="4">
        <f t="shared" si="34"/>
        <v>279.49200000000002</v>
      </c>
      <c r="BB71" s="4">
        <f t="shared" si="35"/>
        <v>696</v>
      </c>
      <c r="BC71" s="4">
        <f t="shared" si="36"/>
        <v>66.631578947368425</v>
      </c>
      <c r="BD71" s="4">
        <f t="shared" si="37"/>
        <v>534.6</v>
      </c>
      <c r="BE71" s="4">
        <f t="shared" si="38"/>
        <v>283.05424752412529</v>
      </c>
      <c r="BF71" s="4">
        <f t="shared" si="39"/>
        <v>346.84</v>
      </c>
      <c r="BG71" s="4">
        <f t="shared" si="40"/>
        <v>181.3231622746186</v>
      </c>
      <c r="BH71" s="4">
        <f t="shared" si="41"/>
        <v>280.6447985004686</v>
      </c>
      <c r="BI71" s="4">
        <f t="shared" si="42"/>
        <v>258.04352331606219</v>
      </c>
      <c r="BJ71" s="4">
        <f t="shared" si="42"/>
        <v>32.76</v>
      </c>
      <c r="BK71" s="4">
        <f t="shared" si="43"/>
        <v>450.49954586739324</v>
      </c>
      <c r="BL71" s="5">
        <f t="shared" ref="BL71:BL134" si="73">IF(ISNUMBER(SUMIF(AX71:BK71,"&gt;0")/COUNTIF(AX71:BK71,"&gt;0")),SUMIF(AX71:BK71,"&gt;0")/COUNTIF(AX71:BK71,"&gt;0"),"")</f>
        <v>348.55271288195974</v>
      </c>
      <c r="BN71" s="12">
        <v>99.226324619566881</v>
      </c>
      <c r="BO71" s="12">
        <v>115.19813369488921</v>
      </c>
      <c r="BP71" s="12">
        <v>86</v>
      </c>
      <c r="BQ71" s="12">
        <v>90.69</v>
      </c>
      <c r="BR71" s="12">
        <v>96</v>
      </c>
      <c r="BS71" s="13">
        <v>353.33333333333337</v>
      </c>
      <c r="BT71" s="12">
        <v>166.48552141083059</v>
      </c>
      <c r="BU71" s="13">
        <v>93.9</v>
      </c>
      <c r="BV71" s="12">
        <v>80.676489914486936</v>
      </c>
      <c r="BW71" s="13">
        <v>114.316</v>
      </c>
      <c r="BX71" s="13">
        <v>124.53</v>
      </c>
      <c r="BY71" s="12">
        <v>109.53</v>
      </c>
      <c r="BZ71" s="65">
        <v>250.066</v>
      </c>
      <c r="CA71" s="12">
        <v>126.18</v>
      </c>
      <c r="CB71" s="13">
        <f t="shared" ref="CB71:CB134" si="74">IF(ISNUMBER(SUMIF(BN71:CA71,"&gt;0")/COUNTIF(BN71:CA71,"&gt;0")),SUMIF(BN71:CA71,"&gt;0")/COUNTIF(BN71:CA71,"&gt;0"),"")</f>
        <v>136.15227164093622</v>
      </c>
      <c r="CD71" s="4">
        <v>39876</v>
      </c>
      <c r="CE71" s="4">
        <v>40846</v>
      </c>
      <c r="CF71" s="4">
        <v>40095</v>
      </c>
      <c r="CG71" s="4">
        <v>39798</v>
      </c>
      <c r="CH71" s="4">
        <v>39000</v>
      </c>
      <c r="CI71" s="5">
        <v>36000</v>
      </c>
      <c r="CJ71" s="4">
        <v>40768</v>
      </c>
      <c r="CK71" s="4">
        <v>42390</v>
      </c>
      <c r="CL71" s="4">
        <v>38068</v>
      </c>
      <c r="CM71" s="5">
        <v>39078</v>
      </c>
      <c r="CN71" s="5">
        <v>39227</v>
      </c>
      <c r="CO71" s="4">
        <v>36741</v>
      </c>
      <c r="CP71" s="51">
        <v>38189</v>
      </c>
      <c r="CQ71" s="4">
        <v>42300</v>
      </c>
      <c r="CR71" s="5">
        <f t="shared" ref="CR71:CR134" si="75">IF(ISNUMBER(SUMIF(CD71:CQ71,"&gt;0")/COUNTIF(CD71:CQ71,"&gt;0")),SUMIF(CD71:CQ71,"&gt;0")/COUNTIF(CD71:CQ71,"&gt;0"),"")</f>
        <v>39455.428571428572</v>
      </c>
      <c r="CT71" s="12">
        <v>706.39218649681197</v>
      </c>
      <c r="CU71" s="51" t="s">
        <v>34</v>
      </c>
      <c r="CV71" s="12">
        <v>420</v>
      </c>
      <c r="CW71" s="12">
        <v>1000</v>
      </c>
      <c r="CX71" s="12">
        <v>400</v>
      </c>
      <c r="CY71" s="13">
        <v>3800</v>
      </c>
      <c r="CZ71" s="12">
        <v>480</v>
      </c>
      <c r="DA71" s="12">
        <v>947.14</v>
      </c>
      <c r="DB71" s="12">
        <v>900</v>
      </c>
      <c r="DC71" s="13">
        <v>1442</v>
      </c>
      <c r="DD71" s="13">
        <v>1067</v>
      </c>
      <c r="DE71" s="12">
        <v>965</v>
      </c>
      <c r="DF71" s="65">
        <v>10000</v>
      </c>
      <c r="DG71" s="12">
        <v>660.6</v>
      </c>
      <c r="DH71" s="13">
        <f t="shared" ref="DH71:DH134" si="76">IF(ISNUMBER(SUMIF(CT71:DG71,"&gt;0")/COUNTIF(CT71:DG71,"&gt;0")),SUMIF(CT71:DG71,"&gt;0")/COUNTIF(CT71:DG71,"&gt;0"),"")</f>
        <v>1752.9332451151395</v>
      </c>
      <c r="DJ71" s="4">
        <v>22659</v>
      </c>
      <c r="DK71" s="51" t="s">
        <v>34</v>
      </c>
      <c r="DL71" s="4">
        <v>25773</v>
      </c>
      <c r="DM71" s="4">
        <v>23291</v>
      </c>
      <c r="DN71" s="4">
        <v>23200</v>
      </c>
      <c r="DO71" s="5">
        <v>21100</v>
      </c>
      <c r="DP71" s="4">
        <v>21384</v>
      </c>
      <c r="DQ71" s="4">
        <v>22341</v>
      </c>
      <c r="DR71" s="4">
        <v>26013</v>
      </c>
      <c r="DS71" s="5">
        <v>21789</v>
      </c>
      <c r="DT71" s="5">
        <v>24954</v>
      </c>
      <c r="DU71" s="4">
        <v>20751</v>
      </c>
      <c r="DV71" s="51">
        <v>27300</v>
      </c>
      <c r="DW71" s="4">
        <v>24800</v>
      </c>
      <c r="DX71" s="5">
        <f t="shared" ref="DX71:DX134" si="77">IF(ISNUMBER(SUMIF(DJ71:DW71,"&gt;0")/COUNTIF(DJ71:DW71,"&gt;0")),SUMIF(DJ71:DW71,"&gt;0")/COUNTIF(DJ71:DW71,"&gt;0"),"")</f>
        <v>23488.846153846152</v>
      </c>
    </row>
    <row r="72" spans="1:128" x14ac:dyDescent="0.25">
      <c r="A72" s="6">
        <v>67</v>
      </c>
      <c r="B72" s="4">
        <f t="shared" si="63"/>
        <v>5205.7351294982318</v>
      </c>
      <c r="C72" s="4">
        <f t="shared" si="64"/>
        <v>4229.9012702791488</v>
      </c>
      <c r="D72" s="4">
        <f t="shared" si="44"/>
        <v>6331.0225913621261</v>
      </c>
      <c r="E72" s="4">
        <f t="shared" si="45"/>
        <v>5541.4576236227413</v>
      </c>
      <c r="F72" s="4">
        <f t="shared" si="46"/>
        <v>5571</v>
      </c>
      <c r="G72" s="4">
        <f t="shared" si="47"/>
        <v>1277.8465322183965</v>
      </c>
      <c r="H72" s="4">
        <f t="shared" si="48"/>
        <v>3445.5543172247644</v>
      </c>
      <c r="I72" s="4">
        <f t="shared" si="49"/>
        <v>5694.3465045592711</v>
      </c>
      <c r="J72" s="4">
        <f t="shared" si="50"/>
        <v>6005.5688159480005</v>
      </c>
      <c r="K72" s="4">
        <f t="shared" si="51"/>
        <v>4263.1448258657192</v>
      </c>
      <c r="L72" s="4">
        <f t="shared" si="51"/>
        <v>4055.7991813699855</v>
      </c>
      <c r="M72" s="4">
        <f t="shared" si="52"/>
        <v>4281.1478211534559</v>
      </c>
      <c r="N72" s="4">
        <f t="shared" si="52"/>
        <v>1865.3408683272883</v>
      </c>
      <c r="O72" s="4">
        <f t="shared" si="53"/>
        <v>4473.3240822439975</v>
      </c>
      <c r="P72" s="5">
        <f t="shared" si="65"/>
        <v>4445.7992545480802</v>
      </c>
      <c r="R72" s="4">
        <v>44</v>
      </c>
      <c r="S72" s="4">
        <v>24</v>
      </c>
      <c r="T72" s="4">
        <v>24</v>
      </c>
      <c r="U72" s="4">
        <v>90</v>
      </c>
      <c r="V72" s="4">
        <v>30</v>
      </c>
      <c r="W72" s="4">
        <v>20</v>
      </c>
      <c r="X72" s="4">
        <v>20</v>
      </c>
      <c r="Y72" s="4">
        <v>11</v>
      </c>
      <c r="Z72" s="4">
        <v>22</v>
      </c>
      <c r="AA72" s="4">
        <v>24</v>
      </c>
      <c r="AB72" s="4">
        <v>14</v>
      </c>
      <c r="AC72" s="4">
        <v>52</v>
      </c>
      <c r="AD72" s="51">
        <v>0</v>
      </c>
      <c r="AE72" s="4">
        <v>35</v>
      </c>
      <c r="AF72" s="5">
        <f t="shared" si="66"/>
        <v>31.53846153846154</v>
      </c>
      <c r="AH72" s="4">
        <f t="shared" si="67"/>
        <v>4820.8226291472074</v>
      </c>
      <c r="AI72" s="4">
        <f t="shared" si="54"/>
        <v>4229.9012702791488</v>
      </c>
      <c r="AJ72" s="4">
        <f t="shared" si="55"/>
        <v>5594.6511627906975</v>
      </c>
      <c r="AK72" s="4">
        <f t="shared" si="56"/>
        <v>5261.9656236227411</v>
      </c>
      <c r="AL72" s="4">
        <f t="shared" si="57"/>
        <v>4875</v>
      </c>
      <c r="AM72" s="4">
        <f t="shared" si="62"/>
        <v>1211.2149532710282</v>
      </c>
      <c r="AN72" s="4">
        <f t="shared" si="58"/>
        <v>2910.9543172247645</v>
      </c>
      <c r="AO72" s="4">
        <f t="shared" si="68"/>
        <v>5411.489361702128</v>
      </c>
      <c r="AP72" s="4">
        <f t="shared" si="69"/>
        <v>5658.7288159480004</v>
      </c>
      <c r="AQ72" s="4">
        <f t="shared" si="59"/>
        <v>4081.8216635911008</v>
      </c>
      <c r="AR72" s="4">
        <f t="shared" si="60"/>
        <v>3775.1543828695167</v>
      </c>
      <c r="AS72" s="4">
        <f t="shared" si="70"/>
        <v>4023.1042978373939</v>
      </c>
      <c r="AT72" s="4">
        <f t="shared" si="71"/>
        <v>1832.5808683272883</v>
      </c>
      <c r="AU72" s="4">
        <f t="shared" si="61"/>
        <v>4022.8245363766046</v>
      </c>
      <c r="AV72" s="5">
        <f t="shared" si="72"/>
        <v>4122.1581344991164</v>
      </c>
      <c r="AX72" s="4">
        <f t="shared" si="32"/>
        <v>384.91250035102428</v>
      </c>
      <c r="AY72" s="51" t="s">
        <v>34</v>
      </c>
      <c r="AZ72" s="4">
        <f t="shared" si="33"/>
        <v>736.37142857142862</v>
      </c>
      <c r="BA72" s="4">
        <f t="shared" si="34"/>
        <v>279.49200000000002</v>
      </c>
      <c r="BB72" s="4">
        <f t="shared" si="35"/>
        <v>696</v>
      </c>
      <c r="BC72" s="4">
        <f t="shared" si="36"/>
        <v>66.631578947368425</v>
      </c>
      <c r="BD72" s="4">
        <f t="shared" si="37"/>
        <v>534.6</v>
      </c>
      <c r="BE72" s="4">
        <f t="shared" si="38"/>
        <v>282.85714285714289</v>
      </c>
      <c r="BF72" s="4">
        <f t="shared" si="39"/>
        <v>346.84</v>
      </c>
      <c r="BG72" s="4">
        <f t="shared" si="40"/>
        <v>181.3231622746186</v>
      </c>
      <c r="BH72" s="4">
        <f t="shared" si="41"/>
        <v>280.6447985004686</v>
      </c>
      <c r="BI72" s="4">
        <f t="shared" si="42"/>
        <v>258.04352331606219</v>
      </c>
      <c r="BJ72" s="4">
        <f t="shared" si="42"/>
        <v>32.76</v>
      </c>
      <c r="BK72" s="4">
        <f t="shared" si="43"/>
        <v>450.49954586739324</v>
      </c>
      <c r="BL72" s="5">
        <f t="shared" si="73"/>
        <v>348.53659082196202</v>
      </c>
      <c r="BN72" s="12">
        <v>99.259407949768871</v>
      </c>
      <c r="BO72" s="12">
        <v>115.87788193639159</v>
      </c>
      <c r="BP72" s="12">
        <v>86</v>
      </c>
      <c r="BQ72" s="12">
        <v>90.76</v>
      </c>
      <c r="BR72" s="12">
        <v>96</v>
      </c>
      <c r="BS72" s="13">
        <v>356.66666666666663</v>
      </c>
      <c r="BT72" s="12">
        <v>168.06034952359096</v>
      </c>
      <c r="BU72" s="13">
        <v>94</v>
      </c>
      <c r="BV72" s="12">
        <v>80.727671330097152</v>
      </c>
      <c r="BW72" s="13">
        <v>114.884</v>
      </c>
      <c r="BX72" s="13">
        <v>124.69</v>
      </c>
      <c r="BY72" s="12">
        <v>109.59</v>
      </c>
      <c r="BZ72" s="65">
        <v>250.06700000000001</v>
      </c>
      <c r="CA72" s="12">
        <v>126.18</v>
      </c>
      <c r="CB72" s="13">
        <f t="shared" si="74"/>
        <v>136.62592695760824</v>
      </c>
      <c r="CD72" s="4">
        <v>39876</v>
      </c>
      <c r="CE72" s="4">
        <v>40846</v>
      </c>
      <c r="CF72" s="4">
        <v>40095</v>
      </c>
      <c r="CG72" s="4">
        <v>39798</v>
      </c>
      <c r="CH72" s="4">
        <v>39000</v>
      </c>
      <c r="CI72" s="5">
        <v>36000</v>
      </c>
      <c r="CJ72" s="4">
        <v>40768</v>
      </c>
      <c r="CK72" s="4">
        <v>42390</v>
      </c>
      <c r="CL72" s="4">
        <v>38068</v>
      </c>
      <c r="CM72" s="5">
        <v>39078</v>
      </c>
      <c r="CN72" s="5">
        <v>39227</v>
      </c>
      <c r="CO72" s="4">
        <v>36741</v>
      </c>
      <c r="CP72" s="51">
        <v>38189</v>
      </c>
      <c r="CQ72" s="4">
        <v>42300</v>
      </c>
      <c r="CR72" s="5">
        <f t="shared" si="75"/>
        <v>39455.428571428572</v>
      </c>
      <c r="CT72" s="12">
        <v>706.41509369540131</v>
      </c>
      <c r="CU72" s="51" t="s">
        <v>34</v>
      </c>
      <c r="CV72" s="12">
        <v>420</v>
      </c>
      <c r="CW72" s="12">
        <v>1000</v>
      </c>
      <c r="CX72" s="12">
        <v>400</v>
      </c>
      <c r="CY72" s="13">
        <v>3800</v>
      </c>
      <c r="CZ72" s="12">
        <v>480</v>
      </c>
      <c r="DA72" s="12">
        <v>947.8</v>
      </c>
      <c r="DB72" s="12">
        <v>900</v>
      </c>
      <c r="DC72" s="13">
        <v>1442</v>
      </c>
      <c r="DD72" s="13">
        <v>1067</v>
      </c>
      <c r="DE72" s="12">
        <v>965</v>
      </c>
      <c r="DF72" s="65">
        <v>10000</v>
      </c>
      <c r="DG72" s="12">
        <v>660.6</v>
      </c>
      <c r="DH72" s="13">
        <f t="shared" si="76"/>
        <v>1752.9857764381077</v>
      </c>
      <c r="DJ72" s="4">
        <v>22659</v>
      </c>
      <c r="DK72" s="51" t="s">
        <v>34</v>
      </c>
      <c r="DL72" s="4">
        <v>25773</v>
      </c>
      <c r="DM72" s="4">
        <v>23291</v>
      </c>
      <c r="DN72" s="4">
        <v>23200</v>
      </c>
      <c r="DO72" s="5">
        <v>21100</v>
      </c>
      <c r="DP72" s="4">
        <v>21384</v>
      </c>
      <c r="DQ72" s="4">
        <v>22341</v>
      </c>
      <c r="DR72" s="4">
        <v>26013</v>
      </c>
      <c r="DS72" s="5">
        <v>21789</v>
      </c>
      <c r="DT72" s="5">
        <v>24954</v>
      </c>
      <c r="DU72" s="4">
        <v>20751</v>
      </c>
      <c r="DV72" s="51">
        <v>27300</v>
      </c>
      <c r="DW72" s="4">
        <v>24800</v>
      </c>
      <c r="DX72" s="5">
        <f t="shared" si="77"/>
        <v>23488.846153846152</v>
      </c>
    </row>
    <row r="73" spans="1:128" x14ac:dyDescent="0.25">
      <c r="A73" s="6">
        <v>68</v>
      </c>
      <c r="B73" s="4">
        <f t="shared" si="63"/>
        <v>5204.1403694615528</v>
      </c>
      <c r="C73" s="4">
        <f t="shared" si="64"/>
        <v>4205.5495373923868</v>
      </c>
      <c r="D73" s="4">
        <f t="shared" si="44"/>
        <v>6331.0225913621261</v>
      </c>
      <c r="E73" s="4">
        <f t="shared" si="45"/>
        <v>5537.4023820323682</v>
      </c>
      <c r="F73" s="4">
        <f t="shared" si="46"/>
        <v>5571</v>
      </c>
      <c r="G73" s="4">
        <f t="shared" si="47"/>
        <v>1266.6315789473681</v>
      </c>
      <c r="H73" s="4">
        <f t="shared" si="48"/>
        <v>3418.9268413574737</v>
      </c>
      <c r="I73" s="4">
        <f t="shared" si="49"/>
        <v>5688.404849020827</v>
      </c>
      <c r="J73" s="4">
        <f t="shared" si="50"/>
        <v>6002.0365352912513</v>
      </c>
      <c r="K73" s="4">
        <f t="shared" si="51"/>
        <v>4243.4853244367805</v>
      </c>
      <c r="L73" s="4">
        <f t="shared" si="51"/>
        <v>4050.9611781560552</v>
      </c>
      <c r="M73" s="4">
        <f t="shared" si="52"/>
        <v>4278.9463960930798</v>
      </c>
      <c r="N73" s="4">
        <f t="shared" si="52"/>
        <v>1865.3335399971206</v>
      </c>
      <c r="O73" s="4">
        <f t="shared" si="53"/>
        <v>4473.3240822439975</v>
      </c>
      <c r="P73" s="5">
        <f t="shared" si="65"/>
        <v>4438.3689432708843</v>
      </c>
      <c r="R73" s="4">
        <v>44</v>
      </c>
      <c r="S73" s="4">
        <v>24</v>
      </c>
      <c r="T73" s="4">
        <v>24</v>
      </c>
      <c r="U73" s="4">
        <v>90</v>
      </c>
      <c r="V73" s="4">
        <v>30</v>
      </c>
      <c r="W73" s="4">
        <v>20</v>
      </c>
      <c r="X73" s="4">
        <v>20</v>
      </c>
      <c r="Y73" s="4">
        <v>11</v>
      </c>
      <c r="Z73" s="4">
        <v>22</v>
      </c>
      <c r="AA73" s="4">
        <v>24</v>
      </c>
      <c r="AB73" s="4">
        <v>14</v>
      </c>
      <c r="AC73" s="4">
        <v>52</v>
      </c>
      <c r="AD73" s="51">
        <v>0</v>
      </c>
      <c r="AE73" s="4">
        <v>35</v>
      </c>
      <c r="AF73" s="5">
        <f t="shared" si="66"/>
        <v>31.53846153846154</v>
      </c>
      <c r="AH73" s="4">
        <f t="shared" si="67"/>
        <v>4819.2401655049098</v>
      </c>
      <c r="AI73" s="4">
        <f t="shared" si="54"/>
        <v>4205.5495373923868</v>
      </c>
      <c r="AJ73" s="4">
        <f t="shared" si="55"/>
        <v>5594.6511627906975</v>
      </c>
      <c r="AK73" s="4">
        <f t="shared" si="56"/>
        <v>5257.910382032368</v>
      </c>
      <c r="AL73" s="4">
        <f t="shared" si="57"/>
        <v>4875</v>
      </c>
      <c r="AM73" s="4">
        <f t="shared" si="62"/>
        <v>1199.9999999999998</v>
      </c>
      <c r="AN73" s="4">
        <f t="shared" si="58"/>
        <v>2884.3268413574738</v>
      </c>
      <c r="AO73" s="4">
        <f t="shared" si="68"/>
        <v>5405.7385759829967</v>
      </c>
      <c r="AP73" s="4">
        <f t="shared" si="69"/>
        <v>5655.1965352912512</v>
      </c>
      <c r="AQ73" s="4">
        <f t="shared" si="59"/>
        <v>4062.1621621621621</v>
      </c>
      <c r="AR73" s="4">
        <f t="shared" si="60"/>
        <v>3770.3163796555868</v>
      </c>
      <c r="AS73" s="4">
        <f t="shared" si="70"/>
        <v>4020.9028727770174</v>
      </c>
      <c r="AT73" s="4">
        <f t="shared" si="71"/>
        <v>1832.5735399971206</v>
      </c>
      <c r="AU73" s="4">
        <f t="shared" si="61"/>
        <v>4022.8245363766046</v>
      </c>
      <c r="AV73" s="5">
        <f t="shared" si="72"/>
        <v>4114.7423350943272</v>
      </c>
      <c r="AX73" s="4">
        <f t="shared" si="32"/>
        <v>384.90020395664322</v>
      </c>
      <c r="AY73" s="51" t="s">
        <v>34</v>
      </c>
      <c r="AZ73" s="4">
        <f t="shared" si="33"/>
        <v>736.37142857142862</v>
      </c>
      <c r="BA73" s="4">
        <f t="shared" si="34"/>
        <v>279.49200000000002</v>
      </c>
      <c r="BB73" s="4">
        <f t="shared" si="35"/>
        <v>696</v>
      </c>
      <c r="BC73" s="4">
        <f t="shared" si="36"/>
        <v>66.631578947368425</v>
      </c>
      <c r="BD73" s="4">
        <f t="shared" si="37"/>
        <v>534.6</v>
      </c>
      <c r="BE73" s="4">
        <f t="shared" si="38"/>
        <v>282.66627303783054</v>
      </c>
      <c r="BF73" s="4">
        <f t="shared" si="39"/>
        <v>346.84</v>
      </c>
      <c r="BG73" s="4">
        <f t="shared" si="40"/>
        <v>181.3231622746186</v>
      </c>
      <c r="BH73" s="4">
        <f t="shared" si="41"/>
        <v>280.6447985004686</v>
      </c>
      <c r="BI73" s="4">
        <f t="shared" si="42"/>
        <v>258.04352331606219</v>
      </c>
      <c r="BJ73" s="4">
        <f t="shared" si="42"/>
        <v>32.76</v>
      </c>
      <c r="BK73" s="4">
        <f t="shared" si="43"/>
        <v>450.49954586739324</v>
      </c>
      <c r="BL73" s="5">
        <f t="shared" si="73"/>
        <v>348.52096265167796</v>
      </c>
      <c r="BN73" s="12">
        <v>99.292001138496175</v>
      </c>
      <c r="BO73" s="12">
        <v>116.54885898785878</v>
      </c>
      <c r="BP73" s="12">
        <v>86</v>
      </c>
      <c r="BQ73" s="12">
        <v>90.83</v>
      </c>
      <c r="BR73" s="12">
        <v>96</v>
      </c>
      <c r="BS73" s="13">
        <v>360.00000000000006</v>
      </c>
      <c r="BT73" s="12">
        <v>169.61184598960233</v>
      </c>
      <c r="BU73" s="13">
        <v>94.1</v>
      </c>
      <c r="BV73" s="12">
        <v>80.778094474566885</v>
      </c>
      <c r="BW73" s="13">
        <v>115.44</v>
      </c>
      <c r="BX73" s="13">
        <v>124.85</v>
      </c>
      <c r="BY73" s="12">
        <v>109.65</v>
      </c>
      <c r="BZ73" s="65">
        <v>250.06800000000001</v>
      </c>
      <c r="CA73" s="12">
        <v>126.18</v>
      </c>
      <c r="CB73" s="13">
        <f t="shared" si="74"/>
        <v>137.09634289932316</v>
      </c>
      <c r="CD73" s="4">
        <v>39876</v>
      </c>
      <c r="CE73" s="4">
        <v>40846</v>
      </c>
      <c r="CF73" s="4">
        <v>40095</v>
      </c>
      <c r="CG73" s="4">
        <v>39798</v>
      </c>
      <c r="CH73" s="4">
        <v>39000</v>
      </c>
      <c r="CI73" s="5">
        <v>36000</v>
      </c>
      <c r="CJ73" s="4">
        <v>40768</v>
      </c>
      <c r="CK73" s="4">
        <v>42390</v>
      </c>
      <c r="CL73" s="4">
        <v>38068</v>
      </c>
      <c r="CM73" s="5">
        <v>39078</v>
      </c>
      <c r="CN73" s="5">
        <v>39227</v>
      </c>
      <c r="CO73" s="4">
        <v>36741</v>
      </c>
      <c r="CP73" s="51">
        <v>38189</v>
      </c>
      <c r="CQ73" s="4">
        <v>42300</v>
      </c>
      <c r="CR73" s="5">
        <f t="shared" si="75"/>
        <v>39455.428571428572</v>
      </c>
      <c r="CT73" s="12">
        <v>706.43766151557782</v>
      </c>
      <c r="CU73" s="51" t="s">
        <v>34</v>
      </c>
      <c r="CV73" s="12">
        <v>420</v>
      </c>
      <c r="CW73" s="12">
        <v>1000</v>
      </c>
      <c r="CX73" s="12">
        <v>400</v>
      </c>
      <c r="CY73" s="13">
        <v>3800</v>
      </c>
      <c r="CZ73" s="12">
        <v>480</v>
      </c>
      <c r="DA73" s="12">
        <v>948.44</v>
      </c>
      <c r="DB73" s="12">
        <v>900</v>
      </c>
      <c r="DC73" s="13">
        <v>1442</v>
      </c>
      <c r="DD73" s="13">
        <v>1067</v>
      </c>
      <c r="DE73" s="12">
        <v>965</v>
      </c>
      <c r="DF73" s="65">
        <v>10000</v>
      </c>
      <c r="DG73" s="12">
        <v>660.6</v>
      </c>
      <c r="DH73" s="13">
        <f t="shared" si="76"/>
        <v>1753.036743193506</v>
      </c>
      <c r="DJ73" s="4">
        <v>22659</v>
      </c>
      <c r="DK73" s="51" t="s">
        <v>34</v>
      </c>
      <c r="DL73" s="4">
        <v>25773</v>
      </c>
      <c r="DM73" s="4">
        <v>23291</v>
      </c>
      <c r="DN73" s="4">
        <v>23200</v>
      </c>
      <c r="DO73" s="5">
        <v>21100</v>
      </c>
      <c r="DP73" s="4">
        <v>21384</v>
      </c>
      <c r="DQ73" s="4">
        <v>22341</v>
      </c>
      <c r="DR73" s="4">
        <v>26013</v>
      </c>
      <c r="DS73" s="5">
        <v>21789</v>
      </c>
      <c r="DT73" s="5">
        <v>24954</v>
      </c>
      <c r="DU73" s="4">
        <v>20751</v>
      </c>
      <c r="DV73" s="51">
        <v>27300</v>
      </c>
      <c r="DW73" s="4">
        <v>24800</v>
      </c>
      <c r="DX73" s="5">
        <f t="shared" si="77"/>
        <v>23488.846153846152</v>
      </c>
    </row>
    <row r="74" spans="1:128" x14ac:dyDescent="0.25">
      <c r="A74" s="6">
        <v>69</v>
      </c>
      <c r="B74" s="4">
        <f t="shared" si="63"/>
        <v>5202.5699081325647</v>
      </c>
      <c r="C74" s="4">
        <f t="shared" si="64"/>
        <v>4181.7815245506335</v>
      </c>
      <c r="D74" s="4">
        <f t="shared" si="44"/>
        <v>6331.0225913621261</v>
      </c>
      <c r="E74" s="4">
        <f t="shared" si="45"/>
        <v>5533.353386138614</v>
      </c>
      <c r="F74" s="4">
        <f t="shared" si="46"/>
        <v>5571</v>
      </c>
      <c r="G74" s="4">
        <f t="shared" si="47"/>
        <v>1255.6224046354416</v>
      </c>
      <c r="H74" s="4">
        <f t="shared" si="48"/>
        <v>3393.1603698722847</v>
      </c>
      <c r="I74" s="4">
        <f t="shared" si="49"/>
        <v>5682.4756606397777</v>
      </c>
      <c r="J74" s="4">
        <f t="shared" si="50"/>
        <v>5998.5601336965838</v>
      </c>
      <c r="K74" s="4">
        <f t="shared" si="51"/>
        <v>4224.3976977748989</v>
      </c>
      <c r="L74" s="4">
        <f t="shared" si="51"/>
        <v>4046.1355592396094</v>
      </c>
      <c r="M74" s="4">
        <f t="shared" si="52"/>
        <v>4276.7473789354226</v>
      </c>
      <c r="N74" s="4">
        <f t="shared" si="52"/>
        <v>1865.3262117255638</v>
      </c>
      <c r="O74" s="4">
        <f t="shared" si="53"/>
        <v>4473.3240822439975</v>
      </c>
      <c r="P74" s="5">
        <f t="shared" si="65"/>
        <v>4431.1054934962513</v>
      </c>
      <c r="R74" s="4">
        <v>44</v>
      </c>
      <c r="S74" s="4">
        <v>24</v>
      </c>
      <c r="T74" s="4">
        <v>24</v>
      </c>
      <c r="U74" s="4">
        <v>90</v>
      </c>
      <c r="V74" s="4">
        <v>30</v>
      </c>
      <c r="W74" s="4">
        <v>20</v>
      </c>
      <c r="X74" s="4">
        <v>20</v>
      </c>
      <c r="Y74" s="4">
        <v>11</v>
      </c>
      <c r="Z74" s="4">
        <v>22</v>
      </c>
      <c r="AA74" s="4">
        <v>24</v>
      </c>
      <c r="AB74" s="4">
        <v>14</v>
      </c>
      <c r="AC74" s="4">
        <v>52</v>
      </c>
      <c r="AD74" s="51">
        <v>0</v>
      </c>
      <c r="AE74" s="4">
        <v>35</v>
      </c>
      <c r="AF74" s="5">
        <f t="shared" si="66"/>
        <v>31.53846153846154</v>
      </c>
      <c r="AH74" s="4">
        <f t="shared" si="67"/>
        <v>4817.6818202859768</v>
      </c>
      <c r="AI74" s="4">
        <f t="shared" si="54"/>
        <v>4181.7815245506335</v>
      </c>
      <c r="AJ74" s="4">
        <f t="shared" si="55"/>
        <v>5594.6511627906975</v>
      </c>
      <c r="AK74" s="4">
        <f t="shared" si="56"/>
        <v>5253.8613861386139</v>
      </c>
      <c r="AL74" s="4">
        <f t="shared" si="57"/>
        <v>4875</v>
      </c>
      <c r="AM74" s="4">
        <f t="shared" si="62"/>
        <v>1188.9908256880733</v>
      </c>
      <c r="AN74" s="4">
        <f t="shared" si="58"/>
        <v>2858.5603698722848</v>
      </c>
      <c r="AO74" s="4">
        <f t="shared" si="68"/>
        <v>5400</v>
      </c>
      <c r="AP74" s="4">
        <f t="shared" si="69"/>
        <v>5651.7201336965836</v>
      </c>
      <c r="AQ74" s="4">
        <f t="shared" si="59"/>
        <v>4043.07453550028</v>
      </c>
      <c r="AR74" s="4">
        <f t="shared" si="60"/>
        <v>3765.4907607391406</v>
      </c>
      <c r="AS74" s="4">
        <f t="shared" si="70"/>
        <v>4018.7038556193602</v>
      </c>
      <c r="AT74" s="4">
        <f t="shared" si="71"/>
        <v>1832.5662117255638</v>
      </c>
      <c r="AU74" s="4">
        <f t="shared" si="61"/>
        <v>4022.8245363766046</v>
      </c>
      <c r="AV74" s="5">
        <f t="shared" si="72"/>
        <v>4107.4933659274147</v>
      </c>
      <c r="AX74" s="4">
        <f t="shared" si="32"/>
        <v>384.88808784658789</v>
      </c>
      <c r="AY74" s="51" t="s">
        <v>34</v>
      </c>
      <c r="AZ74" s="4">
        <f t="shared" si="33"/>
        <v>736.37142857142862</v>
      </c>
      <c r="BA74" s="4">
        <f t="shared" si="34"/>
        <v>279.49200000000002</v>
      </c>
      <c r="BB74" s="4">
        <f t="shared" si="35"/>
        <v>696</v>
      </c>
      <c r="BC74" s="4">
        <f t="shared" si="36"/>
        <v>66.631578947368425</v>
      </c>
      <c r="BD74" s="4">
        <f t="shared" si="37"/>
        <v>534.6</v>
      </c>
      <c r="BE74" s="4">
        <f t="shared" si="38"/>
        <v>282.47566063977746</v>
      </c>
      <c r="BF74" s="4">
        <f t="shared" si="39"/>
        <v>346.84</v>
      </c>
      <c r="BG74" s="4">
        <f t="shared" si="40"/>
        <v>181.3231622746186</v>
      </c>
      <c r="BH74" s="4">
        <f t="shared" si="41"/>
        <v>280.6447985004686</v>
      </c>
      <c r="BI74" s="4">
        <f t="shared" si="42"/>
        <v>258.04352331606219</v>
      </c>
      <c r="BJ74" s="4">
        <f t="shared" si="42"/>
        <v>32.76</v>
      </c>
      <c r="BK74" s="4">
        <f t="shared" si="43"/>
        <v>450.49954586739324</v>
      </c>
      <c r="BL74" s="5">
        <f t="shared" si="73"/>
        <v>348.5053681510542</v>
      </c>
      <c r="BN74" s="12">
        <v>99.324118497222713</v>
      </c>
      <c r="BO74" s="12">
        <v>117.21128832828512</v>
      </c>
      <c r="BP74" s="12">
        <v>86</v>
      </c>
      <c r="BQ74" s="12">
        <v>90.9</v>
      </c>
      <c r="BR74" s="12">
        <v>96</v>
      </c>
      <c r="BS74" s="13">
        <v>363.33333333333337</v>
      </c>
      <c r="BT74" s="12">
        <v>171.14069206166783</v>
      </c>
      <c r="BU74" s="13">
        <v>94.2</v>
      </c>
      <c r="BV74" s="12">
        <v>80.827781488396766</v>
      </c>
      <c r="BW74" s="13">
        <v>115.985</v>
      </c>
      <c r="BX74" s="13">
        <v>125.01</v>
      </c>
      <c r="BY74" s="12">
        <v>109.71</v>
      </c>
      <c r="BZ74" s="65">
        <v>250.06899999999999</v>
      </c>
      <c r="CA74" s="12">
        <v>126.18</v>
      </c>
      <c r="CB74" s="13">
        <f t="shared" si="74"/>
        <v>137.56365812206471</v>
      </c>
      <c r="CD74" s="4">
        <v>39876</v>
      </c>
      <c r="CE74" s="4">
        <v>40846</v>
      </c>
      <c r="CF74" s="4">
        <v>40095</v>
      </c>
      <c r="CG74" s="4">
        <v>39798</v>
      </c>
      <c r="CH74" s="4">
        <v>39000</v>
      </c>
      <c r="CI74" s="5">
        <v>36000</v>
      </c>
      <c r="CJ74" s="4">
        <v>40768</v>
      </c>
      <c r="CK74" s="4">
        <v>42390</v>
      </c>
      <c r="CL74" s="4">
        <v>38068</v>
      </c>
      <c r="CM74" s="5">
        <v>39078</v>
      </c>
      <c r="CN74" s="5">
        <v>39227</v>
      </c>
      <c r="CO74" s="4">
        <v>36741</v>
      </c>
      <c r="CP74" s="51">
        <v>38189</v>
      </c>
      <c r="CQ74" s="4">
        <v>42300</v>
      </c>
      <c r="CR74" s="5">
        <f t="shared" si="75"/>
        <v>39455.428571428572</v>
      </c>
      <c r="CT74" s="12">
        <v>706.45989986673612</v>
      </c>
      <c r="CU74" s="51" t="s">
        <v>34</v>
      </c>
      <c r="CV74" s="12">
        <v>420</v>
      </c>
      <c r="CW74" s="12">
        <v>1000</v>
      </c>
      <c r="CX74" s="12">
        <v>400</v>
      </c>
      <c r="CY74" s="13">
        <v>3800</v>
      </c>
      <c r="CZ74" s="12">
        <v>480</v>
      </c>
      <c r="DA74" s="12">
        <v>949.08</v>
      </c>
      <c r="DB74" s="12">
        <v>900</v>
      </c>
      <c r="DC74" s="13">
        <v>1442</v>
      </c>
      <c r="DD74" s="13">
        <v>1067</v>
      </c>
      <c r="DE74" s="12">
        <v>965</v>
      </c>
      <c r="DF74" s="65">
        <v>10000</v>
      </c>
      <c r="DG74" s="12">
        <v>660.6</v>
      </c>
      <c r="DH74" s="13">
        <f t="shared" si="76"/>
        <v>1753.0876846051335</v>
      </c>
      <c r="DJ74" s="4">
        <v>22659</v>
      </c>
      <c r="DK74" s="51" t="s">
        <v>34</v>
      </c>
      <c r="DL74" s="4">
        <v>25773</v>
      </c>
      <c r="DM74" s="4">
        <v>23291</v>
      </c>
      <c r="DN74" s="4">
        <v>23200</v>
      </c>
      <c r="DO74" s="5">
        <v>21100</v>
      </c>
      <c r="DP74" s="4">
        <v>21384</v>
      </c>
      <c r="DQ74" s="4">
        <v>22341</v>
      </c>
      <c r="DR74" s="4">
        <v>26013</v>
      </c>
      <c r="DS74" s="5">
        <v>21789</v>
      </c>
      <c r="DT74" s="5">
        <v>24954</v>
      </c>
      <c r="DU74" s="4">
        <v>20751</v>
      </c>
      <c r="DV74" s="51">
        <v>27300</v>
      </c>
      <c r="DW74" s="4">
        <v>24800</v>
      </c>
      <c r="DX74" s="5">
        <f t="shared" si="77"/>
        <v>23488.846153846152</v>
      </c>
    </row>
    <row r="75" spans="1:128" x14ac:dyDescent="0.25">
      <c r="A75" s="6">
        <v>70</v>
      </c>
      <c r="B75" s="4">
        <f t="shared" si="63"/>
        <v>5201.0230307495949</v>
      </c>
      <c r="C75" s="4">
        <f t="shared" si="64"/>
        <v>4158.5746314522321</v>
      </c>
      <c r="D75" s="4">
        <f t="shared" si="44"/>
        <v>6331.0225913621261</v>
      </c>
      <c r="E75" s="4">
        <f t="shared" si="45"/>
        <v>5529.3106215235794</v>
      </c>
      <c r="F75" s="4">
        <f t="shared" si="46"/>
        <v>5571</v>
      </c>
      <c r="G75" s="4">
        <f t="shared" si="47"/>
        <v>1244.8133971291863</v>
      </c>
      <c r="H75" s="4">
        <f t="shared" si="48"/>
        <v>3368.2111894731197</v>
      </c>
      <c r="I75" s="4">
        <f t="shared" si="49"/>
        <v>5676.5678172350417</v>
      </c>
      <c r="J75" s="4">
        <f t="shared" si="50"/>
        <v>5995.1379337433</v>
      </c>
      <c r="K75" s="4">
        <f t="shared" si="51"/>
        <v>4205.7994369375547</v>
      </c>
      <c r="L75" s="4">
        <f t="shared" si="51"/>
        <v>4041.0218555383335</v>
      </c>
      <c r="M75" s="4">
        <f t="shared" si="52"/>
        <v>4274.5507657320231</v>
      </c>
      <c r="N75" s="4">
        <f t="shared" si="52"/>
        <v>1865.3188835126166</v>
      </c>
      <c r="O75" s="4">
        <f t="shared" si="53"/>
        <v>4473.3240822439975</v>
      </c>
      <c r="P75" s="5">
        <f t="shared" si="65"/>
        <v>4423.9768740451937</v>
      </c>
      <c r="R75" s="4">
        <v>44</v>
      </c>
      <c r="S75" s="4">
        <v>24</v>
      </c>
      <c r="T75" s="4">
        <v>24</v>
      </c>
      <c r="U75" s="4">
        <v>90</v>
      </c>
      <c r="V75" s="4">
        <v>30</v>
      </c>
      <c r="W75" s="4">
        <v>20</v>
      </c>
      <c r="X75" s="4">
        <v>20</v>
      </c>
      <c r="Y75" s="4">
        <v>11</v>
      </c>
      <c r="Z75" s="4">
        <v>22</v>
      </c>
      <c r="AA75" s="4">
        <v>24</v>
      </c>
      <c r="AB75" s="4">
        <v>14</v>
      </c>
      <c r="AC75" s="4">
        <v>52</v>
      </c>
      <c r="AD75" s="51">
        <v>0</v>
      </c>
      <c r="AE75" s="4">
        <v>35</v>
      </c>
      <c r="AF75" s="5">
        <f t="shared" si="66"/>
        <v>31.53846153846154</v>
      </c>
      <c r="AH75" s="4">
        <f t="shared" si="67"/>
        <v>4816.146883928096</v>
      </c>
      <c r="AI75" s="4">
        <f t="shared" si="54"/>
        <v>4158.5746314522321</v>
      </c>
      <c r="AJ75" s="4">
        <f t="shared" si="55"/>
        <v>5594.6511627906975</v>
      </c>
      <c r="AK75" s="4">
        <f t="shared" si="56"/>
        <v>5249.8186215235792</v>
      </c>
      <c r="AL75" s="4">
        <f t="shared" si="57"/>
        <v>4875</v>
      </c>
      <c r="AM75" s="4">
        <f t="shared" si="62"/>
        <v>1178.181818181818</v>
      </c>
      <c r="AN75" s="4">
        <f t="shared" si="58"/>
        <v>2833.6111894731198</v>
      </c>
      <c r="AO75" s="4">
        <f t="shared" si="68"/>
        <v>5394.2735949098624</v>
      </c>
      <c r="AP75" s="4">
        <f t="shared" si="69"/>
        <v>5648.2979337432998</v>
      </c>
      <c r="AQ75" s="4">
        <f t="shared" si="59"/>
        <v>4024.4762746629362</v>
      </c>
      <c r="AR75" s="4">
        <f t="shared" si="60"/>
        <v>3760.3770570378651</v>
      </c>
      <c r="AS75" s="4">
        <f t="shared" si="70"/>
        <v>4016.5072424159607</v>
      </c>
      <c r="AT75" s="4">
        <f t="shared" si="71"/>
        <v>1832.5588835126166</v>
      </c>
      <c r="AU75" s="4">
        <f t="shared" si="61"/>
        <v>4022.8245363766046</v>
      </c>
      <c r="AV75" s="5">
        <f t="shared" si="72"/>
        <v>4100.3785592863342</v>
      </c>
      <c r="AX75" s="4">
        <f t="shared" ref="AX75:AX138" si="78">IF(ISBLANK(CT75),"",12*DJ75/CT75)</f>
        <v>384.87614682149859</v>
      </c>
      <c r="AY75" s="51" t="s">
        <v>34</v>
      </c>
      <c r="AZ75" s="4">
        <f t="shared" ref="AZ75:AZ138" si="79">IF(ISBLANK(CV75),"",12*DL75/CV75)</f>
        <v>736.37142857142862</v>
      </c>
      <c r="BA75" s="4">
        <f t="shared" ref="BA75:BA138" si="80">IF(ISBLANK(CW75),"",12*DM75/CW75)</f>
        <v>279.49200000000002</v>
      </c>
      <c r="BB75" s="4">
        <f t="shared" ref="BB75:BB138" si="81">IF(ISBLANK(CX75),"",12*DN75/CX75)</f>
        <v>696</v>
      </c>
      <c r="BC75" s="4">
        <f t="shared" ref="BC75:BC138" si="82">IF(ISBLANK(CY75),"",12*DO75/CY75)</f>
        <v>66.631578947368425</v>
      </c>
      <c r="BD75" s="4">
        <f t="shared" ref="BD75:BD138" si="83">IF(ISBLANK(CZ75),"",12*DP75/CZ75)</f>
        <v>534.6</v>
      </c>
      <c r="BE75" s="4">
        <f t="shared" ref="BE75:BE138" si="84">IF(ISBLANK(DA75),"",12*DQ75/DA75)</f>
        <v>282.29422232517976</v>
      </c>
      <c r="BF75" s="4">
        <f t="shared" ref="BF75:BF138" si="85">IF(ISBLANK(DB75),"",12*DR75/DB75)</f>
        <v>346.84</v>
      </c>
      <c r="BG75" s="4">
        <f t="shared" ref="BG75:BG138" si="86">IF(ISBLANK(DC75),"",12*DS75/DC75)</f>
        <v>181.3231622746186</v>
      </c>
      <c r="BH75" s="4">
        <f t="shared" ref="BH75:BH138" si="87">IF(ISBLANK(DD75),"",12*DT75/DD75)</f>
        <v>280.6447985004686</v>
      </c>
      <c r="BI75" s="4">
        <f t="shared" ref="BI75:BJ138" si="88">IF(ISBLANK(DE75),"",12*DU75/DE75)</f>
        <v>258.04352331606219</v>
      </c>
      <c r="BJ75" s="4">
        <f t="shared" si="88"/>
        <v>32.76</v>
      </c>
      <c r="BK75" s="4">
        <f t="shared" ref="BK75:BK138" si="89">IF(ISBLANK(DG75),"",12*DW75/DG75)</f>
        <v>450.49954586739324</v>
      </c>
      <c r="BL75" s="5">
        <f t="shared" si="73"/>
        <v>348.49049281723217</v>
      </c>
      <c r="BN75" s="12">
        <v>99.355773719617332</v>
      </c>
      <c r="BO75" s="12">
        <v>117.86538500304181</v>
      </c>
      <c r="BP75" s="12">
        <v>86</v>
      </c>
      <c r="BQ75" s="12">
        <v>90.97</v>
      </c>
      <c r="BR75" s="12">
        <v>96</v>
      </c>
      <c r="BS75" s="13">
        <v>366.66666666666669</v>
      </c>
      <c r="BT75" s="12">
        <v>172.64753958392032</v>
      </c>
      <c r="BU75" s="13">
        <v>94.3</v>
      </c>
      <c r="BV75" s="12">
        <v>80.876753556314981</v>
      </c>
      <c r="BW75" s="13">
        <v>116.521</v>
      </c>
      <c r="BX75" s="13">
        <v>125.18</v>
      </c>
      <c r="BY75" s="12">
        <v>109.77</v>
      </c>
      <c r="BZ75" s="65">
        <v>250.07</v>
      </c>
      <c r="CA75" s="12">
        <v>126.18</v>
      </c>
      <c r="CB75" s="13">
        <f t="shared" si="74"/>
        <v>138.02879418068295</v>
      </c>
      <c r="CD75" s="4">
        <v>39876</v>
      </c>
      <c r="CE75" s="4">
        <v>40846</v>
      </c>
      <c r="CF75" s="4">
        <v>40095</v>
      </c>
      <c r="CG75" s="4">
        <v>39798</v>
      </c>
      <c r="CH75" s="4">
        <v>39000</v>
      </c>
      <c r="CI75" s="5">
        <v>36000</v>
      </c>
      <c r="CJ75" s="4">
        <v>40768</v>
      </c>
      <c r="CK75" s="4">
        <v>42390</v>
      </c>
      <c r="CL75" s="4">
        <v>38068</v>
      </c>
      <c r="CM75" s="5">
        <v>39078</v>
      </c>
      <c r="CN75" s="5">
        <v>39227</v>
      </c>
      <c r="CO75" s="4">
        <v>36741</v>
      </c>
      <c r="CP75" s="51">
        <v>38189</v>
      </c>
      <c r="CQ75" s="4">
        <v>42300</v>
      </c>
      <c r="CR75" s="5">
        <f t="shared" si="75"/>
        <v>39455.428571428572</v>
      </c>
      <c r="CT75" s="12">
        <v>706.48181823049686</v>
      </c>
      <c r="CU75" s="51" t="s">
        <v>34</v>
      </c>
      <c r="CV75" s="12">
        <v>420</v>
      </c>
      <c r="CW75" s="12">
        <v>1000</v>
      </c>
      <c r="CX75" s="12">
        <v>400</v>
      </c>
      <c r="CY75" s="13">
        <v>3800</v>
      </c>
      <c r="CZ75" s="12">
        <v>480</v>
      </c>
      <c r="DA75" s="12">
        <v>949.69</v>
      </c>
      <c r="DB75" s="12">
        <v>900</v>
      </c>
      <c r="DC75" s="13">
        <v>1442</v>
      </c>
      <c r="DD75" s="13">
        <v>1067</v>
      </c>
      <c r="DE75" s="12">
        <v>965</v>
      </c>
      <c r="DF75" s="65">
        <v>10000</v>
      </c>
      <c r="DG75" s="12">
        <v>660.6</v>
      </c>
      <c r="DH75" s="13">
        <f t="shared" si="76"/>
        <v>1753.1362937100382</v>
      </c>
      <c r="DJ75" s="4">
        <v>22659</v>
      </c>
      <c r="DK75" s="51" t="s">
        <v>34</v>
      </c>
      <c r="DL75" s="4">
        <v>25773</v>
      </c>
      <c r="DM75" s="4">
        <v>23291</v>
      </c>
      <c r="DN75" s="4">
        <v>23200</v>
      </c>
      <c r="DO75" s="5">
        <v>21100</v>
      </c>
      <c r="DP75" s="4">
        <v>21384</v>
      </c>
      <c r="DQ75" s="4">
        <v>22341</v>
      </c>
      <c r="DR75" s="4">
        <v>26013</v>
      </c>
      <c r="DS75" s="5">
        <v>21789</v>
      </c>
      <c r="DT75" s="5">
        <v>24954</v>
      </c>
      <c r="DU75" s="4">
        <v>20751</v>
      </c>
      <c r="DV75" s="51">
        <v>27300</v>
      </c>
      <c r="DW75" s="4">
        <v>24800</v>
      </c>
      <c r="DX75" s="5">
        <f t="shared" si="77"/>
        <v>23488.846153846152</v>
      </c>
    </row>
    <row r="76" spans="1:128" x14ac:dyDescent="0.25">
      <c r="A76" s="6">
        <v>71</v>
      </c>
      <c r="B76" s="4">
        <f t="shared" si="63"/>
        <v>5199.4990534191211</v>
      </c>
      <c r="C76" s="4">
        <f t="shared" si="64"/>
        <v>4135.9074468972676</v>
      </c>
      <c r="D76" s="4">
        <f t="shared" si="44"/>
        <v>6331.0225913621261</v>
      </c>
      <c r="E76" s="4">
        <f t="shared" si="45"/>
        <v>5055.2520000000004</v>
      </c>
      <c r="F76" s="4">
        <f t="shared" si="46"/>
        <v>5571</v>
      </c>
      <c r="G76" s="4">
        <f t="shared" si="47"/>
        <v>1234.1991465149358</v>
      </c>
      <c r="H76" s="4">
        <f t="shared" si="48"/>
        <v>3344.0385580618408</v>
      </c>
      <c r="I76" s="4">
        <f t="shared" si="49"/>
        <v>5670.6723389759163</v>
      </c>
      <c r="J76" s="4">
        <f t="shared" si="50"/>
        <v>5991.7683314735168</v>
      </c>
      <c r="K76" s="4">
        <f t="shared" si="51"/>
        <v>4187.7822164845375</v>
      </c>
      <c r="L76" s="4">
        <f t="shared" si="51"/>
        <v>4036.2216295200951</v>
      </c>
      <c r="M76" s="4">
        <f t="shared" si="52"/>
        <v>4272.7220882404845</v>
      </c>
      <c r="N76" s="4">
        <f t="shared" si="52"/>
        <v>1865.3115553582782</v>
      </c>
      <c r="O76" s="4">
        <f t="shared" si="53"/>
        <v>4473.3240822439975</v>
      </c>
      <c r="P76" s="5">
        <f t="shared" si="65"/>
        <v>4383.4800741822937</v>
      </c>
      <c r="R76" s="4">
        <v>44</v>
      </c>
      <c r="S76" s="4">
        <v>24</v>
      </c>
      <c r="T76" s="4">
        <v>24</v>
      </c>
      <c r="U76" s="4">
        <v>90</v>
      </c>
      <c r="V76" s="4">
        <v>30</v>
      </c>
      <c r="W76" s="4">
        <v>20</v>
      </c>
      <c r="X76" s="4">
        <v>20</v>
      </c>
      <c r="Y76" s="4">
        <v>11</v>
      </c>
      <c r="Z76" s="4">
        <v>22</v>
      </c>
      <c r="AA76" s="4">
        <v>24</v>
      </c>
      <c r="AB76" s="4">
        <v>14</v>
      </c>
      <c r="AC76" s="4">
        <v>52</v>
      </c>
      <c r="AD76" s="51">
        <v>0</v>
      </c>
      <c r="AE76" s="4">
        <v>35</v>
      </c>
      <c r="AF76" s="5">
        <f t="shared" si="66"/>
        <v>31.53846153846154</v>
      </c>
      <c r="AH76" s="4">
        <f t="shared" si="67"/>
        <v>4814.6346775155289</v>
      </c>
      <c r="AI76" s="4">
        <f t="shared" si="54"/>
        <v>4135.9074468972676</v>
      </c>
      <c r="AJ76" s="4">
        <f t="shared" si="55"/>
        <v>5594.6511627906975</v>
      </c>
      <c r="AK76" s="4">
        <f t="shared" si="56"/>
        <v>4775.76</v>
      </c>
      <c r="AL76" s="4">
        <f t="shared" si="57"/>
        <v>4875</v>
      </c>
      <c r="AM76" s="4">
        <f t="shared" si="62"/>
        <v>1167.5675675675675</v>
      </c>
      <c r="AN76" s="4">
        <f t="shared" si="58"/>
        <v>2809.4385580618409</v>
      </c>
      <c r="AO76" s="4">
        <f t="shared" si="68"/>
        <v>5388.5593220338978</v>
      </c>
      <c r="AP76" s="4">
        <f t="shared" si="69"/>
        <v>5644.9283314735167</v>
      </c>
      <c r="AQ76" s="4">
        <f t="shared" si="59"/>
        <v>4006.459054209919</v>
      </c>
      <c r="AR76" s="4">
        <f t="shared" si="60"/>
        <v>3755.5768310196263</v>
      </c>
      <c r="AS76" s="4">
        <f t="shared" si="70"/>
        <v>4014.6785649244221</v>
      </c>
      <c r="AT76" s="4">
        <f t="shared" si="71"/>
        <v>1832.5515553582782</v>
      </c>
      <c r="AU76" s="4">
        <f t="shared" si="61"/>
        <v>4022.8245363766046</v>
      </c>
      <c r="AV76" s="5">
        <f t="shared" si="72"/>
        <v>4059.8955434449408</v>
      </c>
      <c r="AX76" s="4">
        <f t="shared" si="78"/>
        <v>384.86437590359247</v>
      </c>
      <c r="AY76" s="51" t="s">
        <v>34</v>
      </c>
      <c r="AZ76" s="4">
        <f t="shared" si="79"/>
        <v>736.37142857142862</v>
      </c>
      <c r="BA76" s="4">
        <f t="shared" si="80"/>
        <v>279.49200000000002</v>
      </c>
      <c r="BB76" s="4">
        <f t="shared" si="81"/>
        <v>696</v>
      </c>
      <c r="BC76" s="4">
        <f t="shared" si="82"/>
        <v>66.631578947368425</v>
      </c>
      <c r="BD76" s="4">
        <f t="shared" si="83"/>
        <v>534.6</v>
      </c>
      <c r="BE76" s="4">
        <f t="shared" si="84"/>
        <v>282.11301694201831</v>
      </c>
      <c r="BF76" s="4">
        <f t="shared" si="85"/>
        <v>346.84</v>
      </c>
      <c r="BG76" s="4">
        <f t="shared" si="86"/>
        <v>181.3231622746186</v>
      </c>
      <c r="BH76" s="4">
        <f t="shared" si="87"/>
        <v>280.6447985004686</v>
      </c>
      <c r="BI76" s="4">
        <f t="shared" si="88"/>
        <v>258.04352331606219</v>
      </c>
      <c r="BJ76" s="4">
        <f t="shared" si="88"/>
        <v>32.76</v>
      </c>
      <c r="BK76" s="4">
        <f t="shared" si="89"/>
        <v>450.49954586739324</v>
      </c>
      <c r="BL76" s="5">
        <f t="shared" si="73"/>
        <v>348.47564848638081</v>
      </c>
      <c r="BN76" s="12">
        <v>99.386979916599628</v>
      </c>
      <c r="BO76" s="12">
        <v>118.51135604296684</v>
      </c>
      <c r="BP76" s="12">
        <v>86</v>
      </c>
      <c r="BQ76" s="12">
        <v>100</v>
      </c>
      <c r="BR76" s="12">
        <v>96</v>
      </c>
      <c r="BS76" s="13">
        <v>370.00000000000006</v>
      </c>
      <c r="BT76" s="12">
        <v>174.13301266054293</v>
      </c>
      <c r="BU76" s="13">
        <v>94.4</v>
      </c>
      <c r="BV76" s="12">
        <v>80.925030961510117</v>
      </c>
      <c r="BW76" s="13">
        <v>117.045</v>
      </c>
      <c r="BX76" s="13">
        <v>125.34</v>
      </c>
      <c r="BY76" s="12">
        <v>109.82</v>
      </c>
      <c r="BZ76" s="65">
        <v>250.071</v>
      </c>
      <c r="CA76" s="12">
        <v>126.18</v>
      </c>
      <c r="CB76" s="13">
        <f t="shared" si="74"/>
        <v>139.12945568440139</v>
      </c>
      <c r="CD76" s="4">
        <v>39876</v>
      </c>
      <c r="CE76" s="4">
        <v>40846</v>
      </c>
      <c r="CF76" s="4">
        <v>40095</v>
      </c>
      <c r="CG76" s="4">
        <v>39798</v>
      </c>
      <c r="CH76" s="4">
        <v>39000</v>
      </c>
      <c r="CI76" s="5">
        <v>36000</v>
      </c>
      <c r="CJ76" s="4">
        <v>40768</v>
      </c>
      <c r="CK76" s="4">
        <v>42390</v>
      </c>
      <c r="CL76" s="4">
        <v>38068</v>
      </c>
      <c r="CM76" s="5">
        <v>39078</v>
      </c>
      <c r="CN76" s="5">
        <v>39227</v>
      </c>
      <c r="CO76" s="4">
        <v>36741</v>
      </c>
      <c r="CP76" s="51">
        <v>38189</v>
      </c>
      <c r="CQ76" s="4">
        <v>42300</v>
      </c>
      <c r="CR76" s="5">
        <f t="shared" si="75"/>
        <v>39455.428571428572</v>
      </c>
      <c r="CT76" s="12">
        <v>706.50342568498013</v>
      </c>
      <c r="CU76" s="51" t="s">
        <v>34</v>
      </c>
      <c r="CV76" s="12">
        <v>420</v>
      </c>
      <c r="CW76" s="12">
        <v>1000</v>
      </c>
      <c r="CX76" s="12">
        <v>400</v>
      </c>
      <c r="CY76" s="13">
        <v>3800</v>
      </c>
      <c r="CZ76" s="12">
        <v>480</v>
      </c>
      <c r="DA76" s="12">
        <v>950.3</v>
      </c>
      <c r="DB76" s="12">
        <v>900</v>
      </c>
      <c r="DC76" s="13">
        <v>1442</v>
      </c>
      <c r="DD76" s="13">
        <v>1067</v>
      </c>
      <c r="DE76" s="12">
        <v>965</v>
      </c>
      <c r="DF76" s="65">
        <v>10000</v>
      </c>
      <c r="DG76" s="12">
        <v>660.6</v>
      </c>
      <c r="DH76" s="13">
        <f t="shared" si="76"/>
        <v>1753.1848788988443</v>
      </c>
      <c r="DJ76" s="4">
        <v>22659</v>
      </c>
      <c r="DK76" s="51" t="s">
        <v>34</v>
      </c>
      <c r="DL76" s="4">
        <v>25773</v>
      </c>
      <c r="DM76" s="4">
        <v>23291</v>
      </c>
      <c r="DN76" s="4">
        <v>23200</v>
      </c>
      <c r="DO76" s="5">
        <v>21100</v>
      </c>
      <c r="DP76" s="4">
        <v>21384</v>
      </c>
      <c r="DQ76" s="4">
        <v>22341</v>
      </c>
      <c r="DR76" s="4">
        <v>26013</v>
      </c>
      <c r="DS76" s="5">
        <v>21789</v>
      </c>
      <c r="DT76" s="5">
        <v>24954</v>
      </c>
      <c r="DU76" s="4">
        <v>20751</v>
      </c>
      <c r="DV76" s="51">
        <v>27300</v>
      </c>
      <c r="DW76" s="4">
        <v>24800</v>
      </c>
      <c r="DX76" s="5">
        <f t="shared" si="77"/>
        <v>23488.846153846152</v>
      </c>
    </row>
    <row r="77" spans="1:128" x14ac:dyDescent="0.25">
      <c r="A77" s="6">
        <v>72</v>
      </c>
      <c r="B77" s="4">
        <f t="shared" si="63"/>
        <v>5197.9973213695439</v>
      </c>
      <c r="C77" s="4">
        <f t="shared" si="64"/>
        <v>4113.7596703924564</v>
      </c>
      <c r="D77" s="4">
        <f t="shared" si="44"/>
        <v>6331.0225913621261</v>
      </c>
      <c r="E77" s="4">
        <f t="shared" si="45"/>
        <v>5055.2520000000004</v>
      </c>
      <c r="F77" s="4">
        <f t="shared" si="46"/>
        <v>5571</v>
      </c>
      <c r="G77" s="4">
        <f t="shared" si="47"/>
        <v>1223.7744360902254</v>
      </c>
      <c r="H77" s="4">
        <f t="shared" si="48"/>
        <v>3320.6044541988331</v>
      </c>
      <c r="I77" s="4">
        <f t="shared" si="49"/>
        <v>5664.795116755281</v>
      </c>
      <c r="J77" s="4">
        <f t="shared" si="50"/>
        <v>5988.4497921916372</v>
      </c>
      <c r="K77" s="4">
        <f t="shared" si="51"/>
        <v>4170.2309540405249</v>
      </c>
      <c r="L77" s="4">
        <f t="shared" si="51"/>
        <v>4031.4336431219826</v>
      </c>
      <c r="M77" s="4">
        <f t="shared" si="52"/>
        <v>4270.5298720601468</v>
      </c>
      <c r="N77" s="4">
        <f t="shared" si="52"/>
        <v>1865.3042272625485</v>
      </c>
      <c r="O77" s="4">
        <f t="shared" si="53"/>
        <v>4473.3240822439975</v>
      </c>
      <c r="P77" s="5">
        <f t="shared" si="65"/>
        <v>4376.9627257920929</v>
      </c>
      <c r="R77" s="4">
        <v>44</v>
      </c>
      <c r="S77" s="4">
        <v>24</v>
      </c>
      <c r="T77" s="4">
        <v>24</v>
      </c>
      <c r="U77" s="4">
        <v>90</v>
      </c>
      <c r="V77" s="4">
        <v>30</v>
      </c>
      <c r="W77" s="4">
        <v>20</v>
      </c>
      <c r="X77" s="4">
        <v>20</v>
      </c>
      <c r="Y77" s="4">
        <v>11</v>
      </c>
      <c r="Z77" s="4">
        <v>22</v>
      </c>
      <c r="AA77" s="4">
        <v>24</v>
      </c>
      <c r="AB77" s="4">
        <v>14</v>
      </c>
      <c r="AC77" s="4">
        <v>52</v>
      </c>
      <c r="AD77" s="51">
        <v>0</v>
      </c>
      <c r="AE77" s="4">
        <v>35</v>
      </c>
      <c r="AF77" s="5">
        <f t="shared" si="66"/>
        <v>31.53846153846154</v>
      </c>
      <c r="AH77" s="4">
        <f t="shared" si="67"/>
        <v>4813.1445510452904</v>
      </c>
      <c r="AI77" s="4">
        <f t="shared" si="54"/>
        <v>4113.7596703924564</v>
      </c>
      <c r="AJ77" s="4">
        <f t="shared" si="55"/>
        <v>5594.6511627906975</v>
      </c>
      <c r="AK77" s="4">
        <f t="shared" si="56"/>
        <v>4775.76</v>
      </c>
      <c r="AL77" s="4">
        <f t="shared" si="57"/>
        <v>4875</v>
      </c>
      <c r="AM77" s="4">
        <f t="shared" si="62"/>
        <v>1157.1428571428571</v>
      </c>
      <c r="AN77" s="4">
        <f t="shared" si="58"/>
        <v>2786.0044541988332</v>
      </c>
      <c r="AO77" s="4">
        <f t="shared" si="68"/>
        <v>5382.8571428571431</v>
      </c>
      <c r="AP77" s="4">
        <f t="shared" si="69"/>
        <v>5641.6097921916371</v>
      </c>
      <c r="AQ77" s="4">
        <f t="shared" si="59"/>
        <v>3988.9077917659065</v>
      </c>
      <c r="AR77" s="4">
        <f t="shared" si="60"/>
        <v>3750.7888446215138</v>
      </c>
      <c r="AS77" s="4">
        <f t="shared" si="70"/>
        <v>4012.4863487440848</v>
      </c>
      <c r="AT77" s="4">
        <f t="shared" si="71"/>
        <v>1832.5442272625485</v>
      </c>
      <c r="AU77" s="4">
        <f t="shared" si="61"/>
        <v>4022.8245363766046</v>
      </c>
      <c r="AV77" s="5">
        <f t="shared" si="72"/>
        <v>4053.3915270992552</v>
      </c>
      <c r="AX77" s="4">
        <f t="shared" si="78"/>
        <v>384.85277032425341</v>
      </c>
      <c r="AY77" s="51" t="s">
        <v>34</v>
      </c>
      <c r="AZ77" s="4">
        <f t="shared" si="79"/>
        <v>736.37142857142862</v>
      </c>
      <c r="BA77" s="4">
        <f t="shared" si="80"/>
        <v>279.49200000000002</v>
      </c>
      <c r="BB77" s="4">
        <f t="shared" si="81"/>
        <v>696</v>
      </c>
      <c r="BC77" s="4">
        <f t="shared" si="82"/>
        <v>66.631578947368425</v>
      </c>
      <c r="BD77" s="4">
        <f t="shared" si="83"/>
        <v>534.6</v>
      </c>
      <c r="BE77" s="4">
        <f t="shared" si="84"/>
        <v>281.93797389813756</v>
      </c>
      <c r="BF77" s="4">
        <f t="shared" si="85"/>
        <v>346.84</v>
      </c>
      <c r="BG77" s="4">
        <f t="shared" si="86"/>
        <v>181.3231622746186</v>
      </c>
      <c r="BH77" s="4">
        <f t="shared" si="87"/>
        <v>280.6447985004686</v>
      </c>
      <c r="BI77" s="4">
        <f t="shared" si="88"/>
        <v>258.04352331606219</v>
      </c>
      <c r="BJ77" s="4">
        <f t="shared" si="88"/>
        <v>32.76</v>
      </c>
      <c r="BK77" s="4">
        <f t="shared" si="89"/>
        <v>450.49954586739324</v>
      </c>
      <c r="BL77" s="5">
        <f t="shared" si="73"/>
        <v>348.46129089997925</v>
      </c>
      <c r="BN77" s="12">
        <v>99.417749648944067</v>
      </c>
      <c r="BO77" s="12">
        <v>119.14940085774117</v>
      </c>
      <c r="BP77" s="12">
        <v>86</v>
      </c>
      <c r="BQ77" s="12">
        <v>100</v>
      </c>
      <c r="BR77" s="12">
        <v>96</v>
      </c>
      <c r="BS77" s="13">
        <v>373.33333333333331</v>
      </c>
      <c r="BT77" s="12">
        <v>175.59770920778482</v>
      </c>
      <c r="BU77" s="13">
        <v>94.5</v>
      </c>
      <c r="BV77" s="12">
        <v>80.972633136071138</v>
      </c>
      <c r="BW77" s="13">
        <v>117.56</v>
      </c>
      <c r="BX77" s="13">
        <v>125.5</v>
      </c>
      <c r="BY77" s="12">
        <v>109.88</v>
      </c>
      <c r="BZ77" s="65">
        <v>250.072</v>
      </c>
      <c r="CA77" s="12">
        <v>126.18</v>
      </c>
      <c r="CB77" s="13">
        <f t="shared" si="74"/>
        <v>139.58305901313392</v>
      </c>
      <c r="CD77" s="4">
        <v>39876</v>
      </c>
      <c r="CE77" s="4">
        <v>40846</v>
      </c>
      <c r="CF77" s="4">
        <v>40095</v>
      </c>
      <c r="CG77" s="4">
        <v>39798</v>
      </c>
      <c r="CH77" s="4">
        <v>39000</v>
      </c>
      <c r="CI77" s="5">
        <v>36000</v>
      </c>
      <c r="CJ77" s="4">
        <v>40768</v>
      </c>
      <c r="CK77" s="4">
        <v>42390</v>
      </c>
      <c r="CL77" s="4">
        <v>38068</v>
      </c>
      <c r="CM77" s="5">
        <v>39078</v>
      </c>
      <c r="CN77" s="5">
        <v>39227</v>
      </c>
      <c r="CO77" s="4">
        <v>36741</v>
      </c>
      <c r="CP77" s="51">
        <v>38189</v>
      </c>
      <c r="CQ77" s="4">
        <v>42300</v>
      </c>
      <c r="CR77" s="5">
        <f t="shared" si="75"/>
        <v>39455.428571428572</v>
      </c>
      <c r="CT77" s="12">
        <v>706.52473092738023</v>
      </c>
      <c r="CU77" s="51" t="s">
        <v>34</v>
      </c>
      <c r="CV77" s="12">
        <v>420</v>
      </c>
      <c r="CW77" s="12">
        <v>1000</v>
      </c>
      <c r="CX77" s="12">
        <v>400</v>
      </c>
      <c r="CY77" s="13">
        <v>3800</v>
      </c>
      <c r="CZ77" s="12">
        <v>480</v>
      </c>
      <c r="DA77" s="12">
        <v>950.89</v>
      </c>
      <c r="DB77" s="12">
        <v>900</v>
      </c>
      <c r="DC77" s="13">
        <v>1442</v>
      </c>
      <c r="DD77" s="13">
        <v>1067</v>
      </c>
      <c r="DE77" s="12">
        <v>965</v>
      </c>
      <c r="DF77" s="65">
        <v>10000</v>
      </c>
      <c r="DG77" s="12">
        <v>660.6</v>
      </c>
      <c r="DH77" s="13">
        <f t="shared" si="76"/>
        <v>1753.2319023790292</v>
      </c>
      <c r="DJ77" s="4">
        <v>22659</v>
      </c>
      <c r="DK77" s="51" t="s">
        <v>34</v>
      </c>
      <c r="DL77" s="4">
        <v>25773</v>
      </c>
      <c r="DM77" s="4">
        <v>23291</v>
      </c>
      <c r="DN77" s="4">
        <v>23200</v>
      </c>
      <c r="DO77" s="5">
        <v>21100</v>
      </c>
      <c r="DP77" s="4">
        <v>21384</v>
      </c>
      <c r="DQ77" s="4">
        <v>22341</v>
      </c>
      <c r="DR77" s="4">
        <v>26013</v>
      </c>
      <c r="DS77" s="5">
        <v>21789</v>
      </c>
      <c r="DT77" s="5">
        <v>24954</v>
      </c>
      <c r="DU77" s="4">
        <v>20751</v>
      </c>
      <c r="DV77" s="51">
        <v>27300</v>
      </c>
      <c r="DW77" s="4">
        <v>24800</v>
      </c>
      <c r="DX77" s="5">
        <f t="shared" si="77"/>
        <v>23488.846153846152</v>
      </c>
    </row>
    <row r="78" spans="1:128" x14ac:dyDescent="0.25">
      <c r="A78" s="6">
        <v>73</v>
      </c>
      <c r="B78" s="4">
        <f t="shared" si="63"/>
        <v>5196.5172073264612</v>
      </c>
      <c r="C78" s="4">
        <f t="shared" si="64"/>
        <v>4092.1120399308766</v>
      </c>
      <c r="D78" s="4">
        <f t="shared" si="44"/>
        <v>6331.0225913621261</v>
      </c>
      <c r="E78" s="4">
        <f t="shared" si="45"/>
        <v>5055.2520000000004</v>
      </c>
      <c r="F78" s="4">
        <f t="shared" si="46"/>
        <v>5571</v>
      </c>
      <c r="G78" s="4">
        <f t="shared" si="47"/>
        <v>1213.5342338146249</v>
      </c>
      <c r="H78" s="4">
        <f t="shared" si="48"/>
        <v>3297.8733516139059</v>
      </c>
      <c r="I78" s="4">
        <f t="shared" si="49"/>
        <v>5658.3677389082486</v>
      </c>
      <c r="J78" s="4">
        <f t="shared" si="50"/>
        <v>5985.1808465586519</v>
      </c>
      <c r="K78" s="4">
        <f t="shared" si="51"/>
        <v>4153.1691792991387</v>
      </c>
      <c r="L78" s="4">
        <f t="shared" si="51"/>
        <v>4026.3597662732063</v>
      </c>
      <c r="M78" s="4">
        <f t="shared" si="52"/>
        <v>4268.7048532532945</v>
      </c>
      <c r="N78" s="4">
        <f t="shared" si="52"/>
        <v>1865.2968992254262</v>
      </c>
      <c r="O78" s="4">
        <f t="shared" si="53"/>
        <v>4473.3240822439975</v>
      </c>
      <c r="P78" s="5">
        <f t="shared" si="65"/>
        <v>4370.5510564149972</v>
      </c>
      <c r="R78" s="4">
        <v>44</v>
      </c>
      <c r="S78" s="4">
        <v>24</v>
      </c>
      <c r="T78" s="4">
        <v>24</v>
      </c>
      <c r="U78" s="4">
        <v>90</v>
      </c>
      <c r="V78" s="4">
        <v>30</v>
      </c>
      <c r="W78" s="4">
        <v>20</v>
      </c>
      <c r="X78" s="4">
        <v>20</v>
      </c>
      <c r="Y78" s="4">
        <v>11</v>
      </c>
      <c r="Z78" s="4">
        <v>22</v>
      </c>
      <c r="AA78" s="4">
        <v>24</v>
      </c>
      <c r="AB78" s="4">
        <v>14</v>
      </c>
      <c r="AC78" s="4">
        <v>52</v>
      </c>
      <c r="AD78" s="51">
        <v>0</v>
      </c>
      <c r="AE78" s="4">
        <v>35</v>
      </c>
      <c r="AF78" s="5">
        <f t="shared" si="66"/>
        <v>31.53846153846154</v>
      </c>
      <c r="AH78" s="4">
        <f t="shared" si="67"/>
        <v>4811.6758818139824</v>
      </c>
      <c r="AI78" s="4">
        <f t="shared" si="54"/>
        <v>4092.1120399308766</v>
      </c>
      <c r="AJ78" s="4">
        <f t="shared" si="55"/>
        <v>5594.6511627906975</v>
      </c>
      <c r="AK78" s="4">
        <f t="shared" si="56"/>
        <v>4775.76</v>
      </c>
      <c r="AL78" s="4">
        <f t="shared" si="57"/>
        <v>4875</v>
      </c>
      <c r="AM78" s="4">
        <f t="shared" si="62"/>
        <v>1146.9026548672566</v>
      </c>
      <c r="AN78" s="4">
        <f t="shared" si="58"/>
        <v>2763.273351613906</v>
      </c>
      <c r="AO78" s="4">
        <f t="shared" si="68"/>
        <v>5376.5986682168905</v>
      </c>
      <c r="AP78" s="4">
        <f t="shared" si="69"/>
        <v>5638.3408465586517</v>
      </c>
      <c r="AQ78" s="4">
        <f t="shared" si="59"/>
        <v>3971.8460170245203</v>
      </c>
      <c r="AR78" s="4">
        <f t="shared" si="60"/>
        <v>3745.714967772738</v>
      </c>
      <c r="AS78" s="4">
        <f t="shared" si="70"/>
        <v>4010.6613299372325</v>
      </c>
      <c r="AT78" s="4">
        <f t="shared" si="71"/>
        <v>1832.5368992254262</v>
      </c>
      <c r="AU78" s="4">
        <f t="shared" si="61"/>
        <v>4022.8245363766046</v>
      </c>
      <c r="AV78" s="5">
        <f t="shared" si="72"/>
        <v>4046.9927397234837</v>
      </c>
      <c r="AX78" s="4">
        <f t="shared" si="78"/>
        <v>384.8413255124787</v>
      </c>
      <c r="AY78" s="51" t="s">
        <v>34</v>
      </c>
      <c r="AZ78" s="4">
        <f t="shared" si="79"/>
        <v>736.37142857142862</v>
      </c>
      <c r="BA78" s="4">
        <f t="shared" si="80"/>
        <v>279.49200000000002</v>
      </c>
      <c r="BB78" s="4">
        <f t="shared" si="81"/>
        <v>696</v>
      </c>
      <c r="BC78" s="4">
        <f t="shared" si="82"/>
        <v>66.631578947368425</v>
      </c>
      <c r="BD78" s="4">
        <f t="shared" si="83"/>
        <v>534.6</v>
      </c>
      <c r="BE78" s="4">
        <f t="shared" si="84"/>
        <v>281.76907069135854</v>
      </c>
      <c r="BF78" s="4">
        <f t="shared" si="85"/>
        <v>346.84</v>
      </c>
      <c r="BG78" s="4">
        <f t="shared" si="86"/>
        <v>181.3231622746186</v>
      </c>
      <c r="BH78" s="4">
        <f t="shared" si="87"/>
        <v>280.6447985004686</v>
      </c>
      <c r="BI78" s="4">
        <f t="shared" si="88"/>
        <v>258.04352331606219</v>
      </c>
      <c r="BJ78" s="4">
        <f t="shared" si="88"/>
        <v>32.76</v>
      </c>
      <c r="BK78" s="4">
        <f t="shared" si="89"/>
        <v>450.49954586739324</v>
      </c>
      <c r="BL78" s="5">
        <f t="shared" si="73"/>
        <v>348.44741797547516</v>
      </c>
      <c r="BN78" s="12">
        <v>99.448094957635192</v>
      </c>
      <c r="BO78" s="12">
        <v>119.7797116054231</v>
      </c>
      <c r="BP78" s="12">
        <v>86</v>
      </c>
      <c r="BQ78" s="12">
        <v>100</v>
      </c>
      <c r="BR78" s="12">
        <v>96</v>
      </c>
      <c r="BS78" s="13">
        <v>376.66666666666669</v>
      </c>
      <c r="BT78" s="12">
        <v>177.04220239893044</v>
      </c>
      <c r="BU78" s="13">
        <v>94.61</v>
      </c>
      <c r="BV78" s="12">
        <v>81.019578707948554</v>
      </c>
      <c r="BW78" s="13">
        <v>118.065</v>
      </c>
      <c r="BX78" s="13">
        <v>125.67</v>
      </c>
      <c r="BY78" s="12">
        <v>109.93</v>
      </c>
      <c r="BZ78" s="65">
        <v>250.07300000000001</v>
      </c>
      <c r="CA78" s="12">
        <v>126.18</v>
      </c>
      <c r="CB78" s="13">
        <f t="shared" si="74"/>
        <v>140.03458959547172</v>
      </c>
      <c r="CD78" s="4">
        <v>39876</v>
      </c>
      <c r="CE78" s="4">
        <v>40846</v>
      </c>
      <c r="CF78" s="4">
        <v>40095</v>
      </c>
      <c r="CG78" s="4">
        <v>39798</v>
      </c>
      <c r="CH78" s="4">
        <v>39000</v>
      </c>
      <c r="CI78" s="5">
        <v>36000</v>
      </c>
      <c r="CJ78" s="4">
        <v>40768</v>
      </c>
      <c r="CK78" s="4">
        <v>42390</v>
      </c>
      <c r="CL78" s="4">
        <v>38068</v>
      </c>
      <c r="CM78" s="5">
        <v>39078</v>
      </c>
      <c r="CN78" s="5">
        <v>39227</v>
      </c>
      <c r="CO78" s="4">
        <v>36741</v>
      </c>
      <c r="CP78" s="51">
        <v>38189</v>
      </c>
      <c r="CQ78" s="4">
        <v>42300</v>
      </c>
      <c r="CR78" s="5">
        <f t="shared" si="75"/>
        <v>39455.428571428572</v>
      </c>
      <c r="CT78" s="12">
        <v>706.54574229498439</v>
      </c>
      <c r="CU78" s="51" t="s">
        <v>34</v>
      </c>
      <c r="CV78" s="12">
        <v>420</v>
      </c>
      <c r="CW78" s="12">
        <v>1000</v>
      </c>
      <c r="CX78" s="12">
        <v>400</v>
      </c>
      <c r="CY78" s="13">
        <v>3800</v>
      </c>
      <c r="CZ78" s="12">
        <v>480</v>
      </c>
      <c r="DA78" s="12">
        <v>951.46</v>
      </c>
      <c r="DB78" s="12">
        <v>900</v>
      </c>
      <c r="DC78" s="13">
        <v>1442</v>
      </c>
      <c r="DD78" s="13">
        <v>1067</v>
      </c>
      <c r="DE78" s="12">
        <v>965</v>
      </c>
      <c r="DF78" s="65">
        <v>10000</v>
      </c>
      <c r="DG78" s="12">
        <v>660.6</v>
      </c>
      <c r="DH78" s="13">
        <f t="shared" si="76"/>
        <v>1753.2773647919216</v>
      </c>
      <c r="DJ78" s="4">
        <v>22659</v>
      </c>
      <c r="DK78" s="51" t="s">
        <v>34</v>
      </c>
      <c r="DL78" s="4">
        <v>25773</v>
      </c>
      <c r="DM78" s="4">
        <v>23291</v>
      </c>
      <c r="DN78" s="4">
        <v>23200</v>
      </c>
      <c r="DO78" s="5">
        <v>21100</v>
      </c>
      <c r="DP78" s="4">
        <v>21384</v>
      </c>
      <c r="DQ78" s="4">
        <v>22341</v>
      </c>
      <c r="DR78" s="4">
        <v>26013</v>
      </c>
      <c r="DS78" s="5">
        <v>21789</v>
      </c>
      <c r="DT78" s="5">
        <v>24954</v>
      </c>
      <c r="DU78" s="4">
        <v>20751</v>
      </c>
      <c r="DV78" s="51">
        <v>27300</v>
      </c>
      <c r="DW78" s="4">
        <v>24800</v>
      </c>
      <c r="DX78" s="5">
        <f t="shared" si="77"/>
        <v>23488.846153846152</v>
      </c>
    </row>
    <row r="79" spans="1:128" x14ac:dyDescent="0.25">
      <c r="A79" s="6">
        <v>74</v>
      </c>
      <c r="B79" s="4">
        <f t="shared" si="63"/>
        <v>5195.0581099994606</v>
      </c>
      <c r="C79" s="4">
        <f t="shared" si="64"/>
        <v>4070.9462653835221</v>
      </c>
      <c r="D79" s="4">
        <f t="shared" si="44"/>
        <v>6331.0225913621261</v>
      </c>
      <c r="E79" s="4">
        <f t="shared" si="45"/>
        <v>5055.2520000000004</v>
      </c>
      <c r="F79" s="4">
        <f t="shared" si="46"/>
        <v>5571</v>
      </c>
      <c r="G79" s="4">
        <f t="shared" si="47"/>
        <v>1203.4736842105262</v>
      </c>
      <c r="H79" s="4">
        <f t="shared" si="48"/>
        <v>3275.8120158855409</v>
      </c>
      <c r="I79" s="4">
        <f t="shared" si="49"/>
        <v>5652.5221309019116</v>
      </c>
      <c r="J79" s="4">
        <f t="shared" si="50"/>
        <v>5981.960086956864</v>
      </c>
      <c r="K79" s="4">
        <f t="shared" si="51"/>
        <v>4136.5529595941416</v>
      </c>
      <c r="L79" s="4">
        <f t="shared" si="51"/>
        <v>4021.5968767012155</v>
      </c>
      <c r="M79" s="4">
        <f t="shared" si="52"/>
        <v>4266.5170209067528</v>
      </c>
      <c r="N79" s="4">
        <f t="shared" si="52"/>
        <v>1865.2895712469108</v>
      </c>
      <c r="O79" s="4">
        <f t="shared" si="53"/>
        <v>4473.3240822439975</v>
      </c>
      <c r="P79" s="5">
        <f t="shared" si="65"/>
        <v>4364.309099670927</v>
      </c>
      <c r="R79" s="4">
        <v>44</v>
      </c>
      <c r="S79" s="4">
        <v>24</v>
      </c>
      <c r="T79" s="4">
        <v>24</v>
      </c>
      <c r="U79" s="4">
        <v>90</v>
      </c>
      <c r="V79" s="4">
        <v>30</v>
      </c>
      <c r="W79" s="4">
        <v>20</v>
      </c>
      <c r="X79" s="4">
        <v>20</v>
      </c>
      <c r="Y79" s="4">
        <v>11</v>
      </c>
      <c r="Z79" s="4">
        <v>22</v>
      </c>
      <c r="AA79" s="4">
        <v>24</v>
      </c>
      <c r="AB79" s="4">
        <v>14</v>
      </c>
      <c r="AC79" s="4">
        <v>52</v>
      </c>
      <c r="AD79" s="51">
        <v>0</v>
      </c>
      <c r="AE79" s="4">
        <v>35</v>
      </c>
      <c r="AF79" s="5">
        <f t="shared" si="66"/>
        <v>31.53846153846154</v>
      </c>
      <c r="AH79" s="4">
        <f t="shared" si="67"/>
        <v>4810.2280729153481</v>
      </c>
      <c r="AI79" s="4">
        <f t="shared" si="54"/>
        <v>4070.9462653835221</v>
      </c>
      <c r="AJ79" s="4">
        <f t="shared" si="55"/>
        <v>5594.6511627906975</v>
      </c>
      <c r="AK79" s="4">
        <f t="shared" si="56"/>
        <v>4775.76</v>
      </c>
      <c r="AL79" s="4">
        <f t="shared" si="57"/>
        <v>4875</v>
      </c>
      <c r="AM79" s="4">
        <f t="shared" si="62"/>
        <v>1136.8421052631579</v>
      </c>
      <c r="AN79" s="4">
        <f t="shared" si="58"/>
        <v>2741.2120158855409</v>
      </c>
      <c r="AO79" s="4">
        <f t="shared" si="68"/>
        <v>5370.9217611656641</v>
      </c>
      <c r="AP79" s="4">
        <f t="shared" si="69"/>
        <v>5635.1200869568638</v>
      </c>
      <c r="AQ79" s="4">
        <f t="shared" si="59"/>
        <v>3955.2297973195232</v>
      </c>
      <c r="AR79" s="4">
        <f t="shared" si="60"/>
        <v>3740.9520782007471</v>
      </c>
      <c r="AS79" s="4">
        <f t="shared" si="70"/>
        <v>4008.4734975906904</v>
      </c>
      <c r="AT79" s="4">
        <f t="shared" si="71"/>
        <v>1832.5295712469108</v>
      </c>
      <c r="AU79" s="4">
        <f t="shared" si="61"/>
        <v>4022.8245363766046</v>
      </c>
      <c r="AV79" s="5">
        <f t="shared" si="72"/>
        <v>4040.7636393639473</v>
      </c>
      <c r="AX79" s="4">
        <f t="shared" si="78"/>
        <v>384.83003708411258</v>
      </c>
      <c r="AY79" s="51" t="s">
        <v>34</v>
      </c>
      <c r="AZ79" s="4">
        <f t="shared" si="79"/>
        <v>736.37142857142862</v>
      </c>
      <c r="BA79" s="4">
        <f t="shared" si="80"/>
        <v>279.49200000000002</v>
      </c>
      <c r="BB79" s="4">
        <f t="shared" si="81"/>
        <v>696</v>
      </c>
      <c r="BC79" s="4">
        <f t="shared" si="82"/>
        <v>66.631578947368425</v>
      </c>
      <c r="BD79" s="4">
        <f t="shared" si="83"/>
        <v>534.6</v>
      </c>
      <c r="BE79" s="4">
        <f t="shared" si="84"/>
        <v>281.60036973624784</v>
      </c>
      <c r="BF79" s="4">
        <f t="shared" si="85"/>
        <v>346.84</v>
      </c>
      <c r="BG79" s="4">
        <f t="shared" si="86"/>
        <v>181.3231622746186</v>
      </c>
      <c r="BH79" s="4">
        <f t="shared" si="87"/>
        <v>280.6447985004686</v>
      </c>
      <c r="BI79" s="4">
        <f t="shared" si="88"/>
        <v>258.04352331606219</v>
      </c>
      <c r="BJ79" s="4">
        <f t="shared" si="88"/>
        <v>32.76</v>
      </c>
      <c r="BK79" s="4">
        <f t="shared" si="89"/>
        <v>450.49954586739324</v>
      </c>
      <c r="BL79" s="5">
        <f t="shared" si="73"/>
        <v>348.4335726382846</v>
      </c>
      <c r="BN79" s="12">
        <v>99.478027392157912</v>
      </c>
      <c r="BO79" s="12">
        <v>120.40247353985228</v>
      </c>
      <c r="BP79" s="12">
        <v>86</v>
      </c>
      <c r="BQ79" s="12">
        <v>100</v>
      </c>
      <c r="BR79" s="12">
        <v>96</v>
      </c>
      <c r="BS79" s="13">
        <v>380</v>
      </c>
      <c r="BT79" s="12">
        <v>178.46704201096247</v>
      </c>
      <c r="BU79" s="13">
        <v>94.71</v>
      </c>
      <c r="BV79" s="12">
        <v>81.065885544720402</v>
      </c>
      <c r="BW79" s="13">
        <v>118.56100000000001</v>
      </c>
      <c r="BX79" s="13">
        <v>125.83</v>
      </c>
      <c r="BY79" s="12">
        <v>109.99</v>
      </c>
      <c r="BZ79" s="65">
        <v>250.07400000000001</v>
      </c>
      <c r="CA79" s="12">
        <v>126.18</v>
      </c>
      <c r="CB79" s="13">
        <f t="shared" si="74"/>
        <v>140.48274489197809</v>
      </c>
      <c r="CD79" s="4">
        <v>39876</v>
      </c>
      <c r="CE79" s="4">
        <v>40846</v>
      </c>
      <c r="CF79" s="4">
        <v>40095</v>
      </c>
      <c r="CG79" s="4">
        <v>39798</v>
      </c>
      <c r="CH79" s="4">
        <v>39000</v>
      </c>
      <c r="CI79" s="5">
        <v>36000</v>
      </c>
      <c r="CJ79" s="4">
        <v>40768</v>
      </c>
      <c r="CK79" s="4">
        <v>42390</v>
      </c>
      <c r="CL79" s="4">
        <v>38068</v>
      </c>
      <c r="CM79" s="5">
        <v>39078</v>
      </c>
      <c r="CN79" s="5">
        <v>39227</v>
      </c>
      <c r="CO79" s="4">
        <v>36741</v>
      </c>
      <c r="CP79" s="51">
        <v>38189</v>
      </c>
      <c r="CQ79" s="4">
        <v>42300</v>
      </c>
      <c r="CR79" s="5">
        <f t="shared" si="75"/>
        <v>39455.428571428572</v>
      </c>
      <c r="CT79" s="12">
        <v>706.56646778476102</v>
      </c>
      <c r="CU79" s="51" t="s">
        <v>34</v>
      </c>
      <c r="CV79" s="12">
        <v>420</v>
      </c>
      <c r="CW79" s="12">
        <v>1000</v>
      </c>
      <c r="CX79" s="12">
        <v>400</v>
      </c>
      <c r="CY79" s="13">
        <v>3800</v>
      </c>
      <c r="CZ79" s="12">
        <v>480</v>
      </c>
      <c r="DA79" s="12">
        <v>952.03</v>
      </c>
      <c r="DB79" s="12">
        <v>900</v>
      </c>
      <c r="DC79" s="13">
        <v>1442</v>
      </c>
      <c r="DD79" s="13">
        <v>1067</v>
      </c>
      <c r="DE79" s="12">
        <v>965</v>
      </c>
      <c r="DF79" s="65">
        <v>10000</v>
      </c>
      <c r="DG79" s="12">
        <v>660.6</v>
      </c>
      <c r="DH79" s="13">
        <f t="shared" si="76"/>
        <v>1753.3228052142122</v>
      </c>
      <c r="DJ79" s="4">
        <v>22659</v>
      </c>
      <c r="DK79" s="51" t="s">
        <v>34</v>
      </c>
      <c r="DL79" s="4">
        <v>25773</v>
      </c>
      <c r="DM79" s="4">
        <v>23291</v>
      </c>
      <c r="DN79" s="4">
        <v>23200</v>
      </c>
      <c r="DO79" s="5">
        <v>21100</v>
      </c>
      <c r="DP79" s="4">
        <v>21384</v>
      </c>
      <c r="DQ79" s="4">
        <v>22341</v>
      </c>
      <c r="DR79" s="4">
        <v>26013</v>
      </c>
      <c r="DS79" s="5">
        <v>21789</v>
      </c>
      <c r="DT79" s="5">
        <v>24954</v>
      </c>
      <c r="DU79" s="4">
        <v>20751</v>
      </c>
      <c r="DV79" s="51">
        <v>27300</v>
      </c>
      <c r="DW79" s="4">
        <v>24800</v>
      </c>
      <c r="DX79" s="5">
        <f t="shared" si="77"/>
        <v>23488.846153846152</v>
      </c>
    </row>
    <row r="80" spans="1:128" x14ac:dyDescent="0.25">
      <c r="A80" s="6">
        <v>75</v>
      </c>
      <c r="B80" s="4">
        <f t="shared" si="63"/>
        <v>5193.6194526713916</v>
      </c>
      <c r="C80" s="4">
        <f t="shared" si="64"/>
        <v>4050.2449669976963</v>
      </c>
      <c r="D80" s="4">
        <f t="shared" si="44"/>
        <v>6331.0225913621261</v>
      </c>
      <c r="E80" s="4">
        <f t="shared" si="45"/>
        <v>5055.2520000000004</v>
      </c>
      <c r="F80" s="4">
        <f t="shared" si="46"/>
        <v>5571</v>
      </c>
      <c r="G80" s="4">
        <f t="shared" si="47"/>
        <v>1193.5881006864986</v>
      </c>
      <c r="H80" s="4">
        <f t="shared" si="48"/>
        <v>3254.3893207799647</v>
      </c>
      <c r="I80" s="4">
        <f t="shared" si="49"/>
        <v>5646.6946089524536</v>
      </c>
      <c r="J80" s="4">
        <f t="shared" si="50"/>
        <v>5978.7861641029103</v>
      </c>
      <c r="K80" s="4">
        <f t="shared" si="51"/>
        <v>4120.3729573152741</v>
      </c>
      <c r="L80" s="4">
        <f t="shared" si="51"/>
        <v>4016.8460843168032</v>
      </c>
      <c r="M80" s="4">
        <f t="shared" si="52"/>
        <v>4264.6956498155168</v>
      </c>
      <c r="N80" s="4">
        <f t="shared" si="52"/>
        <v>1865.2822433270019</v>
      </c>
      <c r="O80" s="4">
        <f t="shared" si="53"/>
        <v>4473.3240822439975</v>
      </c>
      <c r="P80" s="5">
        <f t="shared" si="65"/>
        <v>4358.2227301836883</v>
      </c>
      <c r="R80" s="4">
        <v>44</v>
      </c>
      <c r="S80" s="4">
        <v>24</v>
      </c>
      <c r="T80" s="4">
        <v>24</v>
      </c>
      <c r="U80" s="4">
        <v>90</v>
      </c>
      <c r="V80" s="4">
        <v>30</v>
      </c>
      <c r="W80" s="4">
        <v>20</v>
      </c>
      <c r="X80" s="4">
        <v>20</v>
      </c>
      <c r="Y80" s="4">
        <v>11</v>
      </c>
      <c r="Z80" s="4">
        <v>22</v>
      </c>
      <c r="AA80" s="4">
        <v>24</v>
      </c>
      <c r="AB80" s="4">
        <v>14</v>
      </c>
      <c r="AC80" s="4">
        <v>52</v>
      </c>
      <c r="AD80" s="51">
        <v>0</v>
      </c>
      <c r="AE80" s="4">
        <v>35</v>
      </c>
      <c r="AF80" s="5">
        <f t="shared" si="66"/>
        <v>31.53846153846154</v>
      </c>
      <c r="AH80" s="4">
        <f t="shared" si="67"/>
        <v>4808.8005518395894</v>
      </c>
      <c r="AI80" s="4">
        <f t="shared" si="54"/>
        <v>4050.2449669976963</v>
      </c>
      <c r="AJ80" s="4">
        <f t="shared" si="55"/>
        <v>5594.6511627906975</v>
      </c>
      <c r="AK80" s="4">
        <f t="shared" si="56"/>
        <v>4775.76</v>
      </c>
      <c r="AL80" s="4">
        <f t="shared" si="57"/>
        <v>4875</v>
      </c>
      <c r="AM80" s="4">
        <f t="shared" si="62"/>
        <v>1126.9565217391303</v>
      </c>
      <c r="AN80" s="4">
        <f t="shared" si="58"/>
        <v>2719.7893207799648</v>
      </c>
      <c r="AO80" s="4">
        <f t="shared" si="68"/>
        <v>5365.2568294483699</v>
      </c>
      <c r="AP80" s="4">
        <f t="shared" si="69"/>
        <v>5631.9461641029102</v>
      </c>
      <c r="AQ80" s="4">
        <f t="shared" si="59"/>
        <v>3939.0497950406557</v>
      </c>
      <c r="AR80" s="4">
        <f t="shared" si="60"/>
        <v>3736.2012858163348</v>
      </c>
      <c r="AS80" s="4">
        <f t="shared" si="70"/>
        <v>4006.6521264994544</v>
      </c>
      <c r="AT80" s="4">
        <f t="shared" si="71"/>
        <v>1832.5222433270019</v>
      </c>
      <c r="AU80" s="4">
        <f t="shared" si="61"/>
        <v>4022.8245363766046</v>
      </c>
      <c r="AV80" s="5">
        <f t="shared" si="72"/>
        <v>4034.6896789113152</v>
      </c>
      <c r="AX80" s="4">
        <f t="shared" si="78"/>
        <v>384.81890083180258</v>
      </c>
      <c r="AY80" s="51" t="s">
        <v>34</v>
      </c>
      <c r="AZ80" s="4">
        <f t="shared" si="79"/>
        <v>736.37142857142862</v>
      </c>
      <c r="BA80" s="4">
        <f t="shared" si="80"/>
        <v>279.49200000000002</v>
      </c>
      <c r="BB80" s="4">
        <f t="shared" si="81"/>
        <v>696</v>
      </c>
      <c r="BC80" s="4">
        <f t="shared" si="82"/>
        <v>66.631578947368425</v>
      </c>
      <c r="BD80" s="4">
        <f t="shared" si="83"/>
        <v>534.6</v>
      </c>
      <c r="BE80" s="4">
        <f t="shared" si="84"/>
        <v>281.43777950408361</v>
      </c>
      <c r="BF80" s="4">
        <f t="shared" si="85"/>
        <v>346.84</v>
      </c>
      <c r="BG80" s="4">
        <f t="shared" si="86"/>
        <v>181.3231622746186</v>
      </c>
      <c r="BH80" s="4">
        <f t="shared" si="87"/>
        <v>280.6447985004686</v>
      </c>
      <c r="BI80" s="4">
        <f t="shared" si="88"/>
        <v>258.04352331606219</v>
      </c>
      <c r="BJ80" s="4">
        <f t="shared" si="88"/>
        <v>32.76</v>
      </c>
      <c r="BK80" s="4">
        <f t="shared" si="89"/>
        <v>450.49954586739324</v>
      </c>
      <c r="BL80" s="5">
        <f t="shared" si="73"/>
        <v>348.42020906255584</v>
      </c>
      <c r="BN80" s="12">
        <v>99.507558036888625</v>
      </c>
      <c r="BO80" s="12">
        <v>121.01786533749646</v>
      </c>
      <c r="BP80" s="12">
        <v>86</v>
      </c>
      <c r="BQ80" s="12">
        <v>100</v>
      </c>
      <c r="BR80" s="12">
        <v>96</v>
      </c>
      <c r="BS80" s="13">
        <v>383.33333333333337</v>
      </c>
      <c r="BT80" s="12">
        <v>179.87275568083544</v>
      </c>
      <c r="BU80" s="13">
        <v>94.81</v>
      </c>
      <c r="BV80" s="12">
        <v>81.111570794420828</v>
      </c>
      <c r="BW80" s="13">
        <v>119.048</v>
      </c>
      <c r="BX80" s="13">
        <v>125.99</v>
      </c>
      <c r="BY80" s="12">
        <v>110.04</v>
      </c>
      <c r="BZ80" s="65">
        <v>250.07499999999999</v>
      </c>
      <c r="CA80" s="12">
        <v>126.18</v>
      </c>
      <c r="CB80" s="13">
        <f t="shared" si="74"/>
        <v>140.92757737021248</v>
      </c>
      <c r="CD80" s="4">
        <v>39876</v>
      </c>
      <c r="CE80" s="4">
        <v>40846</v>
      </c>
      <c r="CF80" s="4">
        <v>40095</v>
      </c>
      <c r="CG80" s="4">
        <v>39798</v>
      </c>
      <c r="CH80" s="4">
        <v>39000</v>
      </c>
      <c r="CI80" s="5">
        <v>36000</v>
      </c>
      <c r="CJ80" s="4">
        <v>40768</v>
      </c>
      <c r="CK80" s="4">
        <v>42390</v>
      </c>
      <c r="CL80" s="4">
        <v>38068</v>
      </c>
      <c r="CM80" s="5">
        <v>39078</v>
      </c>
      <c r="CN80" s="5">
        <v>39227</v>
      </c>
      <c r="CO80" s="4">
        <v>36741</v>
      </c>
      <c r="CP80" s="51">
        <v>38189</v>
      </c>
      <c r="CQ80" s="4">
        <v>42300</v>
      </c>
      <c r="CR80" s="5">
        <f t="shared" si="75"/>
        <v>39455.428571428572</v>
      </c>
      <c r="CT80" s="12">
        <v>706.58691507163292</v>
      </c>
      <c r="CU80" s="51" t="s">
        <v>34</v>
      </c>
      <c r="CV80" s="12">
        <v>420</v>
      </c>
      <c r="CW80" s="12">
        <v>1000</v>
      </c>
      <c r="CX80" s="12">
        <v>400</v>
      </c>
      <c r="CY80" s="13">
        <v>3800</v>
      </c>
      <c r="CZ80" s="12">
        <v>480</v>
      </c>
      <c r="DA80" s="12">
        <v>952.58</v>
      </c>
      <c r="DB80" s="12">
        <v>900</v>
      </c>
      <c r="DC80" s="13">
        <v>1442</v>
      </c>
      <c r="DD80" s="13">
        <v>1067</v>
      </c>
      <c r="DE80" s="12">
        <v>965</v>
      </c>
      <c r="DF80" s="65">
        <v>10000</v>
      </c>
      <c r="DG80" s="12">
        <v>660.6</v>
      </c>
      <c r="DH80" s="13">
        <f t="shared" si="76"/>
        <v>1753.366685774741</v>
      </c>
      <c r="DJ80" s="4">
        <v>22659</v>
      </c>
      <c r="DK80" s="51" t="s">
        <v>34</v>
      </c>
      <c r="DL80" s="4">
        <v>25773</v>
      </c>
      <c r="DM80" s="4">
        <v>23291</v>
      </c>
      <c r="DN80" s="4">
        <v>23200</v>
      </c>
      <c r="DO80" s="5">
        <v>21100</v>
      </c>
      <c r="DP80" s="4">
        <v>21384</v>
      </c>
      <c r="DQ80" s="4">
        <v>22341</v>
      </c>
      <c r="DR80" s="4">
        <v>26013</v>
      </c>
      <c r="DS80" s="5">
        <v>21789</v>
      </c>
      <c r="DT80" s="5">
        <v>24954</v>
      </c>
      <c r="DU80" s="4">
        <v>20751</v>
      </c>
      <c r="DV80" s="51">
        <v>27300</v>
      </c>
      <c r="DW80" s="4">
        <v>24800</v>
      </c>
      <c r="DX80" s="5">
        <f t="shared" si="77"/>
        <v>23488.846153846152</v>
      </c>
    </row>
    <row r="81" spans="1:128" x14ac:dyDescent="0.25">
      <c r="A81" s="6">
        <v>76</v>
      </c>
      <c r="B81" s="4">
        <f t="shared" si="63"/>
        <v>5192.20068188189</v>
      </c>
      <c r="C81" s="4">
        <f t="shared" si="64"/>
        <v>4029.9916185487714</v>
      </c>
      <c r="D81" s="4">
        <f t="shared" si="44"/>
        <v>6331.0225913621261</v>
      </c>
      <c r="E81" s="4">
        <f t="shared" si="45"/>
        <v>5055.2520000000004</v>
      </c>
      <c r="F81" s="4">
        <f t="shared" si="46"/>
        <v>5571</v>
      </c>
      <c r="G81" s="4">
        <f t="shared" si="47"/>
        <v>1183.872958257713</v>
      </c>
      <c r="H81" s="4">
        <f t="shared" si="48"/>
        <v>3233.576082061224</v>
      </c>
      <c r="I81" s="4">
        <f t="shared" si="49"/>
        <v>5640.882163229765</v>
      </c>
      <c r="J81" s="4">
        <f t="shared" si="50"/>
        <v>5975.6577838890671</v>
      </c>
      <c r="K81" s="4">
        <f t="shared" si="51"/>
        <v>4104.6530095868966</v>
      </c>
      <c r="L81" s="4">
        <f t="shared" si="51"/>
        <v>4011.8115708530368</v>
      </c>
      <c r="M81" s="4">
        <f t="shared" si="52"/>
        <v>4262.8759331625515</v>
      </c>
      <c r="N81" s="4">
        <f t="shared" si="52"/>
        <v>1865.2749154656985</v>
      </c>
      <c r="O81" s="4">
        <f t="shared" si="53"/>
        <v>4473.3240822439975</v>
      </c>
      <c r="P81" s="5">
        <f t="shared" si="65"/>
        <v>4352.2425278959099</v>
      </c>
      <c r="R81" s="4">
        <v>44</v>
      </c>
      <c r="S81" s="4">
        <v>24</v>
      </c>
      <c r="T81" s="4">
        <v>24</v>
      </c>
      <c r="U81" s="4">
        <v>90</v>
      </c>
      <c r="V81" s="4">
        <v>30</v>
      </c>
      <c r="W81" s="4">
        <v>20</v>
      </c>
      <c r="X81" s="4">
        <v>20</v>
      </c>
      <c r="Y81" s="4">
        <v>11</v>
      </c>
      <c r="Z81" s="4">
        <v>22</v>
      </c>
      <c r="AA81" s="4">
        <v>24</v>
      </c>
      <c r="AB81" s="4">
        <v>14</v>
      </c>
      <c r="AC81" s="4">
        <v>52</v>
      </c>
      <c r="AD81" s="51">
        <v>0</v>
      </c>
      <c r="AE81" s="4">
        <v>35</v>
      </c>
      <c r="AF81" s="5">
        <f t="shared" si="66"/>
        <v>31.53846153846154</v>
      </c>
      <c r="AH81" s="4">
        <f t="shared" si="67"/>
        <v>4807.3927691662684</v>
      </c>
      <c r="AI81" s="4">
        <f t="shared" si="54"/>
        <v>4029.9916185487714</v>
      </c>
      <c r="AJ81" s="4">
        <f t="shared" si="55"/>
        <v>5594.6511627906975</v>
      </c>
      <c r="AK81" s="4">
        <f t="shared" si="56"/>
        <v>4775.76</v>
      </c>
      <c r="AL81" s="4">
        <f t="shared" si="57"/>
        <v>4875</v>
      </c>
      <c r="AM81" s="4">
        <f t="shared" si="62"/>
        <v>1117.2413793103447</v>
      </c>
      <c r="AN81" s="4">
        <f t="shared" si="58"/>
        <v>2698.9760820612241</v>
      </c>
      <c r="AO81" s="4">
        <f t="shared" si="68"/>
        <v>5359.6038352123069</v>
      </c>
      <c r="AP81" s="4">
        <f t="shared" si="69"/>
        <v>5628.817783889067</v>
      </c>
      <c r="AQ81" s="4">
        <f t="shared" si="59"/>
        <v>3923.3298473122777</v>
      </c>
      <c r="AR81" s="4">
        <f t="shared" si="60"/>
        <v>3731.1667723525684</v>
      </c>
      <c r="AS81" s="4">
        <f t="shared" si="70"/>
        <v>4004.8324098464891</v>
      </c>
      <c r="AT81" s="4">
        <f t="shared" si="71"/>
        <v>1832.5149154656986</v>
      </c>
      <c r="AU81" s="4">
        <f t="shared" si="61"/>
        <v>4022.8245363766046</v>
      </c>
      <c r="AV81" s="5">
        <f t="shared" si="72"/>
        <v>4028.7216508808801</v>
      </c>
      <c r="AX81" s="4">
        <f t="shared" si="78"/>
        <v>384.80791271562202</v>
      </c>
      <c r="AY81" s="51" t="s">
        <v>34</v>
      </c>
      <c r="AZ81" s="4">
        <f t="shared" si="79"/>
        <v>736.37142857142862</v>
      </c>
      <c r="BA81" s="4">
        <f t="shared" si="80"/>
        <v>279.49200000000002</v>
      </c>
      <c r="BB81" s="4">
        <f t="shared" si="81"/>
        <v>696</v>
      </c>
      <c r="BC81" s="4">
        <f t="shared" si="82"/>
        <v>66.631578947368425</v>
      </c>
      <c r="BD81" s="4">
        <f t="shared" si="83"/>
        <v>534.6</v>
      </c>
      <c r="BE81" s="4">
        <f t="shared" si="84"/>
        <v>281.27832801745848</v>
      </c>
      <c r="BF81" s="4">
        <f t="shared" si="85"/>
        <v>346.84</v>
      </c>
      <c r="BG81" s="4">
        <f t="shared" si="86"/>
        <v>181.3231622746186</v>
      </c>
      <c r="BH81" s="4">
        <f t="shared" si="87"/>
        <v>280.6447985004686</v>
      </c>
      <c r="BI81" s="4">
        <f t="shared" si="88"/>
        <v>258.04352331606219</v>
      </c>
      <c r="BJ81" s="4">
        <f t="shared" si="88"/>
        <v>32.76</v>
      </c>
      <c r="BK81" s="4">
        <f t="shared" si="89"/>
        <v>450.49954586739324</v>
      </c>
      <c r="BL81" s="5">
        <f t="shared" si="73"/>
        <v>348.40709832387842</v>
      </c>
      <c r="BN81" s="12">
        <v>99.536697535738668</v>
      </c>
      <c r="BO81" s="12">
        <v>121.62605940518239</v>
      </c>
      <c r="BP81" s="12">
        <v>86</v>
      </c>
      <c r="BQ81" s="12">
        <v>100</v>
      </c>
      <c r="BR81" s="12">
        <v>96</v>
      </c>
      <c r="BS81" s="13">
        <v>386.66666666666674</v>
      </c>
      <c r="BT81" s="12">
        <v>181.25985007854638</v>
      </c>
      <c r="BU81" s="13">
        <v>94.91</v>
      </c>
      <c r="BV81" s="12">
        <v>81.156650923664529</v>
      </c>
      <c r="BW81" s="13">
        <v>119.52500000000001</v>
      </c>
      <c r="BX81" s="13">
        <v>126.16</v>
      </c>
      <c r="BY81" s="12">
        <v>110.09</v>
      </c>
      <c r="BZ81" s="65">
        <v>250.07599999999999</v>
      </c>
      <c r="CA81" s="12">
        <v>126.18</v>
      </c>
      <c r="CB81" s="13">
        <f t="shared" si="74"/>
        <v>141.37049461498563</v>
      </c>
      <c r="CD81" s="4">
        <v>39876</v>
      </c>
      <c r="CE81" s="4">
        <v>40846</v>
      </c>
      <c r="CF81" s="4">
        <v>40095</v>
      </c>
      <c r="CG81" s="4">
        <v>39798</v>
      </c>
      <c r="CH81" s="4">
        <v>39000</v>
      </c>
      <c r="CI81" s="5">
        <v>36000</v>
      </c>
      <c r="CJ81" s="4">
        <v>40768</v>
      </c>
      <c r="CK81" s="4">
        <v>42390</v>
      </c>
      <c r="CL81" s="4">
        <v>38068</v>
      </c>
      <c r="CM81" s="5">
        <v>39078</v>
      </c>
      <c r="CN81" s="5">
        <v>39227</v>
      </c>
      <c r="CO81" s="4">
        <v>36741</v>
      </c>
      <c r="CP81" s="51">
        <v>38189</v>
      </c>
      <c r="CQ81" s="4">
        <v>42300</v>
      </c>
      <c r="CR81" s="5">
        <f t="shared" si="75"/>
        <v>39455.428571428572</v>
      </c>
      <c r="CT81" s="12">
        <v>706.60709152554125</v>
      </c>
      <c r="CU81" s="51" t="s">
        <v>34</v>
      </c>
      <c r="CV81" s="12">
        <v>420</v>
      </c>
      <c r="CW81" s="12">
        <v>1000</v>
      </c>
      <c r="CX81" s="12">
        <v>400</v>
      </c>
      <c r="CY81" s="13">
        <v>3800</v>
      </c>
      <c r="CZ81" s="12">
        <v>480</v>
      </c>
      <c r="DA81" s="12">
        <v>953.12</v>
      </c>
      <c r="DB81" s="12">
        <v>900</v>
      </c>
      <c r="DC81" s="13">
        <v>1442</v>
      </c>
      <c r="DD81" s="13">
        <v>1067</v>
      </c>
      <c r="DE81" s="12">
        <v>965</v>
      </c>
      <c r="DF81" s="65">
        <v>10000</v>
      </c>
      <c r="DG81" s="12">
        <v>660.6</v>
      </c>
      <c r="DH81" s="13">
        <f t="shared" si="76"/>
        <v>1753.4097762711956</v>
      </c>
      <c r="DJ81" s="4">
        <v>22659</v>
      </c>
      <c r="DK81" s="51" t="s">
        <v>34</v>
      </c>
      <c r="DL81" s="4">
        <v>25773</v>
      </c>
      <c r="DM81" s="4">
        <v>23291</v>
      </c>
      <c r="DN81" s="4">
        <v>23200</v>
      </c>
      <c r="DO81" s="5">
        <v>21100</v>
      </c>
      <c r="DP81" s="4">
        <v>21384</v>
      </c>
      <c r="DQ81" s="4">
        <v>22341</v>
      </c>
      <c r="DR81" s="4">
        <v>26013</v>
      </c>
      <c r="DS81" s="5">
        <v>21789</v>
      </c>
      <c r="DT81" s="5">
        <v>24954</v>
      </c>
      <c r="DU81" s="4">
        <v>20751</v>
      </c>
      <c r="DV81" s="51">
        <v>27300</v>
      </c>
      <c r="DW81" s="4">
        <v>24800</v>
      </c>
      <c r="DX81" s="5">
        <f t="shared" si="77"/>
        <v>23488.846153846152</v>
      </c>
    </row>
    <row r="82" spans="1:128" x14ac:dyDescent="0.25">
      <c r="A82" s="6">
        <v>77</v>
      </c>
      <c r="B82" s="4">
        <f t="shared" si="63"/>
        <v>5190.8012661977245</v>
      </c>
      <c r="C82" s="4">
        <f t="shared" si="64"/>
        <v>4010.1704947373937</v>
      </c>
      <c r="D82" s="4">
        <f t="shared" si="44"/>
        <v>6331.0225913621261</v>
      </c>
      <c r="E82" s="4">
        <f t="shared" si="45"/>
        <v>5055.2520000000004</v>
      </c>
      <c r="F82" s="4">
        <f t="shared" si="46"/>
        <v>5571</v>
      </c>
      <c r="G82" s="4">
        <f t="shared" si="47"/>
        <v>1174.3238866396759</v>
      </c>
      <c r="H82" s="4">
        <f t="shared" si="48"/>
        <v>3213.3449068581554</v>
      </c>
      <c r="I82" s="4">
        <f t="shared" si="49"/>
        <v>5635.0876935765118</v>
      </c>
      <c r="J82" s="4">
        <f t="shared" si="50"/>
        <v>5972.5737044346806</v>
      </c>
      <c r="K82" s="4">
        <f t="shared" si="51"/>
        <v>4089.3511305727693</v>
      </c>
      <c r="L82" s="4">
        <f t="shared" si="51"/>
        <v>4007.085583807625</v>
      </c>
      <c r="M82" s="4">
        <f t="shared" si="52"/>
        <v>4260.6944538653133</v>
      </c>
      <c r="N82" s="4">
        <f t="shared" si="52"/>
        <v>1865.2675876629999</v>
      </c>
      <c r="O82" s="4">
        <f t="shared" si="53"/>
        <v>4473.3240822439975</v>
      </c>
      <c r="P82" s="5">
        <f t="shared" si="65"/>
        <v>4346.3785272827836</v>
      </c>
      <c r="R82" s="4">
        <v>44</v>
      </c>
      <c r="S82" s="4">
        <v>24</v>
      </c>
      <c r="T82" s="4">
        <v>24</v>
      </c>
      <c r="U82" s="4">
        <v>90</v>
      </c>
      <c r="V82" s="4">
        <v>30</v>
      </c>
      <c r="W82" s="4">
        <v>20</v>
      </c>
      <c r="X82" s="4">
        <v>20</v>
      </c>
      <c r="Y82" s="4">
        <v>11</v>
      </c>
      <c r="Z82" s="4">
        <v>22</v>
      </c>
      <c r="AA82" s="4">
        <v>24</v>
      </c>
      <c r="AB82" s="4">
        <v>14</v>
      </c>
      <c r="AC82" s="4">
        <v>52</v>
      </c>
      <c r="AD82" s="51">
        <v>0</v>
      </c>
      <c r="AE82" s="4">
        <v>35</v>
      </c>
      <c r="AF82" s="5">
        <f t="shared" si="66"/>
        <v>31.53846153846154</v>
      </c>
      <c r="AH82" s="4">
        <f t="shared" si="67"/>
        <v>4806.004197343419</v>
      </c>
      <c r="AI82" s="4">
        <f t="shared" si="54"/>
        <v>4010.1704947373937</v>
      </c>
      <c r="AJ82" s="4">
        <f t="shared" si="55"/>
        <v>5594.6511627906975</v>
      </c>
      <c r="AK82" s="4">
        <f t="shared" si="56"/>
        <v>4775.76</v>
      </c>
      <c r="AL82" s="4">
        <f t="shared" si="57"/>
        <v>4875</v>
      </c>
      <c r="AM82" s="4">
        <f t="shared" si="62"/>
        <v>1107.6923076923076</v>
      </c>
      <c r="AN82" s="4">
        <f t="shared" si="58"/>
        <v>2678.7449068581554</v>
      </c>
      <c r="AO82" s="4">
        <f t="shared" si="68"/>
        <v>5353.9627407641301</v>
      </c>
      <c r="AP82" s="4">
        <f t="shared" si="69"/>
        <v>5625.7337044346805</v>
      </c>
      <c r="AQ82" s="4">
        <f t="shared" si="59"/>
        <v>3908.0279682981509</v>
      </c>
      <c r="AR82" s="4">
        <f t="shared" si="60"/>
        <v>3726.4407853071566</v>
      </c>
      <c r="AS82" s="4">
        <f t="shared" si="70"/>
        <v>4002.6509305492509</v>
      </c>
      <c r="AT82" s="4">
        <f t="shared" si="71"/>
        <v>1832.5075876629999</v>
      </c>
      <c r="AU82" s="4">
        <f t="shared" si="61"/>
        <v>4022.8245363766046</v>
      </c>
      <c r="AV82" s="5">
        <f t="shared" si="72"/>
        <v>4022.8693802010671</v>
      </c>
      <c r="AX82" s="4">
        <f t="shared" si="78"/>
        <v>384.79706885430591</v>
      </c>
      <c r="AY82" s="51" t="s">
        <v>34</v>
      </c>
      <c r="AZ82" s="4">
        <f t="shared" si="79"/>
        <v>736.37142857142862</v>
      </c>
      <c r="BA82" s="4">
        <f t="shared" si="80"/>
        <v>279.49200000000002</v>
      </c>
      <c r="BB82" s="4">
        <f t="shared" si="81"/>
        <v>696</v>
      </c>
      <c r="BC82" s="4">
        <f t="shared" si="82"/>
        <v>66.631578947368425</v>
      </c>
      <c r="BD82" s="4">
        <f t="shared" si="83"/>
        <v>534.6</v>
      </c>
      <c r="BE82" s="4">
        <f t="shared" si="84"/>
        <v>281.12495281238205</v>
      </c>
      <c r="BF82" s="4">
        <f t="shared" si="85"/>
        <v>346.84</v>
      </c>
      <c r="BG82" s="4">
        <f t="shared" si="86"/>
        <v>181.3231622746186</v>
      </c>
      <c r="BH82" s="4">
        <f t="shared" si="87"/>
        <v>280.6447985004686</v>
      </c>
      <c r="BI82" s="4">
        <f t="shared" si="88"/>
        <v>258.04352331606219</v>
      </c>
      <c r="BJ82" s="4">
        <f t="shared" si="88"/>
        <v>32.76</v>
      </c>
      <c r="BK82" s="4">
        <f t="shared" si="89"/>
        <v>450.49954586739324</v>
      </c>
      <c r="BL82" s="5">
        <f t="shared" si="73"/>
        <v>348.3944660880021</v>
      </c>
      <c r="BN82" s="12">
        <v>99.565456115186848</v>
      </c>
      <c r="BO82" s="12">
        <v>122.22722217003835</v>
      </c>
      <c r="BP82" s="12">
        <v>86</v>
      </c>
      <c r="BQ82" s="12">
        <v>100</v>
      </c>
      <c r="BR82" s="12">
        <v>96</v>
      </c>
      <c r="BS82" s="13">
        <v>390</v>
      </c>
      <c r="BT82" s="12">
        <v>182.6288120035257</v>
      </c>
      <c r="BU82" s="13">
        <v>95.01</v>
      </c>
      <c r="BV82" s="12">
        <v>81.201141753279018</v>
      </c>
      <c r="BW82" s="13">
        <v>119.99299999999999</v>
      </c>
      <c r="BX82" s="13">
        <v>126.32</v>
      </c>
      <c r="BY82" s="12">
        <v>110.15</v>
      </c>
      <c r="BZ82" s="65">
        <v>250.077</v>
      </c>
      <c r="CA82" s="12">
        <v>126.18</v>
      </c>
      <c r="CB82" s="13">
        <f t="shared" si="74"/>
        <v>141.81090228871642</v>
      </c>
      <c r="CD82" s="4">
        <v>39876</v>
      </c>
      <c r="CE82" s="4">
        <v>40846</v>
      </c>
      <c r="CF82" s="4">
        <v>40095</v>
      </c>
      <c r="CG82" s="4">
        <v>39798</v>
      </c>
      <c r="CH82" s="4">
        <v>39000</v>
      </c>
      <c r="CI82" s="5">
        <v>36000</v>
      </c>
      <c r="CJ82" s="4">
        <v>40768</v>
      </c>
      <c r="CK82" s="4">
        <v>42390</v>
      </c>
      <c r="CL82" s="4">
        <v>38068</v>
      </c>
      <c r="CM82" s="5">
        <v>39078</v>
      </c>
      <c r="CN82" s="5">
        <v>39227</v>
      </c>
      <c r="CO82" s="4">
        <v>36741</v>
      </c>
      <c r="CP82" s="51">
        <v>38189</v>
      </c>
      <c r="CQ82" s="4">
        <v>42300</v>
      </c>
      <c r="CR82" s="5">
        <f t="shared" si="75"/>
        <v>39455.428571428572</v>
      </c>
      <c r="CT82" s="12">
        <v>706.62700422739283</v>
      </c>
      <c r="CU82" s="51" t="s">
        <v>34</v>
      </c>
      <c r="CV82" s="12">
        <v>420</v>
      </c>
      <c r="CW82" s="12">
        <v>1000</v>
      </c>
      <c r="CX82" s="12">
        <v>400</v>
      </c>
      <c r="CY82" s="13">
        <v>3800</v>
      </c>
      <c r="CZ82" s="12">
        <v>480</v>
      </c>
      <c r="DA82" s="12">
        <v>953.64</v>
      </c>
      <c r="DB82" s="12">
        <v>900</v>
      </c>
      <c r="DC82" s="13">
        <v>1442</v>
      </c>
      <c r="DD82" s="13">
        <v>1067</v>
      </c>
      <c r="DE82" s="12">
        <v>965</v>
      </c>
      <c r="DF82" s="65">
        <v>10000</v>
      </c>
      <c r="DG82" s="12">
        <v>660.6</v>
      </c>
      <c r="DH82" s="13">
        <f t="shared" si="76"/>
        <v>1753.4513080174916</v>
      </c>
      <c r="DJ82" s="4">
        <v>22659</v>
      </c>
      <c r="DK82" s="51" t="s">
        <v>34</v>
      </c>
      <c r="DL82" s="4">
        <v>25773</v>
      </c>
      <c r="DM82" s="4">
        <v>23291</v>
      </c>
      <c r="DN82" s="4">
        <v>23200</v>
      </c>
      <c r="DO82" s="5">
        <v>21100</v>
      </c>
      <c r="DP82" s="4">
        <v>21384</v>
      </c>
      <c r="DQ82" s="4">
        <v>22341</v>
      </c>
      <c r="DR82" s="4">
        <v>26013</v>
      </c>
      <c r="DS82" s="5">
        <v>21789</v>
      </c>
      <c r="DT82" s="5">
        <v>24954</v>
      </c>
      <c r="DU82" s="4">
        <v>20751</v>
      </c>
      <c r="DV82" s="51">
        <v>27300</v>
      </c>
      <c r="DW82" s="4">
        <v>24800</v>
      </c>
      <c r="DX82" s="5">
        <f t="shared" si="77"/>
        <v>23488.846153846152</v>
      </c>
    </row>
    <row r="83" spans="1:128" x14ac:dyDescent="0.25">
      <c r="A83" s="6">
        <v>78</v>
      </c>
      <c r="B83" s="4">
        <f t="shared" si="63"/>
        <v>5189.4206950631915</v>
      </c>
      <c r="C83" s="4">
        <f t="shared" si="64"/>
        <v>3990.7666224647837</v>
      </c>
      <c r="D83" s="4">
        <f t="shared" si="44"/>
        <v>6331.0225913621261</v>
      </c>
      <c r="E83" s="4">
        <f t="shared" si="45"/>
        <v>5055.2520000000004</v>
      </c>
      <c r="F83" s="4">
        <f t="shared" si="46"/>
        <v>5571</v>
      </c>
      <c r="G83" s="4">
        <f t="shared" si="47"/>
        <v>1164.9366636931309</v>
      </c>
      <c r="H83" s="4">
        <f t="shared" si="48"/>
        <v>3193.6700569104187</v>
      </c>
      <c r="I83" s="4">
        <f t="shared" si="49"/>
        <v>5629.3052533497748</v>
      </c>
      <c r="J83" s="4">
        <f t="shared" si="50"/>
        <v>5969.5327333311834</v>
      </c>
      <c r="K83" s="4">
        <f t="shared" si="51"/>
        <v>4074.3620564674707</v>
      </c>
      <c r="L83" s="4">
        <f t="shared" si="51"/>
        <v>4002.3715537186845</v>
      </c>
      <c r="M83" s="4">
        <f t="shared" si="52"/>
        <v>4258.8783690510891</v>
      </c>
      <c r="N83" s="4">
        <f t="shared" si="52"/>
        <v>1865.2602599189054</v>
      </c>
      <c r="O83" s="4">
        <f t="shared" si="53"/>
        <v>4473.3240822439975</v>
      </c>
      <c r="P83" s="5">
        <f t="shared" si="65"/>
        <v>4340.6502098267683</v>
      </c>
      <c r="R83" s="4">
        <v>44</v>
      </c>
      <c r="S83" s="4">
        <v>24</v>
      </c>
      <c r="T83" s="4">
        <v>24</v>
      </c>
      <c r="U83" s="4">
        <v>90</v>
      </c>
      <c r="V83" s="4">
        <v>30</v>
      </c>
      <c r="W83" s="4">
        <v>20</v>
      </c>
      <c r="X83" s="4">
        <v>20</v>
      </c>
      <c r="Y83" s="4">
        <v>11</v>
      </c>
      <c r="Z83" s="4">
        <v>22</v>
      </c>
      <c r="AA83" s="4">
        <v>24</v>
      </c>
      <c r="AB83" s="4">
        <v>14</v>
      </c>
      <c r="AC83" s="4">
        <v>52</v>
      </c>
      <c r="AD83" s="51">
        <v>0</v>
      </c>
      <c r="AE83" s="4">
        <v>35</v>
      </c>
      <c r="AF83" s="5">
        <f t="shared" si="66"/>
        <v>31.53846153846154</v>
      </c>
      <c r="AH83" s="4">
        <f t="shared" si="67"/>
        <v>4804.6343295461384</v>
      </c>
      <c r="AI83" s="4">
        <f t="shared" si="54"/>
        <v>3990.7666224647837</v>
      </c>
      <c r="AJ83" s="4">
        <f t="shared" si="55"/>
        <v>5594.6511627906975</v>
      </c>
      <c r="AK83" s="4">
        <f t="shared" si="56"/>
        <v>4775.76</v>
      </c>
      <c r="AL83" s="4">
        <f t="shared" si="57"/>
        <v>4875</v>
      </c>
      <c r="AM83" s="4">
        <f t="shared" si="62"/>
        <v>1098.3050847457625</v>
      </c>
      <c r="AN83" s="4">
        <f t="shared" si="58"/>
        <v>2659.0700569104188</v>
      </c>
      <c r="AO83" s="4">
        <f t="shared" si="68"/>
        <v>5348.3335085690251</v>
      </c>
      <c r="AP83" s="4">
        <f t="shared" si="69"/>
        <v>5622.6927333311833</v>
      </c>
      <c r="AQ83" s="4">
        <f t="shared" si="59"/>
        <v>3893.0388941928522</v>
      </c>
      <c r="AR83" s="4">
        <f t="shared" si="60"/>
        <v>3721.7267552182161</v>
      </c>
      <c r="AS83" s="4">
        <f t="shared" si="70"/>
        <v>4000.8348457350271</v>
      </c>
      <c r="AT83" s="4">
        <f t="shared" si="71"/>
        <v>1832.5002599189054</v>
      </c>
      <c r="AU83" s="4">
        <f t="shared" si="61"/>
        <v>4022.8245363766046</v>
      </c>
      <c r="AV83" s="5">
        <f t="shared" si="72"/>
        <v>4017.1527706999727</v>
      </c>
      <c r="AX83" s="4">
        <f t="shared" si="78"/>
        <v>384.78636551705279</v>
      </c>
      <c r="AY83" s="51" t="s">
        <v>34</v>
      </c>
      <c r="AZ83" s="4">
        <f t="shared" si="79"/>
        <v>736.37142857142862</v>
      </c>
      <c r="BA83" s="4">
        <f t="shared" si="80"/>
        <v>279.49200000000002</v>
      </c>
      <c r="BB83" s="4">
        <f t="shared" si="81"/>
        <v>696</v>
      </c>
      <c r="BC83" s="4">
        <f t="shared" si="82"/>
        <v>66.631578947368425</v>
      </c>
      <c r="BD83" s="4">
        <f t="shared" si="83"/>
        <v>534.6</v>
      </c>
      <c r="BE83" s="4">
        <f t="shared" si="84"/>
        <v>280.97174478074959</v>
      </c>
      <c r="BF83" s="4">
        <f t="shared" si="85"/>
        <v>346.84</v>
      </c>
      <c r="BG83" s="4">
        <f t="shared" si="86"/>
        <v>181.3231622746186</v>
      </c>
      <c r="BH83" s="4">
        <f t="shared" si="87"/>
        <v>280.6447985004686</v>
      </c>
      <c r="BI83" s="4">
        <f t="shared" si="88"/>
        <v>258.04352331606219</v>
      </c>
      <c r="BJ83" s="4">
        <f t="shared" si="88"/>
        <v>32.76</v>
      </c>
      <c r="BK83" s="4">
        <f t="shared" si="89"/>
        <v>450.49954586739324</v>
      </c>
      <c r="BL83" s="5">
        <f t="shared" si="73"/>
        <v>348.38185752116476</v>
      </c>
      <c r="BN83" s="12">
        <v>99.593843605825839</v>
      </c>
      <c r="BO83" s="12">
        <v>122.82151435286676</v>
      </c>
      <c r="BP83" s="12">
        <v>86</v>
      </c>
      <c r="BQ83" s="12">
        <v>100</v>
      </c>
      <c r="BR83" s="12">
        <v>96</v>
      </c>
      <c r="BS83" s="13">
        <v>393.33333333333337</v>
      </c>
      <c r="BT83" s="12">
        <v>183.98010941028815</v>
      </c>
      <c r="BU83" s="13">
        <v>95.11</v>
      </c>
      <c r="BV83" s="12">
        <v>81.245058491638019</v>
      </c>
      <c r="BW83" s="13">
        <v>120.455</v>
      </c>
      <c r="BX83" s="13">
        <v>126.48</v>
      </c>
      <c r="BY83" s="12">
        <v>110.2</v>
      </c>
      <c r="BZ83" s="65">
        <v>250.078</v>
      </c>
      <c r="CA83" s="12">
        <v>126.18</v>
      </c>
      <c r="CB83" s="13">
        <f t="shared" si="74"/>
        <v>142.24834708528229</v>
      </c>
      <c r="CD83" s="4">
        <v>39876</v>
      </c>
      <c r="CE83" s="4">
        <v>40846</v>
      </c>
      <c r="CF83" s="4">
        <v>40095</v>
      </c>
      <c r="CG83" s="4">
        <v>39798</v>
      </c>
      <c r="CH83" s="4">
        <v>39000</v>
      </c>
      <c r="CI83" s="5">
        <v>36000</v>
      </c>
      <c r="CJ83" s="4">
        <v>40768</v>
      </c>
      <c r="CK83" s="4">
        <v>42390</v>
      </c>
      <c r="CL83" s="4">
        <v>38068</v>
      </c>
      <c r="CM83" s="5">
        <v>39078</v>
      </c>
      <c r="CN83" s="5">
        <v>39227</v>
      </c>
      <c r="CO83" s="4">
        <v>36741</v>
      </c>
      <c r="CP83" s="51">
        <v>38189</v>
      </c>
      <c r="CQ83" s="4">
        <v>42300</v>
      </c>
      <c r="CR83" s="5">
        <f t="shared" si="75"/>
        <v>39455.428571428572</v>
      </c>
      <c r="CT83" s="12">
        <v>706.64665998397936</v>
      </c>
      <c r="CU83" s="51" t="s">
        <v>34</v>
      </c>
      <c r="CV83" s="12">
        <v>420</v>
      </c>
      <c r="CW83" s="12">
        <v>1000</v>
      </c>
      <c r="CX83" s="12">
        <v>400</v>
      </c>
      <c r="CY83" s="13">
        <v>3800</v>
      </c>
      <c r="CZ83" s="12">
        <v>480</v>
      </c>
      <c r="DA83" s="12">
        <v>954.16</v>
      </c>
      <c r="DB83" s="12">
        <v>900</v>
      </c>
      <c r="DC83" s="13">
        <v>1442</v>
      </c>
      <c r="DD83" s="13">
        <v>1067</v>
      </c>
      <c r="DE83" s="12">
        <v>965</v>
      </c>
      <c r="DF83" s="65">
        <v>10000</v>
      </c>
      <c r="DG83" s="12">
        <v>660.6</v>
      </c>
      <c r="DH83" s="13">
        <f t="shared" si="76"/>
        <v>1753.4928199987676</v>
      </c>
      <c r="DJ83" s="4">
        <v>22659</v>
      </c>
      <c r="DK83" s="51" t="s">
        <v>34</v>
      </c>
      <c r="DL83" s="4">
        <v>25773</v>
      </c>
      <c r="DM83" s="4">
        <v>23291</v>
      </c>
      <c r="DN83" s="4">
        <v>23200</v>
      </c>
      <c r="DO83" s="5">
        <v>21100</v>
      </c>
      <c r="DP83" s="4">
        <v>21384</v>
      </c>
      <c r="DQ83" s="4">
        <v>22341</v>
      </c>
      <c r="DR83" s="4">
        <v>26013</v>
      </c>
      <c r="DS83" s="5">
        <v>21789</v>
      </c>
      <c r="DT83" s="5">
        <v>24954</v>
      </c>
      <c r="DU83" s="4">
        <v>20751</v>
      </c>
      <c r="DV83" s="51">
        <v>27300</v>
      </c>
      <c r="DW83" s="4">
        <v>24800</v>
      </c>
      <c r="DX83" s="5">
        <f t="shared" si="77"/>
        <v>23488.846153846152</v>
      </c>
    </row>
    <row r="84" spans="1:128" x14ac:dyDescent="0.25">
      <c r="A84" s="6">
        <v>79</v>
      </c>
      <c r="B84" s="4">
        <f t="shared" si="63"/>
        <v>5188.0584777243776</v>
      </c>
      <c r="C84" s="4">
        <f t="shared" si="64"/>
        <v>3971.7657356547411</v>
      </c>
      <c r="D84" s="4">
        <f t="shared" si="44"/>
        <v>6331.0225913621261</v>
      </c>
      <c r="E84" s="4">
        <f t="shared" si="45"/>
        <v>5055.2520000000004</v>
      </c>
      <c r="F84" s="4">
        <f t="shared" si="46"/>
        <v>5571</v>
      </c>
      <c r="G84" s="4">
        <f t="shared" si="47"/>
        <v>1155.7072091994692</v>
      </c>
      <c r="H84" s="4">
        <f t="shared" si="48"/>
        <v>3174.527324219865</v>
      </c>
      <c r="I84" s="4">
        <f t="shared" si="49"/>
        <v>5623.5406880137434</v>
      </c>
      <c r="J84" s="4">
        <f t="shared" si="50"/>
        <v>5966.5337250657012</v>
      </c>
      <c r="K84" s="4">
        <f t="shared" si="51"/>
        <v>4059.8082789345308</v>
      </c>
      <c r="L84" s="4">
        <f t="shared" si="51"/>
        <v>3997.6694352661034</v>
      </c>
      <c r="M84" s="4">
        <f t="shared" si="52"/>
        <v>4257.0639314793279</v>
      </c>
      <c r="N84" s="4">
        <f t="shared" si="52"/>
        <v>1865.2529322334142</v>
      </c>
      <c r="O84" s="4">
        <f t="shared" si="53"/>
        <v>4473.3240822439975</v>
      </c>
      <c r="P84" s="5">
        <f t="shared" si="65"/>
        <v>4335.0376008141002</v>
      </c>
      <c r="R84" s="4">
        <v>44</v>
      </c>
      <c r="S84" s="4">
        <v>24</v>
      </c>
      <c r="T84" s="4">
        <v>24</v>
      </c>
      <c r="U84" s="4">
        <v>90</v>
      </c>
      <c r="V84" s="4">
        <v>30</v>
      </c>
      <c r="W84" s="4">
        <v>20</v>
      </c>
      <c r="X84" s="4">
        <v>20</v>
      </c>
      <c r="Y84" s="4">
        <v>11</v>
      </c>
      <c r="Z84" s="4">
        <v>22</v>
      </c>
      <c r="AA84" s="4">
        <v>24</v>
      </c>
      <c r="AB84" s="4">
        <v>14</v>
      </c>
      <c r="AC84" s="4">
        <v>52</v>
      </c>
      <c r="AD84" s="51">
        <v>0</v>
      </c>
      <c r="AE84" s="4">
        <v>35</v>
      </c>
      <c r="AF84" s="5">
        <f t="shared" si="66"/>
        <v>31.53846153846154</v>
      </c>
      <c r="AH84" s="4">
        <f t="shared" si="67"/>
        <v>4803.2826786085288</v>
      </c>
      <c r="AI84" s="4">
        <f t="shared" si="54"/>
        <v>3971.7657356547411</v>
      </c>
      <c r="AJ84" s="4">
        <f t="shared" si="55"/>
        <v>5594.6511627906975</v>
      </c>
      <c r="AK84" s="4">
        <f t="shared" si="56"/>
        <v>4775.76</v>
      </c>
      <c r="AL84" s="4">
        <f t="shared" si="57"/>
        <v>4875</v>
      </c>
      <c r="AM84" s="4">
        <f t="shared" si="62"/>
        <v>1089.0756302521008</v>
      </c>
      <c r="AN84" s="4">
        <f t="shared" si="58"/>
        <v>2639.9273242198651</v>
      </c>
      <c r="AO84" s="4">
        <f t="shared" si="68"/>
        <v>5342.7161012498691</v>
      </c>
      <c r="AP84" s="4">
        <f t="shared" si="69"/>
        <v>5619.6937250657011</v>
      </c>
      <c r="AQ84" s="4">
        <f t="shared" si="59"/>
        <v>3878.4851166599124</v>
      </c>
      <c r="AR84" s="4">
        <f t="shared" si="60"/>
        <v>3717.024636765635</v>
      </c>
      <c r="AS84" s="4">
        <f t="shared" si="70"/>
        <v>3999.0204081632655</v>
      </c>
      <c r="AT84" s="4">
        <f t="shared" si="71"/>
        <v>1832.4929322334142</v>
      </c>
      <c r="AU84" s="4">
        <f t="shared" si="61"/>
        <v>4022.8245363766046</v>
      </c>
      <c r="AV84" s="5">
        <f t="shared" si="72"/>
        <v>4011.5514277171665</v>
      </c>
      <c r="AX84" s="4">
        <f t="shared" si="78"/>
        <v>384.77579911584888</v>
      </c>
      <c r="AY84" s="51" t="s">
        <v>34</v>
      </c>
      <c r="AZ84" s="4">
        <f t="shared" si="79"/>
        <v>736.37142857142862</v>
      </c>
      <c r="BA84" s="4">
        <f t="shared" si="80"/>
        <v>279.49200000000002</v>
      </c>
      <c r="BB84" s="4">
        <f t="shared" si="81"/>
        <v>696</v>
      </c>
      <c r="BC84" s="4">
        <f t="shared" si="82"/>
        <v>66.631578947368425</v>
      </c>
      <c r="BD84" s="4">
        <f t="shared" si="83"/>
        <v>534.6</v>
      </c>
      <c r="BE84" s="4">
        <f t="shared" si="84"/>
        <v>280.82458676387404</v>
      </c>
      <c r="BF84" s="4">
        <f t="shared" si="85"/>
        <v>346.84</v>
      </c>
      <c r="BG84" s="4">
        <f t="shared" si="86"/>
        <v>181.3231622746186</v>
      </c>
      <c r="BH84" s="4">
        <f t="shared" si="87"/>
        <v>280.6447985004686</v>
      </c>
      <c r="BI84" s="4">
        <f t="shared" si="88"/>
        <v>258.04352331606219</v>
      </c>
      <c r="BJ84" s="4">
        <f t="shared" si="88"/>
        <v>32.76</v>
      </c>
      <c r="BK84" s="4">
        <f t="shared" si="89"/>
        <v>450.49954586739324</v>
      </c>
      <c r="BL84" s="5">
        <f t="shared" si="73"/>
        <v>348.36972487362016</v>
      </c>
      <c r="BN84" s="12">
        <v>99.621869462536182</v>
      </c>
      <c r="BO84" s="12">
        <v>123.40909122607127</v>
      </c>
      <c r="BP84" s="12">
        <v>86</v>
      </c>
      <c r="BQ84" s="12">
        <v>100</v>
      </c>
      <c r="BR84" s="12">
        <v>96</v>
      </c>
      <c r="BS84" s="13">
        <v>396.66666666666669</v>
      </c>
      <c r="BT84" s="12">
        <v>185.31419236875018</v>
      </c>
      <c r="BU84" s="13">
        <v>95.21</v>
      </c>
      <c r="BV84" s="12">
        <v>81.28841576587152</v>
      </c>
      <c r="BW84" s="13">
        <v>120.907</v>
      </c>
      <c r="BX84" s="13">
        <v>126.64</v>
      </c>
      <c r="BY84" s="12">
        <v>110.25</v>
      </c>
      <c r="BZ84" s="65">
        <v>250.07900000000001</v>
      </c>
      <c r="CA84" s="12">
        <v>126.18</v>
      </c>
      <c r="CB84" s="13">
        <f t="shared" si="74"/>
        <v>142.68330253499258</v>
      </c>
      <c r="CD84" s="4">
        <v>39876</v>
      </c>
      <c r="CE84" s="4">
        <v>40846</v>
      </c>
      <c r="CF84" s="4">
        <v>40095</v>
      </c>
      <c r="CG84" s="4">
        <v>39798</v>
      </c>
      <c r="CH84" s="4">
        <v>39000</v>
      </c>
      <c r="CI84" s="5">
        <v>36000</v>
      </c>
      <c r="CJ84" s="4">
        <v>40768</v>
      </c>
      <c r="CK84" s="4">
        <v>42390</v>
      </c>
      <c r="CL84" s="4">
        <v>38068</v>
      </c>
      <c r="CM84" s="5">
        <v>39078</v>
      </c>
      <c r="CN84" s="5">
        <v>39227</v>
      </c>
      <c r="CO84" s="4">
        <v>36741</v>
      </c>
      <c r="CP84" s="51">
        <v>38189</v>
      </c>
      <c r="CQ84" s="4">
        <v>42300</v>
      </c>
      <c r="CR84" s="5">
        <f t="shared" si="75"/>
        <v>39455.428571428572</v>
      </c>
      <c r="CT84" s="12">
        <v>706.66606534194614</v>
      </c>
      <c r="CU84" s="51" t="s">
        <v>34</v>
      </c>
      <c r="CV84" s="12">
        <v>420</v>
      </c>
      <c r="CW84" s="12">
        <v>1000</v>
      </c>
      <c r="CX84" s="12">
        <v>400</v>
      </c>
      <c r="CY84" s="13">
        <v>3800</v>
      </c>
      <c r="CZ84" s="12">
        <v>480</v>
      </c>
      <c r="DA84" s="12">
        <v>954.66</v>
      </c>
      <c r="DB84" s="12">
        <v>900</v>
      </c>
      <c r="DC84" s="13">
        <v>1442</v>
      </c>
      <c r="DD84" s="13">
        <v>1067</v>
      </c>
      <c r="DE84" s="12">
        <v>965</v>
      </c>
      <c r="DF84" s="65">
        <v>10000</v>
      </c>
      <c r="DG84" s="12">
        <v>660.6</v>
      </c>
      <c r="DH84" s="13">
        <f t="shared" si="76"/>
        <v>1753.5327742570726</v>
      </c>
      <c r="DJ84" s="4">
        <v>22659</v>
      </c>
      <c r="DK84" s="51" t="s">
        <v>34</v>
      </c>
      <c r="DL84" s="4">
        <v>25773</v>
      </c>
      <c r="DM84" s="4">
        <v>23291</v>
      </c>
      <c r="DN84" s="4">
        <v>23200</v>
      </c>
      <c r="DO84" s="5">
        <v>21100</v>
      </c>
      <c r="DP84" s="4">
        <v>21384</v>
      </c>
      <c r="DQ84" s="4">
        <v>22341</v>
      </c>
      <c r="DR84" s="4">
        <v>26013</v>
      </c>
      <c r="DS84" s="5">
        <v>21789</v>
      </c>
      <c r="DT84" s="5">
        <v>24954</v>
      </c>
      <c r="DU84" s="4">
        <v>20751</v>
      </c>
      <c r="DV84" s="51">
        <v>27300</v>
      </c>
      <c r="DW84" s="4">
        <v>24800</v>
      </c>
      <c r="DX84" s="5">
        <f t="shared" si="77"/>
        <v>23488.846153846152</v>
      </c>
    </row>
    <row r="85" spans="1:128" x14ac:dyDescent="0.25">
      <c r="A85" s="6">
        <v>80</v>
      </c>
      <c r="B85" s="4">
        <f t="shared" si="63"/>
        <v>5186.7141422217037</v>
      </c>
      <c r="C85" s="4">
        <f t="shared" si="64"/>
        <v>3953.1542333230745</v>
      </c>
      <c r="D85" s="4">
        <f t="shared" si="44"/>
        <v>6331.0225913621261</v>
      </c>
      <c r="E85" s="4">
        <f t="shared" si="45"/>
        <v>5055.2520000000004</v>
      </c>
      <c r="F85" s="4">
        <f t="shared" si="46"/>
        <v>5571</v>
      </c>
      <c r="G85" s="4">
        <f t="shared" si="47"/>
        <v>1146.6315789473683</v>
      </c>
      <c r="H85" s="4">
        <f t="shared" si="48"/>
        <v>3155.8939178099699</v>
      </c>
      <c r="I85" s="4">
        <f t="shared" si="49"/>
        <v>5617.7880643997523</v>
      </c>
      <c r="J85" s="4">
        <f t="shared" si="50"/>
        <v>5963.5755786095906</v>
      </c>
      <c r="K85" s="4">
        <f t="shared" si="51"/>
        <v>4045.6176468688946</v>
      </c>
      <c r="L85" s="4">
        <f t="shared" si="51"/>
        <v>3992.9791833585132</v>
      </c>
      <c r="M85" s="4">
        <f t="shared" si="52"/>
        <v>4255.2511389098972</v>
      </c>
      <c r="N85" s="4">
        <f t="shared" si="52"/>
        <v>1865.2456046065258</v>
      </c>
      <c r="O85" s="4">
        <f t="shared" si="53"/>
        <v>4473.3240822439975</v>
      </c>
      <c r="P85" s="5">
        <f t="shared" si="65"/>
        <v>4329.5321259043867</v>
      </c>
      <c r="R85" s="4">
        <v>44</v>
      </c>
      <c r="S85" s="4">
        <v>24</v>
      </c>
      <c r="T85" s="4">
        <v>24</v>
      </c>
      <c r="U85" s="4">
        <v>90</v>
      </c>
      <c r="V85" s="4">
        <v>30</v>
      </c>
      <c r="W85" s="4">
        <v>20</v>
      </c>
      <c r="X85" s="4">
        <v>20</v>
      </c>
      <c r="Y85" s="4">
        <v>11</v>
      </c>
      <c r="Z85" s="4">
        <v>22</v>
      </c>
      <c r="AA85" s="4">
        <v>24</v>
      </c>
      <c r="AB85" s="4">
        <v>14</v>
      </c>
      <c r="AC85" s="4">
        <v>52</v>
      </c>
      <c r="AD85" s="51">
        <v>0</v>
      </c>
      <c r="AE85" s="4">
        <v>35</v>
      </c>
      <c r="AF85" s="5">
        <f t="shared" si="66"/>
        <v>31.53846153846154</v>
      </c>
      <c r="AH85" s="4">
        <f t="shared" si="67"/>
        <v>4801.9487760234279</v>
      </c>
      <c r="AI85" s="4">
        <f t="shared" si="54"/>
        <v>3953.1542333230745</v>
      </c>
      <c r="AJ85" s="4">
        <f t="shared" si="55"/>
        <v>5594.6511627906975</v>
      </c>
      <c r="AK85" s="4">
        <f t="shared" si="56"/>
        <v>4775.76</v>
      </c>
      <c r="AL85" s="4">
        <f t="shared" si="57"/>
        <v>4875</v>
      </c>
      <c r="AM85" s="4">
        <f t="shared" si="62"/>
        <v>1080</v>
      </c>
      <c r="AN85" s="4">
        <f t="shared" si="58"/>
        <v>2621.29391780997</v>
      </c>
      <c r="AO85" s="4">
        <f t="shared" si="68"/>
        <v>5337.1104815864019</v>
      </c>
      <c r="AP85" s="4">
        <f t="shared" si="69"/>
        <v>5616.7355786095904</v>
      </c>
      <c r="AQ85" s="4">
        <f t="shared" si="59"/>
        <v>3864.2944845942761</v>
      </c>
      <c r="AR85" s="4">
        <f t="shared" si="60"/>
        <v>3712.3343848580444</v>
      </c>
      <c r="AS85" s="4">
        <f t="shared" si="70"/>
        <v>3997.2076155938353</v>
      </c>
      <c r="AT85" s="4">
        <f t="shared" si="71"/>
        <v>1832.4856046065258</v>
      </c>
      <c r="AU85" s="4">
        <f t="shared" si="61"/>
        <v>4022.8245363766046</v>
      </c>
      <c r="AV85" s="5">
        <f t="shared" si="72"/>
        <v>4006.0571982980323</v>
      </c>
      <c r="AX85" s="4">
        <f t="shared" si="78"/>
        <v>384.76536619827607</v>
      </c>
      <c r="AY85" s="51" t="s">
        <v>34</v>
      </c>
      <c r="AZ85" s="4">
        <f t="shared" si="79"/>
        <v>736.37142857142862</v>
      </c>
      <c r="BA85" s="4">
        <f t="shared" si="80"/>
        <v>279.49200000000002</v>
      </c>
      <c r="BB85" s="4">
        <f t="shared" si="81"/>
        <v>696</v>
      </c>
      <c r="BC85" s="4">
        <f t="shared" si="82"/>
        <v>66.631578947368425</v>
      </c>
      <c r="BD85" s="4">
        <f t="shared" si="83"/>
        <v>534.6</v>
      </c>
      <c r="BE85" s="4">
        <f t="shared" si="84"/>
        <v>280.67758281335063</v>
      </c>
      <c r="BF85" s="4">
        <f t="shared" si="85"/>
        <v>346.84</v>
      </c>
      <c r="BG85" s="4">
        <f t="shared" si="86"/>
        <v>181.3231622746186</v>
      </c>
      <c r="BH85" s="4">
        <f t="shared" si="87"/>
        <v>280.6447985004686</v>
      </c>
      <c r="BI85" s="4">
        <f t="shared" si="88"/>
        <v>258.04352331606219</v>
      </c>
      <c r="BJ85" s="4">
        <f t="shared" si="88"/>
        <v>32.76</v>
      </c>
      <c r="BK85" s="4">
        <f t="shared" si="89"/>
        <v>450.49954586739324</v>
      </c>
      <c r="BL85" s="5">
        <f t="shared" si="73"/>
        <v>348.35761434530508</v>
      </c>
      <c r="BN85" s="12">
        <v>99.649542783391283</v>
      </c>
      <c r="BO85" s="12">
        <v>123.99010285717378</v>
      </c>
      <c r="BP85" s="12">
        <v>86</v>
      </c>
      <c r="BQ85" s="12">
        <v>100</v>
      </c>
      <c r="BR85" s="12">
        <v>96</v>
      </c>
      <c r="BS85" s="13">
        <v>400</v>
      </c>
      <c r="BT85" s="12">
        <v>186.63149396414445</v>
      </c>
      <c r="BU85" s="13">
        <v>95.31</v>
      </c>
      <c r="BV85" s="12">
        <v>81.331227651112556</v>
      </c>
      <c r="BW85" s="13">
        <v>121.351</v>
      </c>
      <c r="BX85" s="13">
        <v>126.8</v>
      </c>
      <c r="BY85" s="12">
        <v>110.3</v>
      </c>
      <c r="BZ85" s="65">
        <v>250.08</v>
      </c>
      <c r="CA85" s="12">
        <v>126.18</v>
      </c>
      <c r="CB85" s="13">
        <f t="shared" si="74"/>
        <v>143.11595480398731</v>
      </c>
      <c r="CD85" s="4">
        <v>39876</v>
      </c>
      <c r="CE85" s="4">
        <v>40846</v>
      </c>
      <c r="CF85" s="4">
        <v>40095</v>
      </c>
      <c r="CG85" s="4">
        <v>39798</v>
      </c>
      <c r="CH85" s="4">
        <v>39000</v>
      </c>
      <c r="CI85" s="5">
        <v>36000</v>
      </c>
      <c r="CJ85" s="4">
        <v>40768</v>
      </c>
      <c r="CK85" s="4">
        <v>42390</v>
      </c>
      <c r="CL85" s="4">
        <v>38068</v>
      </c>
      <c r="CM85" s="5">
        <v>39078</v>
      </c>
      <c r="CN85" s="5">
        <v>39227</v>
      </c>
      <c r="CO85" s="4">
        <v>36741</v>
      </c>
      <c r="CP85" s="51">
        <v>38189</v>
      </c>
      <c r="CQ85" s="4">
        <v>42300</v>
      </c>
      <c r="CR85" s="5">
        <f t="shared" si="75"/>
        <v>39455.428571428572</v>
      </c>
      <c r="CT85" s="12">
        <v>706.68522660088183</v>
      </c>
      <c r="CU85" s="51" t="s">
        <v>34</v>
      </c>
      <c r="CV85" s="12">
        <v>420</v>
      </c>
      <c r="CW85" s="12">
        <v>1000</v>
      </c>
      <c r="CX85" s="12">
        <v>400</v>
      </c>
      <c r="CY85" s="13">
        <v>3800</v>
      </c>
      <c r="CZ85" s="12">
        <v>480</v>
      </c>
      <c r="DA85" s="12">
        <v>955.16</v>
      </c>
      <c r="DB85" s="12">
        <v>900</v>
      </c>
      <c r="DC85" s="13">
        <v>1442</v>
      </c>
      <c r="DD85" s="13">
        <v>1067</v>
      </c>
      <c r="DE85" s="12">
        <v>965</v>
      </c>
      <c r="DF85" s="65">
        <v>10000</v>
      </c>
      <c r="DG85" s="12">
        <v>660.6</v>
      </c>
      <c r="DH85" s="13">
        <f t="shared" si="76"/>
        <v>1753.5727097385293</v>
      </c>
      <c r="DJ85" s="4">
        <v>22659</v>
      </c>
      <c r="DK85" s="51" t="s">
        <v>34</v>
      </c>
      <c r="DL85" s="4">
        <v>25773</v>
      </c>
      <c r="DM85" s="4">
        <v>23291</v>
      </c>
      <c r="DN85" s="4">
        <v>23200</v>
      </c>
      <c r="DO85" s="5">
        <v>21100</v>
      </c>
      <c r="DP85" s="4">
        <v>21384</v>
      </c>
      <c r="DQ85" s="4">
        <v>22341</v>
      </c>
      <c r="DR85" s="4">
        <v>26013</v>
      </c>
      <c r="DS85" s="5">
        <v>21789</v>
      </c>
      <c r="DT85" s="5">
        <v>24954</v>
      </c>
      <c r="DU85" s="4">
        <v>20751</v>
      </c>
      <c r="DV85" s="51">
        <v>27300</v>
      </c>
      <c r="DW85" s="4">
        <v>24800</v>
      </c>
      <c r="DX85" s="5">
        <f t="shared" si="77"/>
        <v>23488.846153846152</v>
      </c>
    </row>
    <row r="86" spans="1:128" x14ac:dyDescent="0.25">
      <c r="A86" s="6">
        <v>81</v>
      </c>
      <c r="B86" s="4">
        <f t="shared" si="63"/>
        <v>5185.3872344455913</v>
      </c>
      <c r="C86" s="4">
        <f t="shared" si="64"/>
        <v>3934.9191406238238</v>
      </c>
      <c r="D86" s="4">
        <f t="shared" ref="D86:D149" si="90">IF(ISNUMBER(AJ86),AJ86+AZ86,"")</f>
        <v>6331.0225913621261</v>
      </c>
      <c r="E86" s="4">
        <f t="shared" ref="E86:E149" si="91">IF(ISNUMBER(AK86),AK86+BA86,"")</f>
        <v>5055.2520000000004</v>
      </c>
      <c r="F86" s="4">
        <f t="shared" ref="F86:F149" si="92">IF(ISNUMBER(AL86),AL86+BB86,"")</f>
        <v>5571</v>
      </c>
      <c r="G86" s="4">
        <f t="shared" ref="G86:G149" si="93">IF(ISNUMBER(AM86),AM86+BC86,"")</f>
        <v>1137.7059591126576</v>
      </c>
      <c r="H86" s="4">
        <f t="shared" ref="H86:H149" si="94">IF(ISNUMBER(AN86),AN86+BD86,"")</f>
        <v>3137.7483604491022</v>
      </c>
      <c r="I86" s="4">
        <f t="shared" ref="I86:I149" si="95">IF(ISNUMBER(AO86),AO86+BE86,"")</f>
        <v>5612.0532162564068</v>
      </c>
      <c r="J86" s="4">
        <f t="shared" ref="J86:J149" si="96">IF(ISNUMBER(AP86),AP86+BF86,"")</f>
        <v>5960.6572351593722</v>
      </c>
      <c r="K86" s="4">
        <f t="shared" ref="K86:L149" si="97">IF(ISNUMBER(AQ86),AQ86+BG86,"")</f>
        <v>4031.7833920199932</v>
      </c>
      <c r="L86" s="4">
        <f t="shared" si="97"/>
        <v>3988.300753131849</v>
      </c>
      <c r="M86" s="4">
        <f t="shared" ref="M86:N149" si="98">IF(ISNUMBER(AS86),AS86+BI86,"")</f>
        <v>4253.4399891067287</v>
      </c>
      <c r="N86" s="4">
        <f t="shared" si="98"/>
        <v>1865.2382770382396</v>
      </c>
      <c r="O86" s="4">
        <f t="shared" ref="O86:O149" si="99">IF(ISNUMBER(AU86),AU86+BK86,"")</f>
        <v>4473.3240822439975</v>
      </c>
      <c r="P86" s="5">
        <f t="shared" si="65"/>
        <v>4324.1308736392775</v>
      </c>
      <c r="R86" s="4">
        <v>44</v>
      </c>
      <c r="S86" s="4">
        <v>24</v>
      </c>
      <c r="T86" s="4">
        <v>24</v>
      </c>
      <c r="U86" s="4">
        <v>90</v>
      </c>
      <c r="V86" s="4">
        <v>30</v>
      </c>
      <c r="W86" s="4">
        <v>20</v>
      </c>
      <c r="X86" s="4">
        <v>20</v>
      </c>
      <c r="Y86" s="4">
        <v>11</v>
      </c>
      <c r="Z86" s="4">
        <v>22</v>
      </c>
      <c r="AA86" s="4">
        <v>24</v>
      </c>
      <c r="AB86" s="4">
        <v>14</v>
      </c>
      <c r="AC86" s="4">
        <v>52</v>
      </c>
      <c r="AD86" s="51">
        <v>0</v>
      </c>
      <c r="AE86" s="4">
        <v>35</v>
      </c>
      <c r="AF86" s="5">
        <f t="shared" si="66"/>
        <v>31.53846153846154</v>
      </c>
      <c r="AH86" s="4">
        <f t="shared" si="67"/>
        <v>4800.6321710048251</v>
      </c>
      <c r="AI86" s="4">
        <f t="shared" ref="AI86:AI149" si="100">IF(ISBLANK(BO86),"",12*CE86/BO86)</f>
        <v>3934.9191406238238</v>
      </c>
      <c r="AJ86" s="4">
        <f t="shared" ref="AJ86:AJ149" si="101">IF(ISBLANK(BP86),"",12*CF86/BP86)</f>
        <v>5594.6511627906975</v>
      </c>
      <c r="AK86" s="4">
        <f t="shared" ref="AK86:AK149" si="102">IF(ISBLANK(BQ86),"",12*CG86/BQ86)</f>
        <v>4775.76</v>
      </c>
      <c r="AL86" s="4">
        <f t="shared" ref="AL86:AL149" si="103">IF(ISBLANK(BR86),"",12*CH86/BR86)</f>
        <v>4875</v>
      </c>
      <c r="AM86" s="4">
        <f t="shared" ref="AM86:AM149" si="104">IF(ISBLANK(BS86),"",12*CI86/BS86)</f>
        <v>1071.0743801652893</v>
      </c>
      <c r="AN86" s="4">
        <f t="shared" ref="AN86:AN149" si="105">IF(ISBLANK(BT86),"",12*CJ86/BT86)</f>
        <v>2603.1483604491023</v>
      </c>
      <c r="AO86" s="4">
        <f t="shared" si="68"/>
        <v>5331.5166125144115</v>
      </c>
      <c r="AP86" s="4">
        <f t="shared" si="69"/>
        <v>5613.8172351593721</v>
      </c>
      <c r="AQ86" s="4">
        <f t="shared" ref="AQ86:AQ149" si="106">IF(ISBLANK(BW86),"",12*CM86/BW86)</f>
        <v>3850.4602297453748</v>
      </c>
      <c r="AR86" s="4">
        <f t="shared" ref="AR86:AR149" si="107">IF(ISBLANK(BX86),"",12*CN86/BX86)</f>
        <v>3707.6559546313802</v>
      </c>
      <c r="AS86" s="4">
        <f t="shared" si="70"/>
        <v>3995.3964657906663</v>
      </c>
      <c r="AT86" s="4">
        <f t="shared" si="71"/>
        <v>1832.4782770382396</v>
      </c>
      <c r="AU86" s="4">
        <f t="shared" ref="AU86:AU149" si="108">IF(ISBLANK(CA86),"",12*CQ86/CA86)</f>
        <v>4022.8245363766046</v>
      </c>
      <c r="AV86" s="5">
        <f t="shared" si="72"/>
        <v>4000.6667518778422</v>
      </c>
      <c r="AX86" s="4">
        <f t="shared" si="78"/>
        <v>384.75506344076649</v>
      </c>
      <c r="AY86" s="51" t="s">
        <v>34</v>
      </c>
      <c r="AZ86" s="4">
        <f t="shared" si="79"/>
        <v>736.37142857142862</v>
      </c>
      <c r="BA86" s="4">
        <f t="shared" si="80"/>
        <v>279.49200000000002</v>
      </c>
      <c r="BB86" s="4">
        <f t="shared" si="81"/>
        <v>696</v>
      </c>
      <c r="BC86" s="4">
        <f t="shared" si="82"/>
        <v>66.631578947368425</v>
      </c>
      <c r="BD86" s="4">
        <f t="shared" si="83"/>
        <v>534.6</v>
      </c>
      <c r="BE86" s="4">
        <f t="shared" si="84"/>
        <v>280.5366037419949</v>
      </c>
      <c r="BF86" s="4">
        <f t="shared" si="85"/>
        <v>346.84</v>
      </c>
      <c r="BG86" s="4">
        <f t="shared" si="86"/>
        <v>181.3231622746186</v>
      </c>
      <c r="BH86" s="4">
        <f t="shared" si="87"/>
        <v>280.6447985004686</v>
      </c>
      <c r="BI86" s="4">
        <f t="shared" si="88"/>
        <v>258.04352331606219</v>
      </c>
      <c r="BJ86" s="4">
        <f t="shared" si="88"/>
        <v>32.76</v>
      </c>
      <c r="BK86" s="4">
        <f t="shared" si="89"/>
        <v>450.49954586739324</v>
      </c>
      <c r="BL86" s="5">
        <f t="shared" si="73"/>
        <v>348.3459772815462</v>
      </c>
      <c r="BN86" s="12">
        <v>99.676872327388111</v>
      </c>
      <c r="BO86" s="12">
        <v>124.56469433887619</v>
      </c>
      <c r="BP86" s="12">
        <v>86</v>
      </c>
      <c r="BQ86" s="12">
        <v>100</v>
      </c>
      <c r="BR86" s="12">
        <v>96</v>
      </c>
      <c r="BS86" s="13">
        <v>403.33333333333331</v>
      </c>
      <c r="BT86" s="12">
        <v>187.93243114103535</v>
      </c>
      <c r="BU86" s="13">
        <v>95.41</v>
      </c>
      <c r="BV86" s="12">
        <v>81.373507697927636</v>
      </c>
      <c r="BW86" s="13">
        <v>121.78700000000001</v>
      </c>
      <c r="BX86" s="13">
        <v>126.96</v>
      </c>
      <c r="BY86" s="12">
        <v>110.35</v>
      </c>
      <c r="BZ86" s="65">
        <v>250.08099999999999</v>
      </c>
      <c r="CA86" s="12">
        <v>126.18</v>
      </c>
      <c r="CB86" s="13">
        <f t="shared" si="74"/>
        <v>143.54634563132575</v>
      </c>
      <c r="CD86" s="4">
        <v>39876</v>
      </c>
      <c r="CE86" s="4">
        <v>40846</v>
      </c>
      <c r="CF86" s="4">
        <v>40095</v>
      </c>
      <c r="CG86" s="4">
        <v>39798</v>
      </c>
      <c r="CH86" s="4">
        <v>39000</v>
      </c>
      <c r="CI86" s="5">
        <v>36000</v>
      </c>
      <c r="CJ86" s="4">
        <v>40768</v>
      </c>
      <c r="CK86" s="4">
        <v>42390</v>
      </c>
      <c r="CL86" s="4">
        <v>38068</v>
      </c>
      <c r="CM86" s="5">
        <v>39078</v>
      </c>
      <c r="CN86" s="5">
        <v>39227</v>
      </c>
      <c r="CO86" s="4">
        <v>36741</v>
      </c>
      <c r="CP86" s="51">
        <v>38189</v>
      </c>
      <c r="CQ86" s="4">
        <v>42300</v>
      </c>
      <c r="CR86" s="5">
        <f t="shared" si="75"/>
        <v>39455.428571428572</v>
      </c>
      <c r="CT86" s="12">
        <v>706.70414982559566</v>
      </c>
      <c r="CU86" s="51" t="s">
        <v>34</v>
      </c>
      <c r="CV86" s="12">
        <v>420</v>
      </c>
      <c r="CW86" s="12">
        <v>1000</v>
      </c>
      <c r="CX86" s="12">
        <v>400</v>
      </c>
      <c r="CY86" s="13">
        <v>3800</v>
      </c>
      <c r="CZ86" s="12">
        <v>480</v>
      </c>
      <c r="DA86" s="12">
        <v>955.64</v>
      </c>
      <c r="DB86" s="12">
        <v>900</v>
      </c>
      <c r="DC86" s="13">
        <v>1442</v>
      </c>
      <c r="DD86" s="13">
        <v>1067</v>
      </c>
      <c r="DE86" s="12">
        <v>965</v>
      </c>
      <c r="DF86" s="65">
        <v>10000</v>
      </c>
      <c r="DG86" s="12">
        <v>660.6</v>
      </c>
      <c r="DH86" s="13">
        <f t="shared" si="76"/>
        <v>1753.6110884481227</v>
      </c>
      <c r="DJ86" s="4">
        <v>22659</v>
      </c>
      <c r="DK86" s="51" t="s">
        <v>34</v>
      </c>
      <c r="DL86" s="4">
        <v>25773</v>
      </c>
      <c r="DM86" s="4">
        <v>23291</v>
      </c>
      <c r="DN86" s="4">
        <v>23200</v>
      </c>
      <c r="DO86" s="5">
        <v>21100</v>
      </c>
      <c r="DP86" s="4">
        <v>21384</v>
      </c>
      <c r="DQ86" s="4">
        <v>22341</v>
      </c>
      <c r="DR86" s="4">
        <v>26013</v>
      </c>
      <c r="DS86" s="5">
        <v>21789</v>
      </c>
      <c r="DT86" s="5">
        <v>24954</v>
      </c>
      <c r="DU86" s="4">
        <v>20751</v>
      </c>
      <c r="DV86" s="51">
        <v>27300</v>
      </c>
      <c r="DW86" s="4">
        <v>24800</v>
      </c>
      <c r="DX86" s="5">
        <f t="shared" si="77"/>
        <v>23488.846153846152</v>
      </c>
    </row>
    <row r="87" spans="1:128" x14ac:dyDescent="0.25">
      <c r="A87" s="6">
        <v>82</v>
      </c>
      <c r="B87" s="4">
        <f t="shared" si="63"/>
        <v>5184.0773172505878</v>
      </c>
      <c r="C87" s="4">
        <f t="shared" si="64"/>
        <v>3917.0480726271612</v>
      </c>
      <c r="D87" s="4">
        <f t="shared" si="90"/>
        <v>6331.0225913621261</v>
      </c>
      <c r="E87" s="4">
        <f t="shared" si="91"/>
        <v>5055.2520000000004</v>
      </c>
      <c r="F87" s="4">
        <f t="shared" si="92"/>
        <v>5571</v>
      </c>
      <c r="G87" s="4">
        <f t="shared" si="93"/>
        <v>1128.9266609145811</v>
      </c>
      <c r="H87" s="4">
        <f t="shared" si="94"/>
        <v>3120.0703943264184</v>
      </c>
      <c r="I87" s="4">
        <f t="shared" si="95"/>
        <v>5606.3331560193874</v>
      </c>
      <c r="J87" s="4">
        <f t="shared" si="96"/>
        <v>5957.7776760187444</v>
      </c>
      <c r="K87" s="4">
        <f t="shared" si="97"/>
        <v>4018.2989835731496</v>
      </c>
      <c r="L87" s="4">
        <f t="shared" si="97"/>
        <v>3983.6340999479198</v>
      </c>
      <c r="M87" s="4">
        <f t="shared" si="98"/>
        <v>4251.6304798378014</v>
      </c>
      <c r="N87" s="4">
        <f t="shared" si="98"/>
        <v>1865.2309495285547</v>
      </c>
      <c r="O87" s="4">
        <f t="shared" si="99"/>
        <v>4473.3240822439975</v>
      </c>
      <c r="P87" s="5">
        <f t="shared" si="65"/>
        <v>4318.8304616893165</v>
      </c>
      <c r="R87" s="4">
        <v>44</v>
      </c>
      <c r="S87" s="4">
        <v>24</v>
      </c>
      <c r="T87" s="4">
        <v>24</v>
      </c>
      <c r="U87" s="4">
        <v>90</v>
      </c>
      <c r="V87" s="4">
        <v>30</v>
      </c>
      <c r="W87" s="4">
        <v>20</v>
      </c>
      <c r="X87" s="4">
        <v>20</v>
      </c>
      <c r="Y87" s="4">
        <v>11</v>
      </c>
      <c r="Z87" s="4">
        <v>22</v>
      </c>
      <c r="AA87" s="4">
        <v>24</v>
      </c>
      <c r="AB87" s="4">
        <v>14</v>
      </c>
      <c r="AC87" s="4">
        <v>52</v>
      </c>
      <c r="AD87" s="51">
        <v>0</v>
      </c>
      <c r="AE87" s="4">
        <v>35</v>
      </c>
      <c r="AF87" s="5">
        <f t="shared" si="66"/>
        <v>31.53846153846154</v>
      </c>
      <c r="AH87" s="4">
        <f t="shared" si="67"/>
        <v>4799.3324296083165</v>
      </c>
      <c r="AI87" s="4">
        <f t="shared" si="100"/>
        <v>3917.0480726271612</v>
      </c>
      <c r="AJ87" s="4">
        <f t="shared" si="101"/>
        <v>5594.6511627906975</v>
      </c>
      <c r="AK87" s="4">
        <f t="shared" si="102"/>
        <v>4775.76</v>
      </c>
      <c r="AL87" s="4">
        <f t="shared" si="103"/>
        <v>4875</v>
      </c>
      <c r="AM87" s="4">
        <f t="shared" si="104"/>
        <v>1062.2950819672128</v>
      </c>
      <c r="AN87" s="4">
        <f t="shared" si="105"/>
        <v>2585.4703943264185</v>
      </c>
      <c r="AO87" s="4">
        <f t="shared" si="68"/>
        <v>5325.9344571249085</v>
      </c>
      <c r="AP87" s="4">
        <f t="shared" si="69"/>
        <v>5610.9376760187442</v>
      </c>
      <c r="AQ87" s="4">
        <f t="shared" si="106"/>
        <v>3836.9758212985312</v>
      </c>
      <c r="AR87" s="4">
        <f t="shared" si="107"/>
        <v>3702.989301447451</v>
      </c>
      <c r="AS87" s="4">
        <f t="shared" si="70"/>
        <v>3993.586956521739</v>
      </c>
      <c r="AT87" s="4">
        <f t="shared" si="71"/>
        <v>1832.4709495285547</v>
      </c>
      <c r="AU87" s="4">
        <f t="shared" si="108"/>
        <v>4022.8245363766046</v>
      </c>
      <c r="AV87" s="5">
        <f t="shared" si="72"/>
        <v>3995.3769171168815</v>
      </c>
      <c r="AX87" s="4">
        <f t="shared" si="78"/>
        <v>384.74488764227169</v>
      </c>
      <c r="AY87" s="51" t="s">
        <v>34</v>
      </c>
      <c r="AZ87" s="4">
        <f t="shared" si="79"/>
        <v>736.37142857142862</v>
      </c>
      <c r="BA87" s="4">
        <f t="shared" si="80"/>
        <v>279.49200000000002</v>
      </c>
      <c r="BB87" s="4">
        <f t="shared" si="81"/>
        <v>696</v>
      </c>
      <c r="BC87" s="4">
        <f t="shared" si="82"/>
        <v>66.631578947368425</v>
      </c>
      <c r="BD87" s="4">
        <f t="shared" si="83"/>
        <v>534.6</v>
      </c>
      <c r="BE87" s="4">
        <f t="shared" si="84"/>
        <v>280.39869889447868</v>
      </c>
      <c r="BF87" s="4">
        <f t="shared" si="85"/>
        <v>346.84</v>
      </c>
      <c r="BG87" s="4">
        <f t="shared" si="86"/>
        <v>181.3231622746186</v>
      </c>
      <c r="BH87" s="4">
        <f t="shared" si="87"/>
        <v>280.6447985004686</v>
      </c>
      <c r="BI87" s="4">
        <f t="shared" si="88"/>
        <v>258.04352331606219</v>
      </c>
      <c r="BJ87" s="4">
        <f t="shared" si="88"/>
        <v>32.76</v>
      </c>
      <c r="BK87" s="4">
        <f t="shared" si="89"/>
        <v>450.49954586739324</v>
      </c>
      <c r="BL87" s="5">
        <f t="shared" si="73"/>
        <v>348.33458646262227</v>
      </c>
      <c r="BN87" s="12">
        <v>99.7038665310901</v>
      </c>
      <c r="BO87" s="12">
        <v>125.13300600655009</v>
      </c>
      <c r="BP87" s="12">
        <v>86</v>
      </c>
      <c r="BQ87" s="12">
        <v>100</v>
      </c>
      <c r="BR87" s="12">
        <v>96</v>
      </c>
      <c r="BS87" s="13">
        <v>406.66666666666674</v>
      </c>
      <c r="BT87" s="12">
        <v>189.21740549554943</v>
      </c>
      <c r="BU87" s="13">
        <v>95.51</v>
      </c>
      <c r="BV87" s="12">
        <v>81.415268958063891</v>
      </c>
      <c r="BW87" s="13">
        <v>122.215</v>
      </c>
      <c r="BX87" s="13">
        <v>127.12</v>
      </c>
      <c r="BY87" s="12">
        <v>110.4</v>
      </c>
      <c r="BZ87" s="65">
        <v>250.08199999999999</v>
      </c>
      <c r="CA87" s="12">
        <v>126.18</v>
      </c>
      <c r="CB87" s="13">
        <f t="shared" si="74"/>
        <v>143.97451526128003</v>
      </c>
      <c r="CD87" s="4">
        <v>39876</v>
      </c>
      <c r="CE87" s="4">
        <v>40846</v>
      </c>
      <c r="CF87" s="4">
        <v>40095</v>
      </c>
      <c r="CG87" s="4">
        <v>39798</v>
      </c>
      <c r="CH87" s="4">
        <v>39000</v>
      </c>
      <c r="CI87" s="5">
        <v>36000</v>
      </c>
      <c r="CJ87" s="4">
        <v>40768</v>
      </c>
      <c r="CK87" s="4">
        <v>42390</v>
      </c>
      <c r="CL87" s="4">
        <v>38068</v>
      </c>
      <c r="CM87" s="5">
        <v>39078</v>
      </c>
      <c r="CN87" s="5">
        <v>39227</v>
      </c>
      <c r="CO87" s="4">
        <v>36741</v>
      </c>
      <c r="CP87" s="51">
        <v>38189</v>
      </c>
      <c r="CQ87" s="4">
        <v>42300</v>
      </c>
      <c r="CR87" s="5">
        <f t="shared" si="75"/>
        <v>39455.428571428572</v>
      </c>
      <c r="CT87" s="12">
        <v>706.72284085764068</v>
      </c>
      <c r="CU87" s="51" t="s">
        <v>34</v>
      </c>
      <c r="CV87" s="12">
        <v>420</v>
      </c>
      <c r="CW87" s="12">
        <v>1000</v>
      </c>
      <c r="CX87" s="12">
        <v>400</v>
      </c>
      <c r="CY87" s="13">
        <v>3800</v>
      </c>
      <c r="CZ87" s="12">
        <v>480</v>
      </c>
      <c r="DA87" s="12">
        <v>956.11</v>
      </c>
      <c r="DB87" s="12">
        <v>900</v>
      </c>
      <c r="DC87" s="13">
        <v>1442</v>
      </c>
      <c r="DD87" s="13">
        <v>1067</v>
      </c>
      <c r="DE87" s="12">
        <v>965</v>
      </c>
      <c r="DF87" s="65">
        <v>10000</v>
      </c>
      <c r="DG87" s="12">
        <v>660.6</v>
      </c>
      <c r="DH87" s="13">
        <f t="shared" si="76"/>
        <v>1753.6486800659723</v>
      </c>
      <c r="DJ87" s="4">
        <v>22659</v>
      </c>
      <c r="DK87" s="51" t="s">
        <v>34</v>
      </c>
      <c r="DL87" s="4">
        <v>25773</v>
      </c>
      <c r="DM87" s="4">
        <v>23291</v>
      </c>
      <c r="DN87" s="4">
        <v>23200</v>
      </c>
      <c r="DO87" s="5">
        <v>21100</v>
      </c>
      <c r="DP87" s="4">
        <v>21384</v>
      </c>
      <c r="DQ87" s="4">
        <v>22341</v>
      </c>
      <c r="DR87" s="4">
        <v>26013</v>
      </c>
      <c r="DS87" s="5">
        <v>21789</v>
      </c>
      <c r="DT87" s="5">
        <v>24954</v>
      </c>
      <c r="DU87" s="4">
        <v>20751</v>
      </c>
      <c r="DV87" s="51">
        <v>27300</v>
      </c>
      <c r="DW87" s="4">
        <v>24800</v>
      </c>
      <c r="DX87" s="5">
        <f t="shared" si="77"/>
        <v>23488.846153846152</v>
      </c>
    </row>
    <row r="88" spans="1:128" x14ac:dyDescent="0.25">
      <c r="A88" s="6">
        <v>83</v>
      </c>
      <c r="B88" s="4">
        <f t="shared" si="63"/>
        <v>5182.7839696236633</v>
      </c>
      <c r="C88" s="4">
        <f t="shared" si="64"/>
        <v>3899.5292006067953</v>
      </c>
      <c r="D88" s="4">
        <f t="shared" si="90"/>
        <v>6331.0225913621261</v>
      </c>
      <c r="E88" s="4">
        <f t="shared" si="91"/>
        <v>5055.2520000000004</v>
      </c>
      <c r="F88" s="4">
        <f t="shared" si="92"/>
        <v>5571</v>
      </c>
      <c r="G88" s="4">
        <f t="shared" si="93"/>
        <v>1120.290115532734</v>
      </c>
      <c r="H88" s="4">
        <f t="shared" si="94"/>
        <v>3102.8408947849734</v>
      </c>
      <c r="I88" s="4">
        <f t="shared" si="95"/>
        <v>5600.6278380776857</v>
      </c>
      <c r="J88" s="4">
        <f t="shared" si="96"/>
        <v>5954.9359206112222</v>
      </c>
      <c r="K88" s="4">
        <f t="shared" si="97"/>
        <v>4005.1269393058328</v>
      </c>
      <c r="L88" s="4">
        <f t="shared" si="97"/>
        <v>3978.979179392989</v>
      </c>
      <c r="M88" s="4">
        <f t="shared" si="98"/>
        <v>4249.8226088751389</v>
      </c>
      <c r="N88" s="4">
        <f t="shared" si="98"/>
        <v>1865.2236220774703</v>
      </c>
      <c r="O88" s="4">
        <f t="shared" si="99"/>
        <v>4473.3240822439975</v>
      </c>
      <c r="P88" s="5">
        <f t="shared" si="65"/>
        <v>4313.6256401781884</v>
      </c>
      <c r="R88" s="4">
        <v>44</v>
      </c>
      <c r="S88" s="4">
        <v>24</v>
      </c>
      <c r="T88" s="4">
        <v>24</v>
      </c>
      <c r="U88" s="4">
        <v>90</v>
      </c>
      <c r="V88" s="4">
        <v>30</v>
      </c>
      <c r="W88" s="4">
        <v>20</v>
      </c>
      <c r="X88" s="4">
        <v>20</v>
      </c>
      <c r="Y88" s="4">
        <v>11</v>
      </c>
      <c r="Z88" s="4">
        <v>22</v>
      </c>
      <c r="AA88" s="4">
        <v>24</v>
      </c>
      <c r="AB88" s="4">
        <v>14</v>
      </c>
      <c r="AC88" s="4">
        <v>52</v>
      </c>
      <c r="AD88" s="51">
        <v>0</v>
      </c>
      <c r="AE88" s="4">
        <v>35</v>
      </c>
      <c r="AF88" s="5">
        <f t="shared" si="66"/>
        <v>31.53846153846154</v>
      </c>
      <c r="AH88" s="4">
        <f t="shared" si="67"/>
        <v>4798.0491339053478</v>
      </c>
      <c r="AI88" s="4">
        <f t="shared" si="100"/>
        <v>3899.5292006067953</v>
      </c>
      <c r="AJ88" s="4">
        <f t="shared" si="101"/>
        <v>5594.6511627906975</v>
      </c>
      <c r="AK88" s="4">
        <f t="shared" si="102"/>
        <v>4775.76</v>
      </c>
      <c r="AL88" s="4">
        <f t="shared" si="103"/>
        <v>4875</v>
      </c>
      <c r="AM88" s="4">
        <f t="shared" si="104"/>
        <v>1053.6585365853657</v>
      </c>
      <c r="AN88" s="4">
        <f t="shared" si="105"/>
        <v>2568.2408947849735</v>
      </c>
      <c r="AO88" s="4">
        <f t="shared" si="68"/>
        <v>5320.3639786633194</v>
      </c>
      <c r="AP88" s="4">
        <f t="shared" si="69"/>
        <v>5608.095920611222</v>
      </c>
      <c r="AQ88" s="4">
        <f t="shared" si="106"/>
        <v>3823.8037770312144</v>
      </c>
      <c r="AR88" s="4">
        <f t="shared" si="107"/>
        <v>3698.3343808925206</v>
      </c>
      <c r="AS88" s="4">
        <f t="shared" si="70"/>
        <v>3991.7790855590765</v>
      </c>
      <c r="AT88" s="4">
        <f t="shared" si="71"/>
        <v>1832.4636220774703</v>
      </c>
      <c r="AU88" s="4">
        <f t="shared" si="108"/>
        <v>4022.8245363766046</v>
      </c>
      <c r="AV88" s="5">
        <f t="shared" si="72"/>
        <v>3990.1824449917581</v>
      </c>
      <c r="AX88" s="4">
        <f t="shared" si="78"/>
        <v>384.7348357183152</v>
      </c>
      <c r="AY88" s="51" t="s">
        <v>34</v>
      </c>
      <c r="AZ88" s="4">
        <f t="shared" si="79"/>
        <v>736.37142857142862</v>
      </c>
      <c r="BA88" s="4">
        <f t="shared" si="80"/>
        <v>279.49200000000002</v>
      </c>
      <c r="BB88" s="4">
        <f t="shared" si="81"/>
        <v>696</v>
      </c>
      <c r="BC88" s="4">
        <f t="shared" si="82"/>
        <v>66.631578947368425</v>
      </c>
      <c r="BD88" s="4">
        <f t="shared" si="83"/>
        <v>534.6</v>
      </c>
      <c r="BE88" s="4">
        <f t="shared" si="84"/>
        <v>280.26385941436592</v>
      </c>
      <c r="BF88" s="4">
        <f t="shared" si="85"/>
        <v>346.84</v>
      </c>
      <c r="BG88" s="4">
        <f t="shared" si="86"/>
        <v>181.3231622746186</v>
      </c>
      <c r="BH88" s="4">
        <f t="shared" si="87"/>
        <v>280.6447985004686</v>
      </c>
      <c r="BI88" s="4">
        <f t="shared" si="88"/>
        <v>258.04352331606219</v>
      </c>
      <c r="BJ88" s="4">
        <f t="shared" si="88"/>
        <v>32.76</v>
      </c>
      <c r="BK88" s="4">
        <f t="shared" si="89"/>
        <v>450.49954586739324</v>
      </c>
      <c r="BL88" s="5">
        <f t="shared" si="73"/>
        <v>348.32344097000163</v>
      </c>
      <c r="BN88" s="12">
        <v>99.730533524261261</v>
      </c>
      <c r="BO88" s="12">
        <v>125.69517364396933</v>
      </c>
      <c r="BP88" s="12">
        <v>86</v>
      </c>
      <c r="BQ88" s="12">
        <v>100</v>
      </c>
      <c r="BR88" s="12">
        <v>96</v>
      </c>
      <c r="BS88" s="13">
        <v>410.00000000000006</v>
      </c>
      <c r="BT88" s="12">
        <v>190.48680401958933</v>
      </c>
      <c r="BU88" s="13">
        <v>95.61</v>
      </c>
      <c r="BV88" s="12">
        <v>81.456524008635711</v>
      </c>
      <c r="BW88" s="13">
        <v>122.636</v>
      </c>
      <c r="BX88" s="13">
        <v>127.28</v>
      </c>
      <c r="BY88" s="12">
        <v>110.45</v>
      </c>
      <c r="BZ88" s="65">
        <v>250.083</v>
      </c>
      <c r="CA88" s="12">
        <v>126.18</v>
      </c>
      <c r="CB88" s="13">
        <f t="shared" si="74"/>
        <v>144.40057394260398</v>
      </c>
      <c r="CD88" s="4">
        <v>39876</v>
      </c>
      <c r="CE88" s="4">
        <v>40846</v>
      </c>
      <c r="CF88" s="4">
        <v>40095</v>
      </c>
      <c r="CG88" s="4">
        <v>39798</v>
      </c>
      <c r="CH88" s="4">
        <v>39000</v>
      </c>
      <c r="CI88" s="5">
        <v>36000</v>
      </c>
      <c r="CJ88" s="4">
        <v>40768</v>
      </c>
      <c r="CK88" s="4">
        <v>42390</v>
      </c>
      <c r="CL88" s="4">
        <v>38068</v>
      </c>
      <c r="CM88" s="5">
        <v>39078</v>
      </c>
      <c r="CN88" s="5">
        <v>39227</v>
      </c>
      <c r="CO88" s="4">
        <v>36741</v>
      </c>
      <c r="CP88" s="51">
        <v>38189</v>
      </c>
      <c r="CQ88" s="4">
        <v>42300</v>
      </c>
      <c r="CR88" s="5">
        <f t="shared" si="75"/>
        <v>39455.428571428572</v>
      </c>
      <c r="CT88" s="12">
        <v>706.7413053261397</v>
      </c>
      <c r="CU88" s="51" t="s">
        <v>34</v>
      </c>
      <c r="CV88" s="12">
        <v>420</v>
      </c>
      <c r="CW88" s="12">
        <v>1000</v>
      </c>
      <c r="CX88" s="12">
        <v>400</v>
      </c>
      <c r="CY88" s="13">
        <v>3800</v>
      </c>
      <c r="CZ88" s="12">
        <v>480</v>
      </c>
      <c r="DA88" s="12">
        <v>956.57</v>
      </c>
      <c r="DB88" s="12">
        <v>900</v>
      </c>
      <c r="DC88" s="13">
        <v>1442</v>
      </c>
      <c r="DD88" s="13">
        <v>1067</v>
      </c>
      <c r="DE88" s="12">
        <v>965</v>
      </c>
      <c r="DF88" s="65">
        <v>10000</v>
      </c>
      <c r="DG88" s="12">
        <v>660.6</v>
      </c>
      <c r="DH88" s="13">
        <f t="shared" si="76"/>
        <v>1753.6854850250877</v>
      </c>
      <c r="DJ88" s="4">
        <v>22659</v>
      </c>
      <c r="DK88" s="51" t="s">
        <v>34</v>
      </c>
      <c r="DL88" s="4">
        <v>25773</v>
      </c>
      <c r="DM88" s="4">
        <v>23291</v>
      </c>
      <c r="DN88" s="4">
        <v>23200</v>
      </c>
      <c r="DO88" s="5">
        <v>21100</v>
      </c>
      <c r="DP88" s="4">
        <v>21384</v>
      </c>
      <c r="DQ88" s="4">
        <v>22341</v>
      </c>
      <c r="DR88" s="4">
        <v>26013</v>
      </c>
      <c r="DS88" s="5">
        <v>21789</v>
      </c>
      <c r="DT88" s="5">
        <v>24954</v>
      </c>
      <c r="DU88" s="4">
        <v>20751</v>
      </c>
      <c r="DV88" s="51">
        <v>27300</v>
      </c>
      <c r="DW88" s="4">
        <v>24800</v>
      </c>
      <c r="DX88" s="5">
        <f t="shared" si="77"/>
        <v>23488.846153846152</v>
      </c>
    </row>
    <row r="89" spans="1:128" x14ac:dyDescent="0.25">
      <c r="A89" s="6">
        <v>84</v>
      </c>
      <c r="B89" s="4">
        <f t="shared" si="63"/>
        <v>5181.506785902754</v>
      </c>
      <c r="C89" s="4">
        <f t="shared" si="64"/>
        <v>3882.3512206351584</v>
      </c>
      <c r="D89" s="4">
        <f t="shared" si="90"/>
        <v>6331.0225913621261</v>
      </c>
      <c r="E89" s="4">
        <f t="shared" si="91"/>
        <v>5055.2520000000004</v>
      </c>
      <c r="F89" s="4">
        <f t="shared" si="92"/>
        <v>5571</v>
      </c>
      <c r="G89" s="4">
        <f t="shared" si="93"/>
        <v>1111.7928692699488</v>
      </c>
      <c r="H89" s="4">
        <f t="shared" si="94"/>
        <v>3086.0417913177889</v>
      </c>
      <c r="I89" s="4">
        <f t="shared" si="95"/>
        <v>5594.9372171832956</v>
      </c>
      <c r="J89" s="4">
        <f t="shared" si="96"/>
        <v>5952.1310246138746</v>
      </c>
      <c r="K89" s="4">
        <f t="shared" si="97"/>
        <v>3992.2927760057337</v>
      </c>
      <c r="L89" s="4">
        <f t="shared" si="97"/>
        <v>3974.3359472763632</v>
      </c>
      <c r="M89" s="4">
        <f t="shared" si="98"/>
        <v>4248.3774901908928</v>
      </c>
      <c r="N89" s="4">
        <f t="shared" si="98"/>
        <v>1865.2162946849858</v>
      </c>
      <c r="O89" s="4">
        <f t="shared" si="99"/>
        <v>4473.3240822439975</v>
      </c>
      <c r="P89" s="5">
        <f t="shared" si="65"/>
        <v>4308.5415779062087</v>
      </c>
      <c r="R89" s="4">
        <v>44</v>
      </c>
      <c r="S89" s="4">
        <v>24</v>
      </c>
      <c r="T89" s="4">
        <v>24</v>
      </c>
      <c r="U89" s="4">
        <v>90</v>
      </c>
      <c r="V89" s="4">
        <v>30</v>
      </c>
      <c r="W89" s="4">
        <v>20</v>
      </c>
      <c r="X89" s="4">
        <v>20</v>
      </c>
      <c r="Y89" s="4">
        <v>11</v>
      </c>
      <c r="Z89" s="4">
        <v>22</v>
      </c>
      <c r="AA89" s="4">
        <v>24</v>
      </c>
      <c r="AB89" s="4">
        <v>14</v>
      </c>
      <c r="AC89" s="4">
        <v>52</v>
      </c>
      <c r="AD89" s="51">
        <v>0</v>
      </c>
      <c r="AE89" s="4">
        <v>35</v>
      </c>
      <c r="AF89" s="5">
        <f t="shared" si="66"/>
        <v>31.53846153846154</v>
      </c>
      <c r="AH89" s="4">
        <f t="shared" si="67"/>
        <v>4796.781881207351</v>
      </c>
      <c r="AI89" s="4">
        <f t="shared" si="100"/>
        <v>3882.3512206351584</v>
      </c>
      <c r="AJ89" s="4">
        <f t="shared" si="101"/>
        <v>5594.6511627906975</v>
      </c>
      <c r="AK89" s="4">
        <f t="shared" si="102"/>
        <v>4775.76</v>
      </c>
      <c r="AL89" s="4">
        <f t="shared" si="103"/>
        <v>4875</v>
      </c>
      <c r="AM89" s="4">
        <f t="shared" si="104"/>
        <v>1045.1612903225805</v>
      </c>
      <c r="AN89" s="4">
        <f t="shared" si="105"/>
        <v>2551.441791317789</v>
      </c>
      <c r="AO89" s="4">
        <f t="shared" si="68"/>
        <v>5314.8051405286806</v>
      </c>
      <c r="AP89" s="4">
        <f t="shared" si="69"/>
        <v>5605.2910246138745</v>
      </c>
      <c r="AQ89" s="4">
        <f t="shared" si="106"/>
        <v>3810.9696137311153</v>
      </c>
      <c r="AR89" s="4">
        <f t="shared" si="107"/>
        <v>3693.6911487758948</v>
      </c>
      <c r="AS89" s="4">
        <f t="shared" si="70"/>
        <v>3990.3339668748304</v>
      </c>
      <c r="AT89" s="4">
        <f t="shared" si="71"/>
        <v>1832.4562946849858</v>
      </c>
      <c r="AU89" s="4">
        <f t="shared" si="108"/>
        <v>4022.8245363766046</v>
      </c>
      <c r="AV89" s="5">
        <f t="shared" si="72"/>
        <v>3985.1085051328259</v>
      </c>
      <c r="AX89" s="4">
        <f t="shared" si="78"/>
        <v>384.72490469540281</v>
      </c>
      <c r="AY89" s="51" t="s">
        <v>34</v>
      </c>
      <c r="AZ89" s="4">
        <f t="shared" si="79"/>
        <v>736.37142857142862</v>
      </c>
      <c r="BA89" s="4">
        <f t="shared" si="80"/>
        <v>279.49200000000002</v>
      </c>
      <c r="BB89" s="4">
        <f t="shared" si="81"/>
        <v>696</v>
      </c>
      <c r="BC89" s="4">
        <f t="shared" si="82"/>
        <v>66.631578947368425</v>
      </c>
      <c r="BD89" s="4">
        <f t="shared" si="83"/>
        <v>534.6</v>
      </c>
      <c r="BE89" s="4">
        <f t="shared" si="84"/>
        <v>280.13207665461539</v>
      </c>
      <c r="BF89" s="4">
        <f t="shared" si="85"/>
        <v>346.84</v>
      </c>
      <c r="BG89" s="4">
        <f t="shared" si="86"/>
        <v>181.3231622746186</v>
      </c>
      <c r="BH89" s="4">
        <f t="shared" si="87"/>
        <v>280.6447985004686</v>
      </c>
      <c r="BI89" s="4">
        <f t="shared" si="88"/>
        <v>258.04352331606219</v>
      </c>
      <c r="BJ89" s="4">
        <f t="shared" si="88"/>
        <v>32.76</v>
      </c>
      <c r="BK89" s="4">
        <f t="shared" si="89"/>
        <v>450.49954586739324</v>
      </c>
      <c r="BL89" s="5">
        <f t="shared" si="73"/>
        <v>348.31253990979678</v>
      </c>
      <c r="BN89" s="12">
        <v>99.756881144564034</v>
      </c>
      <c r="BO89" s="12">
        <v>126.25132867804021</v>
      </c>
      <c r="BP89" s="12">
        <v>86</v>
      </c>
      <c r="BQ89" s="12">
        <v>100</v>
      </c>
      <c r="BR89" s="12">
        <v>96</v>
      </c>
      <c r="BS89" s="13">
        <v>413.33333333333337</v>
      </c>
      <c r="BT89" s="12">
        <v>191.74099980047981</v>
      </c>
      <c r="BU89" s="13">
        <v>95.71</v>
      </c>
      <c r="BV89" s="12">
        <v>81.49728497486322</v>
      </c>
      <c r="BW89" s="13">
        <v>123.04900000000001</v>
      </c>
      <c r="BX89" s="13">
        <v>127.44</v>
      </c>
      <c r="BY89" s="12">
        <v>110.49</v>
      </c>
      <c r="BZ89" s="65">
        <v>250.084</v>
      </c>
      <c r="CA89" s="12">
        <v>126.18</v>
      </c>
      <c r="CB89" s="13">
        <f t="shared" si="74"/>
        <v>144.82377342366291</v>
      </c>
      <c r="CD89" s="4">
        <v>39876</v>
      </c>
      <c r="CE89" s="4">
        <v>40846</v>
      </c>
      <c r="CF89" s="4">
        <v>40095</v>
      </c>
      <c r="CG89" s="4">
        <v>39798</v>
      </c>
      <c r="CH89" s="4">
        <v>39000</v>
      </c>
      <c r="CI89" s="5">
        <v>36000</v>
      </c>
      <c r="CJ89" s="4">
        <v>40768</v>
      </c>
      <c r="CK89" s="4">
        <v>42390</v>
      </c>
      <c r="CL89" s="4">
        <v>38068</v>
      </c>
      <c r="CM89" s="5">
        <v>39078</v>
      </c>
      <c r="CN89" s="5">
        <v>39227</v>
      </c>
      <c r="CO89" s="4">
        <v>36741</v>
      </c>
      <c r="CP89" s="51">
        <v>38189</v>
      </c>
      <c r="CQ89" s="4">
        <v>42300</v>
      </c>
      <c r="CR89" s="5">
        <f t="shared" si="75"/>
        <v>39455.428571428572</v>
      </c>
      <c r="CT89" s="12">
        <v>706.75954865796109</v>
      </c>
      <c r="CU89" s="51" t="s">
        <v>34</v>
      </c>
      <c r="CV89" s="12">
        <v>420</v>
      </c>
      <c r="CW89" s="12">
        <v>1000</v>
      </c>
      <c r="CX89" s="12">
        <v>400</v>
      </c>
      <c r="CY89" s="13">
        <v>3800</v>
      </c>
      <c r="CZ89" s="12">
        <v>480</v>
      </c>
      <c r="DA89" s="12">
        <v>957.02</v>
      </c>
      <c r="DB89" s="12">
        <v>900</v>
      </c>
      <c r="DC89" s="13">
        <v>1442</v>
      </c>
      <c r="DD89" s="13">
        <v>1067</v>
      </c>
      <c r="DE89" s="12">
        <v>965</v>
      </c>
      <c r="DF89" s="65">
        <v>10000</v>
      </c>
      <c r="DG89" s="12">
        <v>660.6</v>
      </c>
      <c r="DH89" s="13">
        <f t="shared" si="76"/>
        <v>1753.72150374292</v>
      </c>
      <c r="DJ89" s="4">
        <v>22659</v>
      </c>
      <c r="DK89" s="51" t="s">
        <v>34</v>
      </c>
      <c r="DL89" s="4">
        <v>25773</v>
      </c>
      <c r="DM89" s="4">
        <v>23291</v>
      </c>
      <c r="DN89" s="4">
        <v>23200</v>
      </c>
      <c r="DO89" s="5">
        <v>21100</v>
      </c>
      <c r="DP89" s="4">
        <v>21384</v>
      </c>
      <c r="DQ89" s="4">
        <v>22341</v>
      </c>
      <c r="DR89" s="4">
        <v>26013</v>
      </c>
      <c r="DS89" s="5">
        <v>21789</v>
      </c>
      <c r="DT89" s="5">
        <v>24954</v>
      </c>
      <c r="DU89" s="4">
        <v>20751</v>
      </c>
      <c r="DV89" s="51">
        <v>27300</v>
      </c>
      <c r="DW89" s="4">
        <v>24800</v>
      </c>
      <c r="DX89" s="5">
        <f t="shared" si="77"/>
        <v>23488.846153846152</v>
      </c>
    </row>
    <row r="90" spans="1:128" x14ac:dyDescent="0.25">
      <c r="A90" s="6">
        <v>85</v>
      </c>
      <c r="B90" s="4">
        <f t="shared" si="63"/>
        <v>5180.2453750419672</v>
      </c>
      <c r="C90" s="4">
        <f t="shared" si="64"/>
        <v>3865.5033243030621</v>
      </c>
      <c r="D90" s="4">
        <f t="shared" si="90"/>
        <v>6331.0225913621261</v>
      </c>
      <c r="E90" s="4">
        <f t="shared" si="91"/>
        <v>5055.2520000000004</v>
      </c>
      <c r="F90" s="4">
        <f t="shared" si="92"/>
        <v>5571</v>
      </c>
      <c r="G90" s="4">
        <f t="shared" si="93"/>
        <v>1103.4315789473683</v>
      </c>
      <c r="H90" s="4">
        <f t="shared" si="94"/>
        <v>3069.6559951209856</v>
      </c>
      <c r="I90" s="4">
        <f t="shared" si="95"/>
        <v>5589.2612484490064</v>
      </c>
      <c r="J90" s="4">
        <f t="shared" si="96"/>
        <v>5949.3620782034704</v>
      </c>
      <c r="K90" s="4">
        <f t="shared" si="97"/>
        <v>3979.6983050368758</v>
      </c>
      <c r="L90" s="4">
        <f t="shared" si="97"/>
        <v>3969.704359628995</v>
      </c>
      <c r="M90" s="4">
        <f t="shared" si="98"/>
        <v>4246.5725625778678</v>
      </c>
      <c r="N90" s="4">
        <f t="shared" si="98"/>
        <v>1865.2089673511005</v>
      </c>
      <c r="O90" s="4">
        <f t="shared" si="99"/>
        <v>4473.3240822439975</v>
      </c>
      <c r="P90" s="5">
        <f t="shared" si="65"/>
        <v>4303.517319161916</v>
      </c>
      <c r="R90" s="4">
        <v>44</v>
      </c>
      <c r="S90" s="4">
        <v>24</v>
      </c>
      <c r="T90" s="4">
        <v>24</v>
      </c>
      <c r="U90" s="4">
        <v>90</v>
      </c>
      <c r="V90" s="4">
        <v>30</v>
      </c>
      <c r="W90" s="4">
        <v>20</v>
      </c>
      <c r="X90" s="4">
        <v>20</v>
      </c>
      <c r="Y90" s="4">
        <v>11</v>
      </c>
      <c r="Z90" s="4">
        <v>22</v>
      </c>
      <c r="AA90" s="4">
        <v>24</v>
      </c>
      <c r="AB90" s="4">
        <v>14</v>
      </c>
      <c r="AC90" s="4">
        <v>52</v>
      </c>
      <c r="AD90" s="51">
        <v>0</v>
      </c>
      <c r="AE90" s="4">
        <v>35</v>
      </c>
      <c r="AF90" s="5">
        <f t="shared" si="66"/>
        <v>31.53846153846154</v>
      </c>
      <c r="AH90" s="4">
        <f t="shared" si="67"/>
        <v>4795.5302833362048</v>
      </c>
      <c r="AI90" s="4">
        <f t="shared" si="100"/>
        <v>3865.5033243030621</v>
      </c>
      <c r="AJ90" s="4">
        <f t="shared" si="101"/>
        <v>5594.6511627906975</v>
      </c>
      <c r="AK90" s="4">
        <f t="shared" si="102"/>
        <v>4775.76</v>
      </c>
      <c r="AL90" s="4">
        <f t="shared" si="103"/>
        <v>4875</v>
      </c>
      <c r="AM90" s="4">
        <f t="shared" si="104"/>
        <v>1036.8</v>
      </c>
      <c r="AN90" s="4">
        <f t="shared" si="105"/>
        <v>2535.0559951209857</v>
      </c>
      <c r="AO90" s="4">
        <f t="shared" si="68"/>
        <v>5309.2579062728319</v>
      </c>
      <c r="AP90" s="4">
        <f t="shared" si="69"/>
        <v>5602.5220782034703</v>
      </c>
      <c r="AQ90" s="4">
        <f t="shared" si="106"/>
        <v>3798.3751427622574</v>
      </c>
      <c r="AR90" s="4">
        <f t="shared" si="107"/>
        <v>3689.0595611285266</v>
      </c>
      <c r="AS90" s="4">
        <f t="shared" si="70"/>
        <v>3988.5290392618053</v>
      </c>
      <c r="AT90" s="4">
        <f t="shared" si="71"/>
        <v>1832.4489673511005</v>
      </c>
      <c r="AU90" s="4">
        <f t="shared" si="108"/>
        <v>4022.8245363766046</v>
      </c>
      <c r="AV90" s="5">
        <f t="shared" si="72"/>
        <v>3980.0941426362524</v>
      </c>
      <c r="AX90" s="4">
        <f t="shared" si="78"/>
        <v>384.71509170576235</v>
      </c>
      <c r="AY90" s="51" t="s">
        <v>34</v>
      </c>
      <c r="AZ90" s="4">
        <f t="shared" si="79"/>
        <v>736.37142857142862</v>
      </c>
      <c r="BA90" s="4">
        <f t="shared" si="80"/>
        <v>279.49200000000002</v>
      </c>
      <c r="BB90" s="4">
        <f t="shared" si="81"/>
        <v>696</v>
      </c>
      <c r="BC90" s="4">
        <f t="shared" si="82"/>
        <v>66.631578947368425</v>
      </c>
      <c r="BD90" s="4">
        <f t="shared" si="83"/>
        <v>534.6</v>
      </c>
      <c r="BE90" s="4">
        <f t="shared" si="84"/>
        <v>280.00334217617444</v>
      </c>
      <c r="BF90" s="4">
        <f t="shared" si="85"/>
        <v>346.84</v>
      </c>
      <c r="BG90" s="4">
        <f t="shared" si="86"/>
        <v>181.3231622746186</v>
      </c>
      <c r="BH90" s="4">
        <f t="shared" si="87"/>
        <v>280.6447985004686</v>
      </c>
      <c r="BI90" s="4">
        <f t="shared" si="88"/>
        <v>258.04352331606219</v>
      </c>
      <c r="BJ90" s="4">
        <f t="shared" si="88"/>
        <v>32.76</v>
      </c>
      <c r="BK90" s="4">
        <f t="shared" si="89"/>
        <v>450.49954586739324</v>
      </c>
      <c r="BL90" s="5">
        <f t="shared" si="73"/>
        <v>348.3018824122521</v>
      </c>
      <c r="BN90" s="12">
        <v>99.782916951387435</v>
      </c>
      <c r="BO90" s="12">
        <v>126.80159836322812</v>
      </c>
      <c r="BP90" s="12">
        <v>86</v>
      </c>
      <c r="BQ90" s="12">
        <v>100</v>
      </c>
      <c r="BR90" s="12">
        <v>96</v>
      </c>
      <c r="BS90" s="13">
        <v>416.66666666666669</v>
      </c>
      <c r="BT90" s="12">
        <v>192.98035267921256</v>
      </c>
      <c r="BU90" s="13">
        <v>95.81</v>
      </c>
      <c r="BV90" s="12">
        <v>81.537563551464785</v>
      </c>
      <c r="BW90" s="13">
        <v>123.45699999999999</v>
      </c>
      <c r="BX90" s="13">
        <v>127.6</v>
      </c>
      <c r="BY90" s="12">
        <v>110.54</v>
      </c>
      <c r="BZ90" s="65">
        <v>250.08500000000001</v>
      </c>
      <c r="CA90" s="12">
        <v>126.18</v>
      </c>
      <c r="CB90" s="13">
        <f t="shared" si="74"/>
        <v>145.24579272942569</v>
      </c>
      <c r="CD90" s="4">
        <v>39876</v>
      </c>
      <c r="CE90" s="4">
        <v>40846</v>
      </c>
      <c r="CF90" s="4">
        <v>40095</v>
      </c>
      <c r="CG90" s="4">
        <v>39798</v>
      </c>
      <c r="CH90" s="4">
        <v>39000</v>
      </c>
      <c r="CI90" s="5">
        <v>36000</v>
      </c>
      <c r="CJ90" s="4">
        <v>40768</v>
      </c>
      <c r="CK90" s="4">
        <v>42390</v>
      </c>
      <c r="CL90" s="4">
        <v>38068</v>
      </c>
      <c r="CM90" s="5">
        <v>39078</v>
      </c>
      <c r="CN90" s="5">
        <v>39227</v>
      </c>
      <c r="CO90" s="4">
        <v>36741</v>
      </c>
      <c r="CP90" s="51">
        <v>38189</v>
      </c>
      <c r="CQ90" s="4">
        <v>42300</v>
      </c>
      <c r="CR90" s="5">
        <f t="shared" si="75"/>
        <v>39455.428571428572</v>
      </c>
      <c r="CT90" s="12">
        <v>706.77757608729473</v>
      </c>
      <c r="CU90" s="51" t="s">
        <v>34</v>
      </c>
      <c r="CV90" s="12">
        <v>420</v>
      </c>
      <c r="CW90" s="12">
        <v>1000</v>
      </c>
      <c r="CX90" s="12">
        <v>400</v>
      </c>
      <c r="CY90" s="13">
        <v>3800</v>
      </c>
      <c r="CZ90" s="12">
        <v>480</v>
      </c>
      <c r="DA90" s="12">
        <v>957.46</v>
      </c>
      <c r="DB90" s="12">
        <v>900</v>
      </c>
      <c r="DC90" s="13">
        <v>1442</v>
      </c>
      <c r="DD90" s="13">
        <v>1067</v>
      </c>
      <c r="DE90" s="12">
        <v>965</v>
      </c>
      <c r="DF90" s="65">
        <v>10000</v>
      </c>
      <c r="DG90" s="12">
        <v>660.6</v>
      </c>
      <c r="DH90" s="13">
        <f t="shared" si="76"/>
        <v>1753.7567366220997</v>
      </c>
      <c r="DJ90" s="4">
        <v>22659</v>
      </c>
      <c r="DK90" s="51" t="s">
        <v>34</v>
      </c>
      <c r="DL90" s="4">
        <v>25773</v>
      </c>
      <c r="DM90" s="4">
        <v>23291</v>
      </c>
      <c r="DN90" s="4">
        <v>23200</v>
      </c>
      <c r="DO90" s="5">
        <v>21100</v>
      </c>
      <c r="DP90" s="4">
        <v>21384</v>
      </c>
      <c r="DQ90" s="4">
        <v>22341</v>
      </c>
      <c r="DR90" s="4">
        <v>26013</v>
      </c>
      <c r="DS90" s="5">
        <v>21789</v>
      </c>
      <c r="DT90" s="5">
        <v>24954</v>
      </c>
      <c r="DU90" s="4">
        <v>20751</v>
      </c>
      <c r="DV90" s="51">
        <v>27300</v>
      </c>
      <c r="DW90" s="4">
        <v>24800</v>
      </c>
      <c r="DX90" s="5">
        <f t="shared" si="77"/>
        <v>23488.846153846152</v>
      </c>
    </row>
    <row r="91" spans="1:128" x14ac:dyDescent="0.25">
      <c r="A91" s="6">
        <v>86</v>
      </c>
      <c r="B91" s="4">
        <f t="shared" si="63"/>
        <v>5178.9993599201334</v>
      </c>
      <c r="C91" s="4">
        <f t="shared" si="64"/>
        <v>3848.9751713970309</v>
      </c>
      <c r="D91" s="4">
        <f t="shared" si="90"/>
        <v>6331.0225913621261</v>
      </c>
      <c r="E91" s="4">
        <f t="shared" si="91"/>
        <v>5055.2520000000004</v>
      </c>
      <c r="F91" s="4">
        <f t="shared" si="92"/>
        <v>5571</v>
      </c>
      <c r="G91" s="4">
        <f t="shared" si="93"/>
        <v>1095.203007518797</v>
      </c>
      <c r="H91" s="4">
        <f t="shared" si="94"/>
        <v>3053.6673325756465</v>
      </c>
      <c r="I91" s="4">
        <f t="shared" si="95"/>
        <v>5583.5998873462349</v>
      </c>
      <c r="J91" s="4">
        <f t="shared" si="96"/>
        <v>5946.6282044069731</v>
      </c>
      <c r="K91" s="4">
        <f t="shared" si="97"/>
        <v>3967.4313354097662</v>
      </c>
      <c r="L91" s="4">
        <f t="shared" si="97"/>
        <v>3965.0843727020965</v>
      </c>
      <c r="M91" s="4">
        <f t="shared" si="98"/>
        <v>4244.7692670541937</v>
      </c>
      <c r="N91" s="4">
        <f t="shared" si="98"/>
        <v>1865.2016400758139</v>
      </c>
      <c r="O91" s="4">
        <f t="shared" si="99"/>
        <v>4473.3240822439975</v>
      </c>
      <c r="P91" s="5">
        <f t="shared" si="65"/>
        <v>4298.5827322866298</v>
      </c>
      <c r="R91" s="4">
        <v>44</v>
      </c>
      <c r="S91" s="4">
        <v>24</v>
      </c>
      <c r="T91" s="4">
        <v>24</v>
      </c>
      <c r="U91" s="4">
        <v>90</v>
      </c>
      <c r="V91" s="4">
        <v>30</v>
      </c>
      <c r="W91" s="4">
        <v>20</v>
      </c>
      <c r="X91" s="4">
        <v>20</v>
      </c>
      <c r="Y91" s="4">
        <v>11</v>
      </c>
      <c r="Z91" s="4">
        <v>22</v>
      </c>
      <c r="AA91" s="4">
        <v>24</v>
      </c>
      <c r="AB91" s="4">
        <v>14</v>
      </c>
      <c r="AC91" s="4">
        <v>52</v>
      </c>
      <c r="AD91" s="51">
        <v>0</v>
      </c>
      <c r="AE91" s="4">
        <v>35</v>
      </c>
      <c r="AF91" s="5">
        <f t="shared" si="66"/>
        <v>31.53846153846154</v>
      </c>
      <c r="AH91" s="4">
        <f t="shared" si="67"/>
        <v>4794.2939659377416</v>
      </c>
      <c r="AI91" s="4">
        <f t="shared" si="100"/>
        <v>3848.9751713970309</v>
      </c>
      <c r="AJ91" s="4">
        <f t="shared" si="101"/>
        <v>5594.6511627906975</v>
      </c>
      <c r="AK91" s="4">
        <f t="shared" si="102"/>
        <v>4775.76</v>
      </c>
      <c r="AL91" s="4">
        <f t="shared" si="103"/>
        <v>4875</v>
      </c>
      <c r="AM91" s="4">
        <f t="shared" si="104"/>
        <v>1028.5714285714287</v>
      </c>
      <c r="AN91" s="4">
        <f t="shared" si="105"/>
        <v>2519.0673325756466</v>
      </c>
      <c r="AO91" s="4">
        <f t="shared" si="68"/>
        <v>5303.722239599625</v>
      </c>
      <c r="AP91" s="4">
        <f t="shared" si="69"/>
        <v>5599.7882044069729</v>
      </c>
      <c r="AQ91" s="4">
        <f t="shared" si="106"/>
        <v>3786.1081731351478</v>
      </c>
      <c r="AR91" s="4">
        <f t="shared" si="107"/>
        <v>3684.4395742016277</v>
      </c>
      <c r="AS91" s="4">
        <f t="shared" si="70"/>
        <v>3986.7257437381318</v>
      </c>
      <c r="AT91" s="4">
        <f t="shared" si="71"/>
        <v>1832.4416400758139</v>
      </c>
      <c r="AU91" s="4">
        <f t="shared" si="108"/>
        <v>4022.8245363766046</v>
      </c>
      <c r="AV91" s="5">
        <f t="shared" si="72"/>
        <v>3975.1692266290338</v>
      </c>
      <c r="AX91" s="4">
        <f t="shared" si="78"/>
        <v>384.70539398239225</v>
      </c>
      <c r="AY91" s="51" t="s">
        <v>34</v>
      </c>
      <c r="AZ91" s="4">
        <f t="shared" si="79"/>
        <v>736.37142857142862</v>
      </c>
      <c r="BA91" s="4">
        <f t="shared" si="80"/>
        <v>279.49200000000002</v>
      </c>
      <c r="BB91" s="4">
        <f t="shared" si="81"/>
        <v>696</v>
      </c>
      <c r="BC91" s="4">
        <f t="shared" si="82"/>
        <v>66.631578947368425</v>
      </c>
      <c r="BD91" s="4">
        <f t="shared" si="83"/>
        <v>534.6</v>
      </c>
      <c r="BE91" s="4">
        <f t="shared" si="84"/>
        <v>279.87764774660974</v>
      </c>
      <c r="BF91" s="4">
        <f t="shared" si="85"/>
        <v>346.84</v>
      </c>
      <c r="BG91" s="4">
        <f t="shared" si="86"/>
        <v>181.3231622746186</v>
      </c>
      <c r="BH91" s="4">
        <f t="shared" si="87"/>
        <v>280.6447985004686</v>
      </c>
      <c r="BI91" s="4">
        <f t="shared" si="88"/>
        <v>258.04352331606219</v>
      </c>
      <c r="BJ91" s="4">
        <f t="shared" si="88"/>
        <v>32.76</v>
      </c>
      <c r="BK91" s="4">
        <f t="shared" si="89"/>
        <v>450.49954586739324</v>
      </c>
      <c r="BL91" s="5">
        <f t="shared" si="73"/>
        <v>348.29146763125704</v>
      </c>
      <c r="BN91" s="12">
        <v>99.808648238866454</v>
      </c>
      <c r="BO91" s="12">
        <v>127.34610595632748</v>
      </c>
      <c r="BP91" s="12">
        <v>86</v>
      </c>
      <c r="BQ91" s="12">
        <v>100</v>
      </c>
      <c r="BR91" s="12">
        <v>96</v>
      </c>
      <c r="BS91" s="13">
        <v>420</v>
      </c>
      <c r="BT91" s="12">
        <v>194.20520987019273</v>
      </c>
      <c r="BU91" s="13">
        <v>95.91</v>
      </c>
      <c r="BV91" s="12">
        <v>81.577371022798815</v>
      </c>
      <c r="BW91" s="13">
        <v>123.857</v>
      </c>
      <c r="BX91" s="13">
        <v>127.76</v>
      </c>
      <c r="BY91" s="12">
        <v>110.59</v>
      </c>
      <c r="BZ91" s="65">
        <v>250.08600000000001</v>
      </c>
      <c r="CA91" s="12">
        <v>126.18</v>
      </c>
      <c r="CB91" s="13">
        <f t="shared" si="74"/>
        <v>145.6657382205847</v>
      </c>
      <c r="CD91" s="4">
        <v>39876</v>
      </c>
      <c r="CE91" s="4">
        <v>40846</v>
      </c>
      <c r="CF91" s="4">
        <v>40095</v>
      </c>
      <c r="CG91" s="4">
        <v>39798</v>
      </c>
      <c r="CH91" s="4">
        <v>39000</v>
      </c>
      <c r="CI91" s="5">
        <v>36000</v>
      </c>
      <c r="CJ91" s="4">
        <v>40768</v>
      </c>
      <c r="CK91" s="4">
        <v>42390</v>
      </c>
      <c r="CL91" s="4">
        <v>38068</v>
      </c>
      <c r="CM91" s="5">
        <v>39078</v>
      </c>
      <c r="CN91" s="5">
        <v>39227</v>
      </c>
      <c r="CO91" s="4">
        <v>36741</v>
      </c>
      <c r="CP91" s="51">
        <v>38189</v>
      </c>
      <c r="CQ91" s="4">
        <v>42300</v>
      </c>
      <c r="CR91" s="5">
        <f t="shared" si="75"/>
        <v>39455.428571428572</v>
      </c>
      <c r="CT91" s="12">
        <v>706.79539266466611</v>
      </c>
      <c r="CU91" s="51" t="s">
        <v>34</v>
      </c>
      <c r="CV91" s="12">
        <v>420</v>
      </c>
      <c r="CW91" s="12">
        <v>1000</v>
      </c>
      <c r="CX91" s="12">
        <v>400</v>
      </c>
      <c r="CY91" s="13">
        <v>3800</v>
      </c>
      <c r="CZ91" s="12">
        <v>480</v>
      </c>
      <c r="DA91" s="12">
        <v>957.89</v>
      </c>
      <c r="DB91" s="12">
        <v>900</v>
      </c>
      <c r="DC91" s="13">
        <v>1442</v>
      </c>
      <c r="DD91" s="13">
        <v>1067</v>
      </c>
      <c r="DE91" s="12">
        <v>965</v>
      </c>
      <c r="DF91" s="65">
        <v>10000</v>
      </c>
      <c r="DG91" s="12">
        <v>660.6</v>
      </c>
      <c r="DH91" s="13">
        <f t="shared" si="76"/>
        <v>1753.7911840511281</v>
      </c>
      <c r="DJ91" s="4">
        <v>22659</v>
      </c>
      <c r="DK91" s="51" t="s">
        <v>34</v>
      </c>
      <c r="DL91" s="4">
        <v>25773</v>
      </c>
      <c r="DM91" s="4">
        <v>23291</v>
      </c>
      <c r="DN91" s="4">
        <v>23200</v>
      </c>
      <c r="DO91" s="5">
        <v>21100</v>
      </c>
      <c r="DP91" s="4">
        <v>21384</v>
      </c>
      <c r="DQ91" s="4">
        <v>22341</v>
      </c>
      <c r="DR91" s="4">
        <v>26013</v>
      </c>
      <c r="DS91" s="5">
        <v>21789</v>
      </c>
      <c r="DT91" s="5">
        <v>24954</v>
      </c>
      <c r="DU91" s="4">
        <v>20751</v>
      </c>
      <c r="DV91" s="51">
        <v>27300</v>
      </c>
      <c r="DW91" s="4">
        <v>24800</v>
      </c>
      <c r="DX91" s="5">
        <f t="shared" si="77"/>
        <v>23488.846153846152</v>
      </c>
    </row>
    <row r="92" spans="1:128" x14ac:dyDescent="0.25">
      <c r="A92" s="6">
        <v>87</v>
      </c>
      <c r="B92" s="4">
        <f t="shared" si="63"/>
        <v>5177.7683766896898</v>
      </c>
      <c r="C92" s="4">
        <f t="shared" si="64"/>
        <v>3832.7568643823761</v>
      </c>
      <c r="D92" s="4">
        <f t="shared" si="90"/>
        <v>6331.0225913621261</v>
      </c>
      <c r="E92" s="4">
        <f t="shared" si="91"/>
        <v>5055.2520000000004</v>
      </c>
      <c r="F92" s="4">
        <f t="shared" si="92"/>
        <v>5571</v>
      </c>
      <c r="G92" s="4">
        <f t="shared" si="93"/>
        <v>1087.1040198922501</v>
      </c>
      <c r="H92" s="4">
        <f t="shared" si="94"/>
        <v>3038.0604840979959</v>
      </c>
      <c r="I92" s="4">
        <f t="shared" si="95"/>
        <v>5577.9530897029017</v>
      </c>
      <c r="J92" s="4">
        <f t="shared" si="96"/>
        <v>5943.9285575491003</v>
      </c>
      <c r="K92" s="4">
        <f t="shared" si="97"/>
        <v>3955.42558398551</v>
      </c>
      <c r="L92" s="4">
        <f t="shared" si="97"/>
        <v>3960.763632055312</v>
      </c>
      <c r="M92" s="4">
        <f t="shared" si="98"/>
        <v>4243.3278042525171</v>
      </c>
      <c r="N92" s="4">
        <f t="shared" si="98"/>
        <v>1865.1943128591251</v>
      </c>
      <c r="O92" s="4">
        <f t="shared" si="99"/>
        <v>4473.3240822439975</v>
      </c>
      <c r="P92" s="5">
        <f t="shared" si="65"/>
        <v>4293.7772427909222</v>
      </c>
      <c r="R92" s="4">
        <v>44</v>
      </c>
      <c r="S92" s="4">
        <v>24</v>
      </c>
      <c r="T92" s="4">
        <v>24</v>
      </c>
      <c r="U92" s="4">
        <v>90</v>
      </c>
      <c r="V92" s="4">
        <v>30</v>
      </c>
      <c r="W92" s="4">
        <v>20</v>
      </c>
      <c r="X92" s="4">
        <v>20</v>
      </c>
      <c r="Y92" s="4">
        <v>11</v>
      </c>
      <c r="Z92" s="4">
        <v>22</v>
      </c>
      <c r="AA92" s="4">
        <v>24</v>
      </c>
      <c r="AB92" s="4">
        <v>14</v>
      </c>
      <c r="AC92" s="4">
        <v>52</v>
      </c>
      <c r="AD92" s="51">
        <v>0</v>
      </c>
      <c r="AE92" s="4">
        <v>35</v>
      </c>
      <c r="AF92" s="5">
        <f t="shared" si="66"/>
        <v>31.53846153846154</v>
      </c>
      <c r="AH92" s="4">
        <f t="shared" si="67"/>
        <v>4793.0725678352928</v>
      </c>
      <c r="AI92" s="4">
        <f t="shared" si="100"/>
        <v>3832.7568643823761</v>
      </c>
      <c r="AJ92" s="4">
        <f t="shared" si="101"/>
        <v>5594.6511627906975</v>
      </c>
      <c r="AK92" s="4">
        <f t="shared" si="102"/>
        <v>4775.76</v>
      </c>
      <c r="AL92" s="4">
        <f t="shared" si="103"/>
        <v>4875</v>
      </c>
      <c r="AM92" s="4">
        <f t="shared" si="104"/>
        <v>1020.4724409448818</v>
      </c>
      <c r="AN92" s="4">
        <f t="shared" si="105"/>
        <v>2503.460484097996</v>
      </c>
      <c r="AO92" s="4">
        <f t="shared" si="68"/>
        <v>5298.1981043641281</v>
      </c>
      <c r="AP92" s="4">
        <f t="shared" si="69"/>
        <v>5597.0885575491002</v>
      </c>
      <c r="AQ92" s="4">
        <f t="shared" si="106"/>
        <v>3774.1024217108916</v>
      </c>
      <c r="AR92" s="4">
        <f t="shared" si="107"/>
        <v>3680.1188335548431</v>
      </c>
      <c r="AS92" s="4">
        <f t="shared" si="70"/>
        <v>3985.2842809364552</v>
      </c>
      <c r="AT92" s="4">
        <f t="shared" si="71"/>
        <v>1832.4343128591252</v>
      </c>
      <c r="AU92" s="4">
        <f t="shared" si="108"/>
        <v>4022.8245363766046</v>
      </c>
      <c r="AV92" s="5">
        <f t="shared" si="72"/>
        <v>3970.3731833858851</v>
      </c>
      <c r="AX92" s="4">
        <f t="shared" si="78"/>
        <v>384.695808854397</v>
      </c>
      <c r="AY92" s="51" t="s">
        <v>34</v>
      </c>
      <c r="AZ92" s="4">
        <f t="shared" si="79"/>
        <v>736.37142857142862</v>
      </c>
      <c r="BA92" s="4">
        <f t="shared" si="80"/>
        <v>279.49200000000002</v>
      </c>
      <c r="BB92" s="4">
        <f t="shared" si="81"/>
        <v>696</v>
      </c>
      <c r="BC92" s="4">
        <f t="shared" si="82"/>
        <v>66.631578947368425</v>
      </c>
      <c r="BD92" s="4">
        <f t="shared" si="83"/>
        <v>534.6</v>
      </c>
      <c r="BE92" s="4">
        <f t="shared" si="84"/>
        <v>279.75498533877351</v>
      </c>
      <c r="BF92" s="4">
        <f t="shared" si="85"/>
        <v>346.84</v>
      </c>
      <c r="BG92" s="4">
        <f t="shared" si="86"/>
        <v>181.3231622746186</v>
      </c>
      <c r="BH92" s="4">
        <f t="shared" si="87"/>
        <v>280.6447985004686</v>
      </c>
      <c r="BI92" s="4">
        <f t="shared" si="88"/>
        <v>258.04352331606219</v>
      </c>
      <c r="BJ92" s="4">
        <f t="shared" si="88"/>
        <v>32.76</v>
      </c>
      <c r="BK92" s="4">
        <f t="shared" si="89"/>
        <v>450.49954586739324</v>
      </c>
      <c r="BL92" s="5">
        <f t="shared" si="73"/>
        <v>348.28129474388544</v>
      </c>
      <c r="BN92" s="12">
        <v>99.834082048148829</v>
      </c>
      <c r="BO92" s="12">
        <v>127.88497088217591</v>
      </c>
      <c r="BP92" s="12">
        <v>86</v>
      </c>
      <c r="BQ92" s="12">
        <v>100</v>
      </c>
      <c r="BR92" s="12">
        <v>96</v>
      </c>
      <c r="BS92" s="13">
        <v>423.33333333333337</v>
      </c>
      <c r="BT92" s="12">
        <v>195.41590654516199</v>
      </c>
      <c r="BU92" s="13">
        <v>96.01</v>
      </c>
      <c r="BV92" s="12">
        <v>81.616718281840875</v>
      </c>
      <c r="BW92" s="13">
        <v>124.251</v>
      </c>
      <c r="BX92" s="13">
        <v>127.91</v>
      </c>
      <c r="BY92" s="12">
        <v>110.63</v>
      </c>
      <c r="BZ92" s="65">
        <v>250.08699999999999</v>
      </c>
      <c r="CA92" s="12">
        <v>126.18</v>
      </c>
      <c r="CB92" s="13">
        <f t="shared" si="74"/>
        <v>146.08235793504721</v>
      </c>
      <c r="CD92" s="4">
        <v>39876</v>
      </c>
      <c r="CE92" s="4">
        <v>40846</v>
      </c>
      <c r="CF92" s="4">
        <v>40095</v>
      </c>
      <c r="CG92" s="4">
        <v>39798</v>
      </c>
      <c r="CH92" s="4">
        <v>39000</v>
      </c>
      <c r="CI92" s="5">
        <v>36000</v>
      </c>
      <c r="CJ92" s="4">
        <v>40768</v>
      </c>
      <c r="CK92" s="4">
        <v>42390</v>
      </c>
      <c r="CL92" s="4">
        <v>38068</v>
      </c>
      <c r="CM92" s="5">
        <v>39078</v>
      </c>
      <c r="CN92" s="5">
        <v>39227</v>
      </c>
      <c r="CO92" s="4">
        <v>36741</v>
      </c>
      <c r="CP92" s="51">
        <v>38189</v>
      </c>
      <c r="CQ92" s="4">
        <v>42300</v>
      </c>
      <c r="CR92" s="5">
        <f t="shared" si="75"/>
        <v>39455.428571428572</v>
      </c>
      <c r="CT92" s="12">
        <v>706.81300326542964</v>
      </c>
      <c r="CU92" s="51" t="s">
        <v>34</v>
      </c>
      <c r="CV92" s="12">
        <v>420</v>
      </c>
      <c r="CW92" s="12">
        <v>1000</v>
      </c>
      <c r="CX92" s="12">
        <v>400</v>
      </c>
      <c r="CY92" s="13">
        <v>3800</v>
      </c>
      <c r="CZ92" s="12">
        <v>480</v>
      </c>
      <c r="DA92" s="12">
        <v>958.31</v>
      </c>
      <c r="DB92" s="12">
        <v>900</v>
      </c>
      <c r="DC92" s="13">
        <v>1442</v>
      </c>
      <c r="DD92" s="13">
        <v>1067</v>
      </c>
      <c r="DE92" s="12">
        <v>965</v>
      </c>
      <c r="DF92" s="65">
        <v>10000</v>
      </c>
      <c r="DG92" s="12">
        <v>660.6</v>
      </c>
      <c r="DH92" s="13">
        <f t="shared" si="76"/>
        <v>1753.8248464050328</v>
      </c>
      <c r="DJ92" s="4">
        <v>22659</v>
      </c>
      <c r="DK92" s="51" t="s">
        <v>34</v>
      </c>
      <c r="DL92" s="4">
        <v>25773</v>
      </c>
      <c r="DM92" s="4">
        <v>23291</v>
      </c>
      <c r="DN92" s="4">
        <v>23200</v>
      </c>
      <c r="DO92" s="5">
        <v>21100</v>
      </c>
      <c r="DP92" s="4">
        <v>21384</v>
      </c>
      <c r="DQ92" s="4">
        <v>22341</v>
      </c>
      <c r="DR92" s="4">
        <v>26013</v>
      </c>
      <c r="DS92" s="5">
        <v>21789</v>
      </c>
      <c r="DT92" s="5">
        <v>24954</v>
      </c>
      <c r="DU92" s="4">
        <v>20751</v>
      </c>
      <c r="DV92" s="51">
        <v>27300</v>
      </c>
      <c r="DW92" s="4">
        <v>24800</v>
      </c>
      <c r="DX92" s="5">
        <f t="shared" si="77"/>
        <v>23488.846153846152</v>
      </c>
    </row>
    <row r="93" spans="1:128" x14ac:dyDescent="0.25">
      <c r="A93" s="6">
        <v>88</v>
      </c>
      <c r="B93" s="4">
        <f t="shared" si="63"/>
        <v>5176.5520741631044</v>
      </c>
      <c r="C93" s="4">
        <f t="shared" si="64"/>
        <v>3816.8389245534495</v>
      </c>
      <c r="D93" s="4">
        <f t="shared" si="90"/>
        <v>6331.0225913621261</v>
      </c>
      <c r="E93" s="4">
        <f t="shared" si="91"/>
        <v>5055.2520000000004</v>
      </c>
      <c r="F93" s="4">
        <f t="shared" si="92"/>
        <v>5571</v>
      </c>
      <c r="G93" s="4">
        <f t="shared" si="93"/>
        <v>1079.1315789473683</v>
      </c>
      <c r="H93" s="4">
        <f t="shared" si="94"/>
        <v>3022.8209278574786</v>
      </c>
      <c r="I93" s="4">
        <f t="shared" si="95"/>
        <v>5572.8686426815966</v>
      </c>
      <c r="J93" s="4">
        <f t="shared" si="96"/>
        <v>5941.2623217901364</v>
      </c>
      <c r="K93" s="4">
        <f t="shared" si="97"/>
        <v>3943.7372126769869</v>
      </c>
      <c r="L93" s="4">
        <f t="shared" si="97"/>
        <v>3956.1659978445778</v>
      </c>
      <c r="M93" s="4">
        <f t="shared" si="98"/>
        <v>4241.5274409163512</v>
      </c>
      <c r="N93" s="4">
        <f t="shared" si="98"/>
        <v>1865.1869857010333</v>
      </c>
      <c r="O93" s="4">
        <f t="shared" si="99"/>
        <v>4473.3240822439975</v>
      </c>
      <c r="P93" s="5">
        <f t="shared" si="65"/>
        <v>4289.0493414813</v>
      </c>
      <c r="R93" s="4">
        <v>44</v>
      </c>
      <c r="S93" s="4">
        <v>24</v>
      </c>
      <c r="T93" s="4">
        <v>24</v>
      </c>
      <c r="U93" s="4">
        <v>90</v>
      </c>
      <c r="V93" s="4">
        <v>30</v>
      </c>
      <c r="W93" s="4">
        <v>20</v>
      </c>
      <c r="X93" s="4">
        <v>20</v>
      </c>
      <c r="Y93" s="4">
        <v>11</v>
      </c>
      <c r="Z93" s="4">
        <v>22</v>
      </c>
      <c r="AA93" s="4">
        <v>24</v>
      </c>
      <c r="AB93" s="4">
        <v>14</v>
      </c>
      <c r="AC93" s="4">
        <v>52</v>
      </c>
      <c r="AD93" s="51">
        <v>0</v>
      </c>
      <c r="AE93" s="4">
        <v>35</v>
      </c>
      <c r="AF93" s="5">
        <f t="shared" si="66"/>
        <v>31.53846153846154</v>
      </c>
      <c r="AH93" s="4">
        <f t="shared" si="67"/>
        <v>4791.865740420516</v>
      </c>
      <c r="AI93" s="4">
        <f t="shared" si="100"/>
        <v>3816.8389245534495</v>
      </c>
      <c r="AJ93" s="4">
        <f t="shared" si="101"/>
        <v>5594.6511627906975</v>
      </c>
      <c r="AK93" s="4">
        <f t="shared" si="102"/>
        <v>4775.76</v>
      </c>
      <c r="AL93" s="4">
        <f t="shared" si="103"/>
        <v>4875</v>
      </c>
      <c r="AM93" s="4">
        <f t="shared" si="104"/>
        <v>1012.5</v>
      </c>
      <c r="AN93" s="4">
        <f t="shared" si="105"/>
        <v>2488.2209278574787</v>
      </c>
      <c r="AO93" s="4">
        <f t="shared" si="68"/>
        <v>5293.2362122788763</v>
      </c>
      <c r="AP93" s="4">
        <f t="shared" si="69"/>
        <v>5594.4223217901363</v>
      </c>
      <c r="AQ93" s="4">
        <f t="shared" si="106"/>
        <v>3762.4140504023685</v>
      </c>
      <c r="AR93" s="4">
        <f t="shared" si="107"/>
        <v>3675.5211993441089</v>
      </c>
      <c r="AS93" s="4">
        <f t="shared" si="70"/>
        <v>3983.4839176002888</v>
      </c>
      <c r="AT93" s="4">
        <f t="shared" si="71"/>
        <v>1832.4269857010333</v>
      </c>
      <c r="AU93" s="4">
        <f t="shared" si="108"/>
        <v>4022.8245363766046</v>
      </c>
      <c r="AV93" s="5">
        <f t="shared" si="72"/>
        <v>3965.654712793968</v>
      </c>
      <c r="AX93" s="4">
        <f t="shared" si="78"/>
        <v>384.68633374258815</v>
      </c>
      <c r="AY93" s="51" t="s">
        <v>34</v>
      </c>
      <c r="AZ93" s="4">
        <f t="shared" si="79"/>
        <v>736.37142857142862</v>
      </c>
      <c r="BA93" s="4">
        <f t="shared" si="80"/>
        <v>279.49200000000002</v>
      </c>
      <c r="BB93" s="4">
        <f t="shared" si="81"/>
        <v>696</v>
      </c>
      <c r="BC93" s="4">
        <f t="shared" si="82"/>
        <v>66.631578947368425</v>
      </c>
      <c r="BD93" s="4">
        <f t="shared" si="83"/>
        <v>534.6</v>
      </c>
      <c r="BE93" s="4">
        <f t="shared" si="84"/>
        <v>279.63243040272027</v>
      </c>
      <c r="BF93" s="4">
        <f t="shared" si="85"/>
        <v>346.84</v>
      </c>
      <c r="BG93" s="4">
        <f t="shared" si="86"/>
        <v>181.3231622746186</v>
      </c>
      <c r="BH93" s="4">
        <f t="shared" si="87"/>
        <v>280.6447985004686</v>
      </c>
      <c r="BI93" s="4">
        <f t="shared" si="88"/>
        <v>258.04352331606219</v>
      </c>
      <c r="BJ93" s="4">
        <f t="shared" si="88"/>
        <v>32.76</v>
      </c>
      <c r="BK93" s="4">
        <f t="shared" si="89"/>
        <v>450.49954586739324</v>
      </c>
      <c r="BL93" s="5">
        <f t="shared" si="73"/>
        <v>348.27113858635755</v>
      </c>
      <c r="BN93" s="12">
        <v>99.859225178960799</v>
      </c>
      <c r="BO93" s="12">
        <v>128.41830889086975</v>
      </c>
      <c r="BP93" s="12">
        <v>86</v>
      </c>
      <c r="BQ93" s="12">
        <v>100</v>
      </c>
      <c r="BR93" s="12">
        <v>96</v>
      </c>
      <c r="BS93" s="13">
        <v>426.66666666666669</v>
      </c>
      <c r="BT93" s="12">
        <v>196.61276638374994</v>
      </c>
      <c r="BU93" s="13">
        <v>96.1</v>
      </c>
      <c r="BV93" s="12">
        <v>81.655615848076579</v>
      </c>
      <c r="BW93" s="13">
        <v>124.637</v>
      </c>
      <c r="BX93" s="13">
        <v>128.07</v>
      </c>
      <c r="BY93" s="12">
        <v>110.68</v>
      </c>
      <c r="BZ93" s="65">
        <v>250.08799999999999</v>
      </c>
      <c r="CA93" s="12">
        <v>126.18</v>
      </c>
      <c r="CB93" s="13">
        <f t="shared" si="74"/>
        <v>146.49768449773742</v>
      </c>
      <c r="CD93" s="4">
        <v>39876</v>
      </c>
      <c r="CE93" s="4">
        <v>40846</v>
      </c>
      <c r="CF93" s="4">
        <v>40095</v>
      </c>
      <c r="CG93" s="4">
        <v>39798</v>
      </c>
      <c r="CH93" s="4">
        <v>39000</v>
      </c>
      <c r="CI93" s="5">
        <v>36000</v>
      </c>
      <c r="CJ93" s="4">
        <v>40768</v>
      </c>
      <c r="CK93" s="4">
        <v>42390</v>
      </c>
      <c r="CL93" s="4">
        <v>38068</v>
      </c>
      <c r="CM93" s="5">
        <v>39078</v>
      </c>
      <c r="CN93" s="5">
        <v>39227</v>
      </c>
      <c r="CO93" s="4">
        <v>36741</v>
      </c>
      <c r="CP93" s="51">
        <v>38189</v>
      </c>
      <c r="CQ93" s="4">
        <v>42300</v>
      </c>
      <c r="CR93" s="5">
        <f t="shared" si="75"/>
        <v>39455.428571428572</v>
      </c>
      <c r="CT93" s="12">
        <v>706.83041259777769</v>
      </c>
      <c r="CU93" s="51" t="s">
        <v>34</v>
      </c>
      <c r="CV93" s="12">
        <v>420</v>
      </c>
      <c r="CW93" s="12">
        <v>1000</v>
      </c>
      <c r="CX93" s="12">
        <v>400</v>
      </c>
      <c r="CY93" s="13">
        <v>3800</v>
      </c>
      <c r="CZ93" s="12">
        <v>480</v>
      </c>
      <c r="DA93" s="12">
        <v>958.73</v>
      </c>
      <c r="DB93" s="12">
        <v>900</v>
      </c>
      <c r="DC93" s="13">
        <v>1442</v>
      </c>
      <c r="DD93" s="13">
        <v>1067</v>
      </c>
      <c r="DE93" s="12">
        <v>965</v>
      </c>
      <c r="DF93" s="65">
        <v>10000</v>
      </c>
      <c r="DG93" s="12">
        <v>660.6</v>
      </c>
      <c r="DH93" s="13">
        <f t="shared" si="76"/>
        <v>1753.8584932767519</v>
      </c>
      <c r="DJ93" s="4">
        <v>22659</v>
      </c>
      <c r="DK93" s="51" t="s">
        <v>34</v>
      </c>
      <c r="DL93" s="4">
        <v>25773</v>
      </c>
      <c r="DM93" s="4">
        <v>23291</v>
      </c>
      <c r="DN93" s="4">
        <v>23200</v>
      </c>
      <c r="DO93" s="5">
        <v>21100</v>
      </c>
      <c r="DP93" s="4">
        <v>21384</v>
      </c>
      <c r="DQ93" s="4">
        <v>22341</v>
      </c>
      <c r="DR93" s="4">
        <v>26013</v>
      </c>
      <c r="DS93" s="5">
        <v>21789</v>
      </c>
      <c r="DT93" s="5">
        <v>24954</v>
      </c>
      <c r="DU93" s="4">
        <v>20751</v>
      </c>
      <c r="DV93" s="51">
        <v>27300</v>
      </c>
      <c r="DW93" s="4">
        <v>24800</v>
      </c>
      <c r="DX93" s="5">
        <f t="shared" si="77"/>
        <v>23488.846153846152</v>
      </c>
    </row>
    <row r="94" spans="1:128" x14ac:dyDescent="0.25">
      <c r="A94" s="6">
        <v>89</v>
      </c>
      <c r="B94" s="4">
        <f t="shared" si="63"/>
        <v>5175.3501132342717</v>
      </c>
      <c r="C94" s="4">
        <f t="shared" si="64"/>
        <v>3801.2122697245941</v>
      </c>
      <c r="D94" s="4">
        <f t="shared" si="90"/>
        <v>6331.0225913621261</v>
      </c>
      <c r="E94" s="4">
        <f t="shared" si="91"/>
        <v>5055.2520000000004</v>
      </c>
      <c r="F94" s="4">
        <f t="shared" si="92"/>
        <v>5571</v>
      </c>
      <c r="G94" s="4">
        <f t="shared" si="93"/>
        <v>1071.2827417380661</v>
      </c>
      <c r="H94" s="4">
        <f t="shared" si="94"/>
        <v>3007.934887914917</v>
      </c>
      <c r="I94" s="4">
        <f t="shared" si="95"/>
        <v>5567.2496989377914</v>
      </c>
      <c r="J94" s="4">
        <f t="shared" si="96"/>
        <v>5938.6287097478335</v>
      </c>
      <c r="K94" s="4">
        <f t="shared" si="97"/>
        <v>3932.3010292847052</v>
      </c>
      <c r="L94" s="4">
        <f t="shared" si="97"/>
        <v>3951.8661368252233</v>
      </c>
      <c r="M94" s="4">
        <f t="shared" si="98"/>
        <v>4239.7287034840383</v>
      </c>
      <c r="N94" s="4">
        <f t="shared" si="98"/>
        <v>1865.1796586015378</v>
      </c>
      <c r="O94" s="4">
        <f t="shared" si="99"/>
        <v>4473.3240822439975</v>
      </c>
      <c r="P94" s="5">
        <f t="shared" si="65"/>
        <v>4284.3809016499363</v>
      </c>
      <c r="R94" s="4">
        <v>44</v>
      </c>
      <c r="S94" s="4">
        <v>24</v>
      </c>
      <c r="T94" s="4">
        <v>24</v>
      </c>
      <c r="U94" s="4">
        <v>90</v>
      </c>
      <c r="V94" s="4">
        <v>30</v>
      </c>
      <c r="W94" s="4">
        <v>20</v>
      </c>
      <c r="X94" s="4">
        <v>20</v>
      </c>
      <c r="Y94" s="4">
        <v>11</v>
      </c>
      <c r="Z94" s="4">
        <v>22</v>
      </c>
      <c r="AA94" s="4">
        <v>24</v>
      </c>
      <c r="AB94" s="4">
        <v>14</v>
      </c>
      <c r="AC94" s="4">
        <v>52</v>
      </c>
      <c r="AD94" s="51">
        <v>0</v>
      </c>
      <c r="AE94" s="4">
        <v>35</v>
      </c>
      <c r="AF94" s="5">
        <f t="shared" si="66"/>
        <v>31.53846153846154</v>
      </c>
      <c r="AH94" s="4">
        <f t="shared" si="67"/>
        <v>4790.6731470789364</v>
      </c>
      <c r="AI94" s="4">
        <f t="shared" si="100"/>
        <v>3801.2122697245941</v>
      </c>
      <c r="AJ94" s="4">
        <f t="shared" si="101"/>
        <v>5594.6511627906975</v>
      </c>
      <c r="AK94" s="4">
        <f t="shared" si="102"/>
        <v>4775.76</v>
      </c>
      <c r="AL94" s="4">
        <f t="shared" si="103"/>
        <v>4875</v>
      </c>
      <c r="AM94" s="4">
        <f t="shared" si="104"/>
        <v>1004.6511627906976</v>
      </c>
      <c r="AN94" s="4">
        <f t="shared" si="105"/>
        <v>2473.3348879149171</v>
      </c>
      <c r="AO94" s="4">
        <f t="shared" si="68"/>
        <v>5287.733887733888</v>
      </c>
      <c r="AP94" s="4">
        <f t="shared" si="69"/>
        <v>5591.7887097478333</v>
      </c>
      <c r="AQ94" s="4">
        <f t="shared" si="106"/>
        <v>3750.9778670100868</v>
      </c>
      <c r="AR94" s="4">
        <f t="shared" si="107"/>
        <v>3671.2213383247545</v>
      </c>
      <c r="AS94" s="4">
        <f t="shared" si="70"/>
        <v>3981.6851801679759</v>
      </c>
      <c r="AT94" s="4">
        <f t="shared" si="71"/>
        <v>1832.4196586015378</v>
      </c>
      <c r="AU94" s="4">
        <f t="shared" si="108"/>
        <v>4022.8245363766046</v>
      </c>
      <c r="AV94" s="5">
        <f t="shared" si="72"/>
        <v>3960.9952720187516</v>
      </c>
      <c r="AX94" s="4">
        <f t="shared" si="78"/>
        <v>384.67696615533504</v>
      </c>
      <c r="AY94" s="51" t="s">
        <v>34</v>
      </c>
      <c r="AZ94" s="4">
        <f t="shared" si="79"/>
        <v>736.37142857142862</v>
      </c>
      <c r="BA94" s="4">
        <f t="shared" si="80"/>
        <v>279.49200000000002</v>
      </c>
      <c r="BB94" s="4">
        <f t="shared" si="81"/>
        <v>696</v>
      </c>
      <c r="BC94" s="4">
        <f t="shared" si="82"/>
        <v>66.631578947368425</v>
      </c>
      <c r="BD94" s="4">
        <f t="shared" si="83"/>
        <v>534.6</v>
      </c>
      <c r="BE94" s="4">
        <f t="shared" si="84"/>
        <v>279.51581120390352</v>
      </c>
      <c r="BF94" s="4">
        <f t="shared" si="85"/>
        <v>346.84</v>
      </c>
      <c r="BG94" s="4">
        <f t="shared" si="86"/>
        <v>181.3231622746186</v>
      </c>
      <c r="BH94" s="4">
        <f t="shared" si="87"/>
        <v>280.6447985004686</v>
      </c>
      <c r="BI94" s="4">
        <f t="shared" si="88"/>
        <v>258.04352331606219</v>
      </c>
      <c r="BJ94" s="4">
        <f t="shared" si="88"/>
        <v>32.76</v>
      </c>
      <c r="BK94" s="4">
        <f t="shared" si="89"/>
        <v>450.49954586739324</v>
      </c>
      <c r="BL94" s="5">
        <f t="shared" si="73"/>
        <v>348.2614472951214</v>
      </c>
      <c r="BN94" s="12">
        <v>99.884084200519453</v>
      </c>
      <c r="BO94" s="12">
        <v>128.94623220699867</v>
      </c>
      <c r="BP94" s="12">
        <v>86</v>
      </c>
      <c r="BQ94" s="12">
        <v>100</v>
      </c>
      <c r="BR94" s="12">
        <v>96</v>
      </c>
      <c r="BS94" s="13">
        <v>430</v>
      </c>
      <c r="BT94" s="12">
        <v>197.79610209292008</v>
      </c>
      <c r="BU94" s="13">
        <v>96.2</v>
      </c>
      <c r="BV94" s="12">
        <v>81.694073884383329</v>
      </c>
      <c r="BW94" s="13">
        <v>125.017</v>
      </c>
      <c r="BX94" s="13">
        <v>128.22</v>
      </c>
      <c r="BY94" s="12">
        <v>110.73</v>
      </c>
      <c r="BZ94" s="65">
        <v>250.089</v>
      </c>
      <c r="CA94" s="12">
        <v>126.18</v>
      </c>
      <c r="CB94" s="13">
        <f t="shared" si="74"/>
        <v>146.91117802748724</v>
      </c>
      <c r="CD94" s="4">
        <v>39876</v>
      </c>
      <c r="CE94" s="4">
        <v>40846</v>
      </c>
      <c r="CF94" s="4">
        <v>40095</v>
      </c>
      <c r="CG94" s="4">
        <v>39798</v>
      </c>
      <c r="CH94" s="4">
        <v>39000</v>
      </c>
      <c r="CI94" s="5">
        <v>36000</v>
      </c>
      <c r="CJ94" s="4">
        <v>40768</v>
      </c>
      <c r="CK94" s="4">
        <v>42390</v>
      </c>
      <c r="CL94" s="4">
        <v>38068</v>
      </c>
      <c r="CM94" s="5">
        <v>39078</v>
      </c>
      <c r="CN94" s="5">
        <v>39227</v>
      </c>
      <c r="CO94" s="4">
        <v>36741</v>
      </c>
      <c r="CP94" s="51">
        <v>38189</v>
      </c>
      <c r="CQ94" s="4">
        <v>42300</v>
      </c>
      <c r="CR94" s="5">
        <f t="shared" si="75"/>
        <v>39455.428571428572</v>
      </c>
      <c r="CT94" s="12">
        <v>706.84762521029609</v>
      </c>
      <c r="CU94" s="51" t="s">
        <v>34</v>
      </c>
      <c r="CV94" s="12">
        <v>420</v>
      </c>
      <c r="CW94" s="12">
        <v>1000</v>
      </c>
      <c r="CX94" s="12">
        <v>400</v>
      </c>
      <c r="CY94" s="13">
        <v>3800</v>
      </c>
      <c r="CZ94" s="12">
        <v>480</v>
      </c>
      <c r="DA94" s="12">
        <v>959.13</v>
      </c>
      <c r="DB94" s="12">
        <v>900</v>
      </c>
      <c r="DC94" s="13">
        <v>1442</v>
      </c>
      <c r="DD94" s="13">
        <v>1067</v>
      </c>
      <c r="DE94" s="12">
        <v>965</v>
      </c>
      <c r="DF94" s="65">
        <v>10000</v>
      </c>
      <c r="DG94" s="12">
        <v>660.6</v>
      </c>
      <c r="DH94" s="13">
        <f t="shared" si="76"/>
        <v>1753.890586554638</v>
      </c>
      <c r="DJ94" s="4">
        <v>22659</v>
      </c>
      <c r="DK94" s="51" t="s">
        <v>34</v>
      </c>
      <c r="DL94" s="4">
        <v>25773</v>
      </c>
      <c r="DM94" s="4">
        <v>23291</v>
      </c>
      <c r="DN94" s="4">
        <v>23200</v>
      </c>
      <c r="DO94" s="5">
        <v>21100</v>
      </c>
      <c r="DP94" s="4">
        <v>21384</v>
      </c>
      <c r="DQ94" s="4">
        <v>22341</v>
      </c>
      <c r="DR94" s="4">
        <v>26013</v>
      </c>
      <c r="DS94" s="5">
        <v>21789</v>
      </c>
      <c r="DT94" s="5">
        <v>24954</v>
      </c>
      <c r="DU94" s="4">
        <v>20751</v>
      </c>
      <c r="DV94" s="51">
        <v>27300</v>
      </c>
      <c r="DW94" s="4">
        <v>24800</v>
      </c>
      <c r="DX94" s="5">
        <f t="shared" si="77"/>
        <v>23488.846153846152</v>
      </c>
    </row>
    <row r="95" spans="1:128" x14ac:dyDescent="0.25">
      <c r="A95" s="6">
        <v>90</v>
      </c>
      <c r="B95" s="4">
        <f t="shared" si="63"/>
        <v>5174.1621663325295</v>
      </c>
      <c r="C95" s="4">
        <f t="shared" si="64"/>
        <v>3785.8681933461912</v>
      </c>
      <c r="D95" s="4">
        <f t="shared" si="90"/>
        <v>6331.0225913621261</v>
      </c>
      <c r="E95" s="4">
        <f t="shared" si="91"/>
        <v>5055.2520000000004</v>
      </c>
      <c r="F95" s="4">
        <f t="shared" si="92"/>
        <v>5571</v>
      </c>
      <c r="G95" s="4">
        <f t="shared" si="93"/>
        <v>1063.5546558704452</v>
      </c>
      <c r="H95" s="4">
        <f t="shared" si="94"/>
        <v>2993.3892863795727</v>
      </c>
      <c r="I95" s="4">
        <f t="shared" si="95"/>
        <v>5561.6451917547556</v>
      </c>
      <c r="J95" s="4">
        <f t="shared" si="96"/>
        <v>5936.0269611976473</v>
      </c>
      <c r="K95" s="4">
        <f t="shared" si="97"/>
        <v>3921.0832745624839</v>
      </c>
      <c r="L95" s="4">
        <f t="shared" si="97"/>
        <v>3947.29069349969</v>
      </c>
      <c r="M95" s="4">
        <f t="shared" si="98"/>
        <v>4238.2908827093997</v>
      </c>
      <c r="N95" s="4">
        <f t="shared" si="98"/>
        <v>1865.1723315606382</v>
      </c>
      <c r="O95" s="4">
        <f t="shared" si="99"/>
        <v>4473.3240822439975</v>
      </c>
      <c r="P95" s="5">
        <f t="shared" si="65"/>
        <v>4279.7915936299632</v>
      </c>
      <c r="R95" s="4">
        <v>44</v>
      </c>
      <c r="S95" s="4">
        <v>24</v>
      </c>
      <c r="T95" s="4">
        <v>24</v>
      </c>
      <c r="U95" s="4">
        <v>90</v>
      </c>
      <c r="V95" s="4">
        <v>30</v>
      </c>
      <c r="W95" s="4">
        <v>20</v>
      </c>
      <c r="X95" s="4">
        <v>20</v>
      </c>
      <c r="Y95" s="4">
        <v>11</v>
      </c>
      <c r="Z95" s="4">
        <v>22</v>
      </c>
      <c r="AA95" s="4">
        <v>24</v>
      </c>
      <c r="AB95" s="4">
        <v>14</v>
      </c>
      <c r="AC95" s="4">
        <v>52</v>
      </c>
      <c r="AD95" s="51">
        <v>0</v>
      </c>
      <c r="AE95" s="4">
        <v>35</v>
      </c>
      <c r="AF95" s="5">
        <f t="shared" si="66"/>
        <v>31.53846153846154</v>
      </c>
      <c r="AH95" s="4">
        <f t="shared" si="67"/>
        <v>4789.4944626478818</v>
      </c>
      <c r="AI95" s="4">
        <f t="shared" si="100"/>
        <v>3785.8681933461912</v>
      </c>
      <c r="AJ95" s="4">
        <f t="shared" si="101"/>
        <v>5594.6511627906975</v>
      </c>
      <c r="AK95" s="4">
        <f t="shared" si="102"/>
        <v>4775.76</v>
      </c>
      <c r="AL95" s="4">
        <f t="shared" si="103"/>
        <v>4875</v>
      </c>
      <c r="AM95" s="4">
        <f t="shared" si="104"/>
        <v>996.92307692307679</v>
      </c>
      <c r="AN95" s="4">
        <f t="shared" si="105"/>
        <v>2458.7892863795728</v>
      </c>
      <c r="AO95" s="4">
        <f t="shared" si="68"/>
        <v>5282.2429906542056</v>
      </c>
      <c r="AP95" s="4">
        <f t="shared" si="69"/>
        <v>5589.1869611976472</v>
      </c>
      <c r="AQ95" s="4">
        <f t="shared" si="106"/>
        <v>3739.7601122878655</v>
      </c>
      <c r="AR95" s="4">
        <f t="shared" si="107"/>
        <v>3666.6458949992211</v>
      </c>
      <c r="AS95" s="4">
        <f t="shared" si="70"/>
        <v>3980.2473593933378</v>
      </c>
      <c r="AT95" s="4">
        <f t="shared" si="71"/>
        <v>1832.4123315606382</v>
      </c>
      <c r="AU95" s="4">
        <f t="shared" si="108"/>
        <v>4022.8245363766046</v>
      </c>
      <c r="AV95" s="5">
        <f t="shared" si="72"/>
        <v>3956.4147406112102</v>
      </c>
      <c r="AX95" s="4">
        <f t="shared" si="78"/>
        <v>384.66770368464734</v>
      </c>
      <c r="AY95" s="51" t="s">
        <v>34</v>
      </c>
      <c r="AZ95" s="4">
        <f t="shared" si="79"/>
        <v>736.37142857142862</v>
      </c>
      <c r="BA95" s="4">
        <f t="shared" si="80"/>
        <v>279.49200000000002</v>
      </c>
      <c r="BB95" s="4">
        <f t="shared" si="81"/>
        <v>696</v>
      </c>
      <c r="BC95" s="4">
        <f t="shared" si="82"/>
        <v>66.631578947368425</v>
      </c>
      <c r="BD95" s="4">
        <f t="shared" si="83"/>
        <v>534.6</v>
      </c>
      <c r="BE95" s="4">
        <f t="shared" si="84"/>
        <v>279.40220110055026</v>
      </c>
      <c r="BF95" s="4">
        <f t="shared" si="85"/>
        <v>346.84</v>
      </c>
      <c r="BG95" s="4">
        <f t="shared" si="86"/>
        <v>181.3231622746186</v>
      </c>
      <c r="BH95" s="4">
        <f t="shared" si="87"/>
        <v>280.6447985004686</v>
      </c>
      <c r="BI95" s="4">
        <f t="shared" si="88"/>
        <v>258.04352331606219</v>
      </c>
      <c r="BJ95" s="4">
        <f t="shared" si="88"/>
        <v>32.76</v>
      </c>
      <c r="BK95" s="4">
        <f t="shared" si="89"/>
        <v>450.49954586739324</v>
      </c>
      <c r="BL95" s="5">
        <f t="shared" si="73"/>
        <v>348.25199555865669</v>
      </c>
      <c r="BN95" s="12">
        <v>99.908665461835326</v>
      </c>
      <c r="BO95" s="12">
        <v>129.46884967138078</v>
      </c>
      <c r="BP95" s="12">
        <v>86</v>
      </c>
      <c r="BQ95" s="12">
        <v>100</v>
      </c>
      <c r="BR95" s="12">
        <v>96</v>
      </c>
      <c r="BS95" s="13">
        <v>433.33333333333337</v>
      </c>
      <c r="BT95" s="12">
        <v>198.96621589739505</v>
      </c>
      <c r="BU95" s="13">
        <v>96.3</v>
      </c>
      <c r="BV95" s="12">
        <v>81.732102212969053</v>
      </c>
      <c r="BW95" s="13">
        <v>125.392</v>
      </c>
      <c r="BX95" s="13">
        <v>128.38</v>
      </c>
      <c r="BY95" s="12">
        <v>110.77</v>
      </c>
      <c r="BZ95" s="65">
        <v>250.09</v>
      </c>
      <c r="CA95" s="12">
        <v>126.18</v>
      </c>
      <c r="CB95" s="13">
        <f t="shared" si="74"/>
        <v>147.32294046977952</v>
      </c>
      <c r="CD95" s="4">
        <v>39876</v>
      </c>
      <c r="CE95" s="4">
        <v>40846</v>
      </c>
      <c r="CF95" s="4">
        <v>40095</v>
      </c>
      <c r="CG95" s="4">
        <v>39798</v>
      </c>
      <c r="CH95" s="4">
        <v>39000</v>
      </c>
      <c r="CI95" s="5">
        <v>36000</v>
      </c>
      <c r="CJ95" s="4">
        <v>40768</v>
      </c>
      <c r="CK95" s="4">
        <v>42390</v>
      </c>
      <c r="CL95" s="4">
        <v>38068</v>
      </c>
      <c r="CM95" s="5">
        <v>39078</v>
      </c>
      <c r="CN95" s="5">
        <v>39227</v>
      </c>
      <c r="CO95" s="4">
        <v>36741</v>
      </c>
      <c r="CP95" s="51">
        <v>38189</v>
      </c>
      <c r="CQ95" s="4">
        <v>42300</v>
      </c>
      <c r="CR95" s="5">
        <f t="shared" si="75"/>
        <v>39455.428571428572</v>
      </c>
      <c r="CT95" s="12">
        <v>706.86464549909715</v>
      </c>
      <c r="CU95" s="51" t="s">
        <v>34</v>
      </c>
      <c r="CV95" s="12">
        <v>420</v>
      </c>
      <c r="CW95" s="12">
        <v>1000</v>
      </c>
      <c r="CX95" s="12">
        <v>400</v>
      </c>
      <c r="CY95" s="13">
        <v>3800</v>
      </c>
      <c r="CZ95" s="12">
        <v>480</v>
      </c>
      <c r="DA95" s="12">
        <v>959.52</v>
      </c>
      <c r="DB95" s="12">
        <v>900</v>
      </c>
      <c r="DC95" s="13">
        <v>1442</v>
      </c>
      <c r="DD95" s="13">
        <v>1067</v>
      </c>
      <c r="DE95" s="12">
        <v>965</v>
      </c>
      <c r="DF95" s="65">
        <v>10000</v>
      </c>
      <c r="DG95" s="12">
        <v>660.6</v>
      </c>
      <c r="DH95" s="13">
        <f t="shared" si="76"/>
        <v>1753.9218958076231</v>
      </c>
      <c r="DJ95" s="4">
        <v>22659</v>
      </c>
      <c r="DK95" s="51" t="s">
        <v>34</v>
      </c>
      <c r="DL95" s="4">
        <v>25773</v>
      </c>
      <c r="DM95" s="4">
        <v>23291</v>
      </c>
      <c r="DN95" s="4">
        <v>23200</v>
      </c>
      <c r="DO95" s="5">
        <v>21100</v>
      </c>
      <c r="DP95" s="4">
        <v>21384</v>
      </c>
      <c r="DQ95" s="4">
        <v>22341</v>
      </c>
      <c r="DR95" s="4">
        <v>26013</v>
      </c>
      <c r="DS95" s="5">
        <v>21789</v>
      </c>
      <c r="DT95" s="5">
        <v>24954</v>
      </c>
      <c r="DU95" s="4">
        <v>20751</v>
      </c>
      <c r="DV95" s="51">
        <v>27300</v>
      </c>
      <c r="DW95" s="4">
        <v>24800</v>
      </c>
      <c r="DX95" s="5">
        <f t="shared" si="77"/>
        <v>23488.846153846152</v>
      </c>
    </row>
    <row r="96" spans="1:128" x14ac:dyDescent="0.25">
      <c r="A96" s="6">
        <v>91</v>
      </c>
      <c r="B96" s="4">
        <f t="shared" si="63"/>
        <v>5172.9879169071037</v>
      </c>
      <c r="C96" s="4">
        <f t="shared" si="64"/>
        <v>3770.7983449400745</v>
      </c>
      <c r="D96" s="4">
        <f t="shared" si="90"/>
        <v>6331.0225913621261</v>
      </c>
      <c r="E96" s="4">
        <f t="shared" si="91"/>
        <v>5055.2520000000004</v>
      </c>
      <c r="F96" s="4">
        <f t="shared" si="92"/>
        <v>5571</v>
      </c>
      <c r="G96" s="4">
        <f t="shared" si="93"/>
        <v>1055.9445560466049</v>
      </c>
      <c r="H96" s="4">
        <f t="shared" si="94"/>
        <v>2979.1716992251149</v>
      </c>
      <c r="I96" s="4">
        <f t="shared" si="95"/>
        <v>5556.0521687912387</v>
      </c>
      <c r="J96" s="4">
        <f t="shared" si="96"/>
        <v>5933.4563418460684</v>
      </c>
      <c r="K96" s="4">
        <f t="shared" si="97"/>
        <v>3910.1399561677481</v>
      </c>
      <c r="L96" s="4">
        <f t="shared" si="97"/>
        <v>3943.0115611239808</v>
      </c>
      <c r="M96" s="4">
        <f t="shared" si="98"/>
        <v>4236.8540999788183</v>
      </c>
      <c r="N96" s="4">
        <f t="shared" si="98"/>
        <v>1865.1650045783333</v>
      </c>
      <c r="O96" s="4">
        <f t="shared" si="99"/>
        <v>4473.3240822439975</v>
      </c>
      <c r="P96" s="5">
        <f t="shared" si="65"/>
        <v>4275.2985945150858</v>
      </c>
      <c r="R96" s="4">
        <v>44</v>
      </c>
      <c r="S96" s="4">
        <v>24</v>
      </c>
      <c r="T96" s="4">
        <v>24</v>
      </c>
      <c r="U96" s="4">
        <v>90</v>
      </c>
      <c r="V96" s="4">
        <v>30</v>
      </c>
      <c r="W96" s="4">
        <v>20</v>
      </c>
      <c r="X96" s="4">
        <v>20</v>
      </c>
      <c r="Y96" s="4">
        <v>11</v>
      </c>
      <c r="Z96" s="4">
        <v>22</v>
      </c>
      <c r="AA96" s="4">
        <v>24</v>
      </c>
      <c r="AB96" s="4">
        <v>14</v>
      </c>
      <c r="AC96" s="4">
        <v>52</v>
      </c>
      <c r="AD96" s="51">
        <v>0</v>
      </c>
      <c r="AE96" s="4">
        <v>35</v>
      </c>
      <c r="AF96" s="5">
        <f t="shared" si="66"/>
        <v>31.53846153846154</v>
      </c>
      <c r="AH96" s="4">
        <f t="shared" si="67"/>
        <v>4788.32937290463</v>
      </c>
      <c r="AI96" s="4">
        <f t="shared" si="100"/>
        <v>3770.7983449400745</v>
      </c>
      <c r="AJ96" s="4">
        <f t="shared" si="101"/>
        <v>5594.6511627906975</v>
      </c>
      <c r="AK96" s="4">
        <f t="shared" si="102"/>
        <v>4775.76</v>
      </c>
      <c r="AL96" s="4">
        <f t="shared" si="103"/>
        <v>4875</v>
      </c>
      <c r="AM96" s="4">
        <f t="shared" si="104"/>
        <v>989.3129770992366</v>
      </c>
      <c r="AN96" s="4">
        <f t="shared" si="105"/>
        <v>2444.571699225115</v>
      </c>
      <c r="AO96" s="4">
        <f t="shared" si="68"/>
        <v>5276.7634854771777</v>
      </c>
      <c r="AP96" s="4">
        <f t="shared" si="69"/>
        <v>5586.6163418460683</v>
      </c>
      <c r="AQ96" s="4">
        <f t="shared" si="106"/>
        <v>3728.8167938931297</v>
      </c>
      <c r="AR96" s="4">
        <f t="shared" si="107"/>
        <v>3662.3667626235119</v>
      </c>
      <c r="AS96" s="4">
        <f t="shared" si="70"/>
        <v>3978.8105766627559</v>
      </c>
      <c r="AT96" s="4">
        <f t="shared" si="71"/>
        <v>1832.4050045783333</v>
      </c>
      <c r="AU96" s="4">
        <f t="shared" si="108"/>
        <v>4022.8245363766046</v>
      </c>
      <c r="AV96" s="5">
        <f t="shared" si="72"/>
        <v>3951.930504172667</v>
      </c>
      <c r="AX96" s="4">
        <f t="shared" si="78"/>
        <v>384.658544002474</v>
      </c>
      <c r="AY96" s="51" t="s">
        <v>34</v>
      </c>
      <c r="AZ96" s="4">
        <f t="shared" si="79"/>
        <v>736.37142857142862</v>
      </c>
      <c r="BA96" s="4">
        <f t="shared" si="80"/>
        <v>279.49200000000002</v>
      </c>
      <c r="BB96" s="4">
        <f t="shared" si="81"/>
        <v>696</v>
      </c>
      <c r="BC96" s="4">
        <f t="shared" si="82"/>
        <v>66.631578947368425</v>
      </c>
      <c r="BD96" s="4">
        <f t="shared" si="83"/>
        <v>534.6</v>
      </c>
      <c r="BE96" s="4">
        <f t="shared" si="84"/>
        <v>279.28868331406068</v>
      </c>
      <c r="BF96" s="4">
        <f t="shared" si="85"/>
        <v>346.84</v>
      </c>
      <c r="BG96" s="4">
        <f t="shared" si="86"/>
        <v>181.3231622746186</v>
      </c>
      <c r="BH96" s="4">
        <f t="shared" si="87"/>
        <v>280.6447985004686</v>
      </c>
      <c r="BI96" s="4">
        <f t="shared" si="88"/>
        <v>258.04352331606219</v>
      </c>
      <c r="BJ96" s="4">
        <f t="shared" si="88"/>
        <v>32.76</v>
      </c>
      <c r="BK96" s="4">
        <f t="shared" si="89"/>
        <v>450.49954586739324</v>
      </c>
      <c r="BL96" s="5">
        <f t="shared" si="73"/>
        <v>348.24255883029798</v>
      </c>
      <c r="BN96" s="12">
        <v>99.932975101445805</v>
      </c>
      <c r="BO96" s="12">
        <v>129.98626687574551</v>
      </c>
      <c r="BP96" s="12">
        <v>86</v>
      </c>
      <c r="BQ96" s="12">
        <v>100</v>
      </c>
      <c r="BR96" s="12">
        <v>96</v>
      </c>
      <c r="BS96" s="13">
        <v>436.66666666666669</v>
      </c>
      <c r="BT96" s="12">
        <v>200.1234000029832</v>
      </c>
      <c r="BU96" s="13">
        <v>96.4</v>
      </c>
      <c r="BV96" s="12">
        <v>81.769710330430087</v>
      </c>
      <c r="BW96" s="13">
        <v>125.76</v>
      </c>
      <c r="BX96" s="13">
        <v>128.53</v>
      </c>
      <c r="BY96" s="12">
        <v>110.81</v>
      </c>
      <c r="BZ96" s="65">
        <v>250.09100000000001</v>
      </c>
      <c r="CA96" s="12">
        <v>126.18</v>
      </c>
      <c r="CB96" s="13">
        <f t="shared" si="74"/>
        <v>147.73214421266223</v>
      </c>
      <c r="CD96" s="4">
        <v>39876</v>
      </c>
      <c r="CE96" s="4">
        <v>40846</v>
      </c>
      <c r="CF96" s="4">
        <v>40095</v>
      </c>
      <c r="CG96" s="4">
        <v>39798</v>
      </c>
      <c r="CH96" s="4">
        <v>39000</v>
      </c>
      <c r="CI96" s="5">
        <v>36000</v>
      </c>
      <c r="CJ96" s="4">
        <v>40768</v>
      </c>
      <c r="CK96" s="4">
        <v>42390</v>
      </c>
      <c r="CL96" s="4">
        <v>38068</v>
      </c>
      <c r="CM96" s="5">
        <v>39078</v>
      </c>
      <c r="CN96" s="5">
        <v>39227</v>
      </c>
      <c r="CO96" s="4">
        <v>36741</v>
      </c>
      <c r="CP96" s="51">
        <v>38189</v>
      </c>
      <c r="CQ96" s="4">
        <v>42300</v>
      </c>
      <c r="CR96" s="5">
        <f t="shared" si="75"/>
        <v>39455.428571428572</v>
      </c>
      <c r="CT96" s="12">
        <v>706.88147771456022</v>
      </c>
      <c r="CU96" s="51" t="s">
        <v>34</v>
      </c>
      <c r="CV96" s="12">
        <v>420</v>
      </c>
      <c r="CW96" s="12">
        <v>1000</v>
      </c>
      <c r="CX96" s="12">
        <v>400</v>
      </c>
      <c r="CY96" s="13">
        <v>3800</v>
      </c>
      <c r="CZ96" s="12">
        <v>480</v>
      </c>
      <c r="DA96" s="12">
        <v>959.91</v>
      </c>
      <c r="DB96" s="12">
        <v>900</v>
      </c>
      <c r="DC96" s="13">
        <v>1442</v>
      </c>
      <c r="DD96" s="13">
        <v>1067</v>
      </c>
      <c r="DE96" s="12">
        <v>965</v>
      </c>
      <c r="DF96" s="65">
        <v>10000</v>
      </c>
      <c r="DG96" s="12">
        <v>660.6</v>
      </c>
      <c r="DH96" s="13">
        <f t="shared" si="76"/>
        <v>1753.9531905934275</v>
      </c>
      <c r="DJ96" s="4">
        <v>22659</v>
      </c>
      <c r="DK96" s="51" t="s">
        <v>34</v>
      </c>
      <c r="DL96" s="4">
        <v>25773</v>
      </c>
      <c r="DM96" s="4">
        <v>23291</v>
      </c>
      <c r="DN96" s="4">
        <v>23200</v>
      </c>
      <c r="DO96" s="5">
        <v>21100</v>
      </c>
      <c r="DP96" s="4">
        <v>21384</v>
      </c>
      <c r="DQ96" s="4">
        <v>22341</v>
      </c>
      <c r="DR96" s="4">
        <v>26013</v>
      </c>
      <c r="DS96" s="5">
        <v>21789</v>
      </c>
      <c r="DT96" s="5">
        <v>24954</v>
      </c>
      <c r="DU96" s="4">
        <v>20751</v>
      </c>
      <c r="DV96" s="51">
        <v>27300</v>
      </c>
      <c r="DW96" s="4">
        <v>24800</v>
      </c>
      <c r="DX96" s="5">
        <f t="shared" si="77"/>
        <v>23488.846153846152</v>
      </c>
    </row>
    <row r="97" spans="1:128" x14ac:dyDescent="0.25">
      <c r="A97" s="6">
        <v>92</v>
      </c>
      <c r="B97" s="4">
        <f t="shared" si="63"/>
        <v>5171.8270589399826</v>
      </c>
      <c r="C97" s="4">
        <f t="shared" si="64"/>
        <v>3755.9947117574443</v>
      </c>
      <c r="D97" s="4">
        <f t="shared" si="90"/>
        <v>6331.0225913621261</v>
      </c>
      <c r="E97" s="4">
        <f t="shared" si="91"/>
        <v>5055.2520000000004</v>
      </c>
      <c r="F97" s="4">
        <f t="shared" si="92"/>
        <v>5571</v>
      </c>
      <c r="G97" s="4">
        <f t="shared" si="93"/>
        <v>1048.4497607655501</v>
      </c>
      <c r="H97" s="4">
        <f t="shared" si="94"/>
        <v>2965.2703154409041</v>
      </c>
      <c r="I97" s="4">
        <f t="shared" si="95"/>
        <v>5550.4735017169087</v>
      </c>
      <c r="J97" s="4">
        <f t="shared" si="96"/>
        <v>5930.9161421721492</v>
      </c>
      <c r="K97" s="4">
        <f t="shared" si="97"/>
        <v>3899.4078890889186</v>
      </c>
      <c r="L97" s="4">
        <f t="shared" si="97"/>
        <v>3938.7424049661195</v>
      </c>
      <c r="M97" s="4">
        <f t="shared" si="98"/>
        <v>4235.0595796032712</v>
      </c>
      <c r="N97" s="4">
        <f t="shared" si="98"/>
        <v>1865.1576776546231</v>
      </c>
      <c r="O97" s="4">
        <f t="shared" si="99"/>
        <v>4473.3240822439975</v>
      </c>
      <c r="P97" s="5">
        <f t="shared" si="65"/>
        <v>4270.8498368365717</v>
      </c>
      <c r="R97" s="4">
        <v>44</v>
      </c>
      <c r="S97" s="4">
        <v>24</v>
      </c>
      <c r="T97" s="4">
        <v>24</v>
      </c>
      <c r="U97" s="4">
        <v>90</v>
      </c>
      <c r="V97" s="4">
        <v>30</v>
      </c>
      <c r="W97" s="4">
        <v>20</v>
      </c>
      <c r="X97" s="4">
        <v>20</v>
      </c>
      <c r="Y97" s="4">
        <v>11</v>
      </c>
      <c r="Z97" s="4">
        <v>22</v>
      </c>
      <c r="AA97" s="4">
        <v>24</v>
      </c>
      <c r="AB97" s="4">
        <v>14</v>
      </c>
      <c r="AC97" s="4">
        <v>52</v>
      </c>
      <c r="AD97" s="51">
        <v>0</v>
      </c>
      <c r="AE97" s="4">
        <v>35</v>
      </c>
      <c r="AF97" s="5">
        <f t="shared" si="66"/>
        <v>31.53846153846154</v>
      </c>
      <c r="AH97" s="4">
        <f t="shared" si="67"/>
        <v>4787.1775740827779</v>
      </c>
      <c r="AI97" s="4">
        <f t="shared" si="100"/>
        <v>3755.9947117574443</v>
      </c>
      <c r="AJ97" s="4">
        <f t="shared" si="101"/>
        <v>5594.6511627906975</v>
      </c>
      <c r="AK97" s="4">
        <f t="shared" si="102"/>
        <v>4775.76</v>
      </c>
      <c r="AL97" s="4">
        <f t="shared" si="103"/>
        <v>4875</v>
      </c>
      <c r="AM97" s="4">
        <f t="shared" si="104"/>
        <v>981.81818181818164</v>
      </c>
      <c r="AN97" s="4">
        <f t="shared" si="105"/>
        <v>2430.6703154409042</v>
      </c>
      <c r="AO97" s="4">
        <f t="shared" si="68"/>
        <v>5271.2953367875643</v>
      </c>
      <c r="AP97" s="4">
        <f t="shared" si="69"/>
        <v>5584.076142172149</v>
      </c>
      <c r="AQ97" s="4">
        <f t="shared" si="106"/>
        <v>3718.0847268143002</v>
      </c>
      <c r="AR97" s="4">
        <f t="shared" si="107"/>
        <v>3658.0976064656511</v>
      </c>
      <c r="AS97" s="4">
        <f t="shared" si="70"/>
        <v>3977.0160562872093</v>
      </c>
      <c r="AT97" s="4">
        <f t="shared" si="71"/>
        <v>1832.3976776546231</v>
      </c>
      <c r="AU97" s="4">
        <f t="shared" si="108"/>
        <v>4022.8245363766046</v>
      </c>
      <c r="AV97" s="5">
        <f t="shared" si="72"/>
        <v>3947.4902877462928</v>
      </c>
      <c r="AX97" s="4">
        <f t="shared" si="78"/>
        <v>384.64948485720481</v>
      </c>
      <c r="AY97" s="51" t="s">
        <v>34</v>
      </c>
      <c r="AZ97" s="4">
        <f t="shared" si="79"/>
        <v>736.37142857142862</v>
      </c>
      <c r="BA97" s="4">
        <f t="shared" si="80"/>
        <v>279.49200000000002</v>
      </c>
      <c r="BB97" s="4">
        <f t="shared" si="81"/>
        <v>696</v>
      </c>
      <c r="BC97" s="4">
        <f t="shared" si="82"/>
        <v>66.631578947368425</v>
      </c>
      <c r="BD97" s="4">
        <f t="shared" si="83"/>
        <v>534.6</v>
      </c>
      <c r="BE97" s="4">
        <f t="shared" si="84"/>
        <v>279.17816492934429</v>
      </c>
      <c r="BF97" s="4">
        <f t="shared" si="85"/>
        <v>346.84</v>
      </c>
      <c r="BG97" s="4">
        <f t="shared" si="86"/>
        <v>181.3231622746186</v>
      </c>
      <c r="BH97" s="4">
        <f t="shared" si="87"/>
        <v>280.6447985004686</v>
      </c>
      <c r="BI97" s="4">
        <f t="shared" si="88"/>
        <v>258.04352331606219</v>
      </c>
      <c r="BJ97" s="4">
        <f t="shared" si="88"/>
        <v>32.76</v>
      </c>
      <c r="BK97" s="4">
        <f t="shared" si="89"/>
        <v>450.49954586739324</v>
      </c>
      <c r="BL97" s="5">
        <f t="shared" si="73"/>
        <v>348.23336055876069</v>
      </c>
      <c r="BN97" s="12">
        <v>99.95701905661663</v>
      </c>
      <c r="BO97" s="12">
        <v>130.49858629078207</v>
      </c>
      <c r="BP97" s="12">
        <v>86</v>
      </c>
      <c r="BQ97" s="12">
        <v>100</v>
      </c>
      <c r="BR97" s="12">
        <v>96</v>
      </c>
      <c r="BS97" s="13">
        <v>440.00000000000006</v>
      </c>
      <c r="BT97" s="12">
        <v>201.26793703458713</v>
      </c>
      <c r="BU97" s="13">
        <v>96.5</v>
      </c>
      <c r="BV97" s="12">
        <v>81.806907421986409</v>
      </c>
      <c r="BW97" s="13">
        <v>126.123</v>
      </c>
      <c r="BX97" s="13">
        <v>128.68</v>
      </c>
      <c r="BY97" s="12">
        <v>110.86</v>
      </c>
      <c r="BZ97" s="65">
        <v>250.09200000000001</v>
      </c>
      <c r="CA97" s="12">
        <v>126.18</v>
      </c>
      <c r="CB97" s="13">
        <f t="shared" si="74"/>
        <v>148.14038927171231</v>
      </c>
      <c r="CD97" s="4">
        <v>39876</v>
      </c>
      <c r="CE97" s="4">
        <v>40846</v>
      </c>
      <c r="CF97" s="4">
        <v>40095</v>
      </c>
      <c r="CG97" s="4">
        <v>39798</v>
      </c>
      <c r="CH97" s="4">
        <v>39000</v>
      </c>
      <c r="CI97" s="5">
        <v>36000</v>
      </c>
      <c r="CJ97" s="4">
        <v>40768</v>
      </c>
      <c r="CK97" s="4">
        <v>42390</v>
      </c>
      <c r="CL97" s="4">
        <v>38068</v>
      </c>
      <c r="CM97" s="5">
        <v>39078</v>
      </c>
      <c r="CN97" s="5">
        <v>39227</v>
      </c>
      <c r="CO97" s="4">
        <v>36741</v>
      </c>
      <c r="CP97" s="51">
        <v>38189</v>
      </c>
      <c r="CQ97" s="4">
        <v>42300</v>
      </c>
      <c r="CR97" s="5">
        <f t="shared" si="75"/>
        <v>39455.428571428572</v>
      </c>
      <c r="CT97" s="12">
        <v>706.89812596770184</v>
      </c>
      <c r="CU97" s="51" t="s">
        <v>34</v>
      </c>
      <c r="CV97" s="12">
        <v>420</v>
      </c>
      <c r="CW97" s="12">
        <v>1000</v>
      </c>
      <c r="CX97" s="12">
        <v>400</v>
      </c>
      <c r="CY97" s="13">
        <v>3800</v>
      </c>
      <c r="CZ97" s="12">
        <v>480</v>
      </c>
      <c r="DA97" s="12">
        <v>960.29</v>
      </c>
      <c r="DB97" s="12">
        <v>900</v>
      </c>
      <c r="DC97" s="13">
        <v>1442</v>
      </c>
      <c r="DD97" s="13">
        <v>1067</v>
      </c>
      <c r="DE97" s="12">
        <v>965</v>
      </c>
      <c r="DF97" s="65">
        <v>10000</v>
      </c>
      <c r="DG97" s="12">
        <v>660.6</v>
      </c>
      <c r="DH97" s="13">
        <f t="shared" si="76"/>
        <v>1753.9837019975155</v>
      </c>
      <c r="DJ97" s="4">
        <v>22659</v>
      </c>
      <c r="DK97" s="51" t="s">
        <v>34</v>
      </c>
      <c r="DL97" s="4">
        <v>25773</v>
      </c>
      <c r="DM97" s="4">
        <v>23291</v>
      </c>
      <c r="DN97" s="4">
        <v>23200</v>
      </c>
      <c r="DO97" s="5">
        <v>21100</v>
      </c>
      <c r="DP97" s="4">
        <v>21384</v>
      </c>
      <c r="DQ97" s="4">
        <v>22341</v>
      </c>
      <c r="DR97" s="4">
        <v>26013</v>
      </c>
      <c r="DS97" s="5">
        <v>21789</v>
      </c>
      <c r="DT97" s="5">
        <v>24954</v>
      </c>
      <c r="DU97" s="4">
        <v>20751</v>
      </c>
      <c r="DV97" s="51">
        <v>27300</v>
      </c>
      <c r="DW97" s="4">
        <v>24800</v>
      </c>
      <c r="DX97" s="5">
        <f t="shared" si="77"/>
        <v>23488.846153846152</v>
      </c>
    </row>
    <row r="98" spans="1:128" x14ac:dyDescent="0.25">
      <c r="A98" s="6">
        <v>93</v>
      </c>
      <c r="B98" s="4">
        <f t="shared" si="63"/>
        <v>5170.6792964853576</v>
      </c>
      <c r="C98" s="4">
        <f t="shared" si="64"/>
        <v>3741.4496015705458</v>
      </c>
      <c r="D98" s="4">
        <f t="shared" si="90"/>
        <v>6331.0225913621261</v>
      </c>
      <c r="E98" s="4">
        <f t="shared" si="91"/>
        <v>5055.2520000000004</v>
      </c>
      <c r="F98" s="4">
        <f t="shared" si="92"/>
        <v>5571</v>
      </c>
      <c r="G98" s="4">
        <f t="shared" si="93"/>
        <v>1041.0676691729323</v>
      </c>
      <c r="H98" s="4">
        <f t="shared" si="94"/>
        <v>2951.6738992274636</v>
      </c>
      <c r="I98" s="4">
        <f t="shared" si="95"/>
        <v>5544.9091482525027</v>
      </c>
      <c r="J98" s="4">
        <f t="shared" si="96"/>
        <v>5928.4056763327753</v>
      </c>
      <c r="K98" s="4">
        <f t="shared" si="97"/>
        <v>3888.9426089811864</v>
      </c>
      <c r="L98" s="4">
        <f t="shared" si="97"/>
        <v>3934.483190179425</v>
      </c>
      <c r="M98" s="4">
        <f t="shared" si="98"/>
        <v>4233.6251283656566</v>
      </c>
      <c r="N98" s="4">
        <f t="shared" si="98"/>
        <v>1865.1503507895063</v>
      </c>
      <c r="O98" s="4">
        <f t="shared" si="99"/>
        <v>4473.3240822439975</v>
      </c>
      <c r="P98" s="5">
        <f t="shared" si="65"/>
        <v>4266.4989459259623</v>
      </c>
      <c r="R98" s="4">
        <v>44</v>
      </c>
      <c r="S98" s="4">
        <v>24</v>
      </c>
      <c r="T98" s="4">
        <v>24</v>
      </c>
      <c r="U98" s="4">
        <v>90</v>
      </c>
      <c r="V98" s="4">
        <v>30</v>
      </c>
      <c r="W98" s="4">
        <v>20</v>
      </c>
      <c r="X98" s="4">
        <v>20</v>
      </c>
      <c r="Y98" s="4">
        <v>11</v>
      </c>
      <c r="Z98" s="4">
        <v>22</v>
      </c>
      <c r="AA98" s="4">
        <v>24</v>
      </c>
      <c r="AB98" s="4">
        <v>14</v>
      </c>
      <c r="AC98" s="4">
        <v>52</v>
      </c>
      <c r="AD98" s="51">
        <v>0</v>
      </c>
      <c r="AE98" s="4">
        <v>35</v>
      </c>
      <c r="AF98" s="5">
        <f t="shared" si="66"/>
        <v>31.53846153846154</v>
      </c>
      <c r="AH98" s="4">
        <f t="shared" si="67"/>
        <v>4786.0387724149959</v>
      </c>
      <c r="AI98" s="4">
        <f t="shared" si="100"/>
        <v>3741.4496015705458</v>
      </c>
      <c r="AJ98" s="4">
        <f t="shared" si="101"/>
        <v>5594.6511627906975</v>
      </c>
      <c r="AK98" s="4">
        <f t="shared" si="102"/>
        <v>4775.76</v>
      </c>
      <c r="AL98" s="4">
        <f t="shared" si="103"/>
        <v>4875</v>
      </c>
      <c r="AM98" s="4">
        <f t="shared" si="104"/>
        <v>974.43609022556382</v>
      </c>
      <c r="AN98" s="4">
        <f t="shared" si="105"/>
        <v>2417.0738992274637</v>
      </c>
      <c r="AO98" s="4">
        <f t="shared" si="68"/>
        <v>5265.8385093167708</v>
      </c>
      <c r="AP98" s="4">
        <f t="shared" si="69"/>
        <v>5581.5656763327752</v>
      </c>
      <c r="AQ98" s="4">
        <f t="shared" si="106"/>
        <v>3707.6194467065679</v>
      </c>
      <c r="AR98" s="4">
        <f t="shared" si="107"/>
        <v>3653.8383916789562</v>
      </c>
      <c r="AS98" s="4">
        <f t="shared" si="70"/>
        <v>3975.5816050495941</v>
      </c>
      <c r="AT98" s="4">
        <f t="shared" si="71"/>
        <v>1832.3903507895063</v>
      </c>
      <c r="AU98" s="4">
        <f t="shared" si="108"/>
        <v>4022.8245363766046</v>
      </c>
      <c r="AV98" s="5">
        <f t="shared" si="72"/>
        <v>3943.1477173200028</v>
      </c>
      <c r="AX98" s="4">
        <f t="shared" si="78"/>
        <v>384.64052407036115</v>
      </c>
      <c r="AY98" s="51" t="s">
        <v>34</v>
      </c>
      <c r="AZ98" s="4">
        <f t="shared" si="79"/>
        <v>736.37142857142862</v>
      </c>
      <c r="BA98" s="4">
        <f t="shared" si="80"/>
        <v>279.49200000000002</v>
      </c>
      <c r="BB98" s="4">
        <f t="shared" si="81"/>
        <v>696</v>
      </c>
      <c r="BC98" s="4">
        <f t="shared" si="82"/>
        <v>66.631578947368425</v>
      </c>
      <c r="BD98" s="4">
        <f t="shared" si="83"/>
        <v>534.6</v>
      </c>
      <c r="BE98" s="4">
        <f t="shared" si="84"/>
        <v>279.07063893573172</v>
      </c>
      <c r="BF98" s="4">
        <f t="shared" si="85"/>
        <v>346.84</v>
      </c>
      <c r="BG98" s="4">
        <f t="shared" si="86"/>
        <v>181.3231622746186</v>
      </c>
      <c r="BH98" s="4">
        <f t="shared" si="87"/>
        <v>280.6447985004686</v>
      </c>
      <c r="BI98" s="4">
        <f t="shared" si="88"/>
        <v>258.04352331606219</v>
      </c>
      <c r="BJ98" s="4">
        <f t="shared" si="88"/>
        <v>32.76</v>
      </c>
      <c r="BK98" s="4">
        <f t="shared" si="89"/>
        <v>450.49954586739324</v>
      </c>
      <c r="BL98" s="5">
        <f t="shared" si="73"/>
        <v>348.22440003718708</v>
      </c>
      <c r="BN98" s="12">
        <v>99.980803072045902</v>
      </c>
      <c r="BO98" s="12">
        <v>131.00590738794108</v>
      </c>
      <c r="BP98" s="12">
        <v>86</v>
      </c>
      <c r="BQ98" s="12">
        <v>100</v>
      </c>
      <c r="BR98" s="12">
        <v>96</v>
      </c>
      <c r="BS98" s="13">
        <v>443.33333333333337</v>
      </c>
      <c r="BT98" s="12">
        <v>202.40010045053293</v>
      </c>
      <c r="BU98" s="13">
        <v>96.6</v>
      </c>
      <c r="BV98" s="12">
        <v>81.8437023749471</v>
      </c>
      <c r="BW98" s="13">
        <v>126.479</v>
      </c>
      <c r="BX98" s="13">
        <v>128.83000000000001</v>
      </c>
      <c r="BY98" s="12">
        <v>110.9</v>
      </c>
      <c r="BZ98" s="65">
        <v>250.09299999999999</v>
      </c>
      <c r="CA98" s="12">
        <v>126.18</v>
      </c>
      <c r="CB98" s="13">
        <f t="shared" si="74"/>
        <v>148.54613190134287</v>
      </c>
      <c r="CD98" s="4">
        <v>39876</v>
      </c>
      <c r="CE98" s="4">
        <v>40846</v>
      </c>
      <c r="CF98" s="4">
        <v>40095</v>
      </c>
      <c r="CG98" s="4">
        <v>39798</v>
      </c>
      <c r="CH98" s="4">
        <v>39000</v>
      </c>
      <c r="CI98" s="5">
        <v>36000</v>
      </c>
      <c r="CJ98" s="4">
        <v>40768</v>
      </c>
      <c r="CK98" s="4">
        <v>42390</v>
      </c>
      <c r="CL98" s="4">
        <v>38068</v>
      </c>
      <c r="CM98" s="5">
        <v>39078</v>
      </c>
      <c r="CN98" s="5">
        <v>39227</v>
      </c>
      <c r="CO98" s="4">
        <v>36741</v>
      </c>
      <c r="CP98" s="51">
        <v>38189</v>
      </c>
      <c r="CQ98" s="4">
        <v>42300</v>
      </c>
      <c r="CR98" s="5">
        <f t="shared" si="75"/>
        <v>39455.428571428572</v>
      </c>
      <c r="CT98" s="12">
        <v>706.91459423620347</v>
      </c>
      <c r="CU98" s="51" t="s">
        <v>34</v>
      </c>
      <c r="CV98" s="12">
        <v>420</v>
      </c>
      <c r="CW98" s="12">
        <v>1000</v>
      </c>
      <c r="CX98" s="12">
        <v>400</v>
      </c>
      <c r="CY98" s="13">
        <v>3800</v>
      </c>
      <c r="CZ98" s="12">
        <v>480</v>
      </c>
      <c r="DA98" s="12">
        <v>960.66</v>
      </c>
      <c r="DB98" s="12">
        <v>900</v>
      </c>
      <c r="DC98" s="13">
        <v>1442</v>
      </c>
      <c r="DD98" s="13">
        <v>1067</v>
      </c>
      <c r="DE98" s="12">
        <v>965</v>
      </c>
      <c r="DF98" s="65">
        <v>10000</v>
      </c>
      <c r="DG98" s="12">
        <v>660.6</v>
      </c>
      <c r="DH98" s="13">
        <f t="shared" si="76"/>
        <v>1754.0134303258617</v>
      </c>
      <c r="DJ98" s="4">
        <v>22659</v>
      </c>
      <c r="DK98" s="51" t="s">
        <v>34</v>
      </c>
      <c r="DL98" s="4">
        <v>25773</v>
      </c>
      <c r="DM98" s="4">
        <v>23291</v>
      </c>
      <c r="DN98" s="4">
        <v>23200</v>
      </c>
      <c r="DO98" s="5">
        <v>21100</v>
      </c>
      <c r="DP98" s="4">
        <v>21384</v>
      </c>
      <c r="DQ98" s="4">
        <v>22341</v>
      </c>
      <c r="DR98" s="4">
        <v>26013</v>
      </c>
      <c r="DS98" s="5">
        <v>21789</v>
      </c>
      <c r="DT98" s="5">
        <v>24954</v>
      </c>
      <c r="DU98" s="4">
        <v>20751</v>
      </c>
      <c r="DV98" s="51">
        <v>27300</v>
      </c>
      <c r="DW98" s="4">
        <v>24800</v>
      </c>
      <c r="DX98" s="5">
        <f t="shared" si="77"/>
        <v>23488.846153846152</v>
      </c>
    </row>
    <row r="99" spans="1:128" x14ac:dyDescent="0.25">
      <c r="A99" s="6">
        <v>94</v>
      </c>
      <c r="B99" s="4">
        <f t="shared" si="63"/>
        <v>5169.544343233908</v>
      </c>
      <c r="C99" s="4">
        <f t="shared" si="64"/>
        <v>3727.1556265166655</v>
      </c>
      <c r="D99" s="4">
        <f t="shared" si="90"/>
        <v>6331.0225913621261</v>
      </c>
      <c r="E99" s="4">
        <f t="shared" si="91"/>
        <v>5055.2520000000004</v>
      </c>
      <c r="F99" s="4">
        <f t="shared" si="92"/>
        <v>5571</v>
      </c>
      <c r="G99" s="4">
        <f t="shared" si="93"/>
        <v>1033.795758051846</v>
      </c>
      <c r="H99" s="4">
        <f t="shared" si="94"/>
        <v>2938.371754973668</v>
      </c>
      <c r="I99" s="4">
        <f t="shared" si="95"/>
        <v>5539.3590664624107</v>
      </c>
      <c r="J99" s="4">
        <f t="shared" si="96"/>
        <v>5925.9242811274989</v>
      </c>
      <c r="K99" s="4">
        <f t="shared" si="97"/>
        <v>3878.7109836719333</v>
      </c>
      <c r="L99" s="4">
        <f t="shared" si="97"/>
        <v>3930.2338820793184</v>
      </c>
      <c r="M99" s="4">
        <f t="shared" si="98"/>
        <v>4232.1917115259057</v>
      </c>
      <c r="N99" s="4">
        <f t="shared" si="98"/>
        <v>1865.1430239829824</v>
      </c>
      <c r="O99" s="4">
        <f t="shared" si="99"/>
        <v>4473.3240822439975</v>
      </c>
      <c r="P99" s="5">
        <f t="shared" si="65"/>
        <v>4262.2163646594472</v>
      </c>
      <c r="R99" s="4">
        <v>44</v>
      </c>
      <c r="S99" s="4">
        <v>24</v>
      </c>
      <c r="T99" s="4">
        <v>24</v>
      </c>
      <c r="U99" s="4">
        <v>90</v>
      </c>
      <c r="V99" s="4">
        <v>30</v>
      </c>
      <c r="W99" s="4">
        <v>20</v>
      </c>
      <c r="X99" s="4">
        <v>20</v>
      </c>
      <c r="Y99" s="4">
        <v>11</v>
      </c>
      <c r="Z99" s="4">
        <v>22</v>
      </c>
      <c r="AA99" s="4">
        <v>24</v>
      </c>
      <c r="AB99" s="4">
        <v>14</v>
      </c>
      <c r="AC99" s="4">
        <v>52</v>
      </c>
      <c r="AD99" s="51">
        <v>0</v>
      </c>
      <c r="AE99" s="4">
        <v>35</v>
      </c>
      <c r="AF99" s="5">
        <f t="shared" si="66"/>
        <v>31.53846153846154</v>
      </c>
      <c r="AH99" s="4">
        <f t="shared" si="67"/>
        <v>4784.9126837004442</v>
      </c>
      <c r="AI99" s="4">
        <f t="shared" si="100"/>
        <v>3727.1556265166655</v>
      </c>
      <c r="AJ99" s="4">
        <f t="shared" si="101"/>
        <v>5594.6511627906975</v>
      </c>
      <c r="AK99" s="4">
        <f t="shared" si="102"/>
        <v>4775.76</v>
      </c>
      <c r="AL99" s="4">
        <f t="shared" si="103"/>
        <v>4875</v>
      </c>
      <c r="AM99" s="4">
        <f t="shared" si="104"/>
        <v>967.16417910447763</v>
      </c>
      <c r="AN99" s="4">
        <f t="shared" si="105"/>
        <v>2403.7717549736681</v>
      </c>
      <c r="AO99" s="4">
        <f t="shared" si="68"/>
        <v>5260.3929679420889</v>
      </c>
      <c r="AP99" s="4">
        <f t="shared" si="69"/>
        <v>5579.0842811274988</v>
      </c>
      <c r="AQ99" s="4">
        <f t="shared" si="106"/>
        <v>3697.3878213973148</v>
      </c>
      <c r="AR99" s="4">
        <f t="shared" si="107"/>
        <v>3649.5890835788496</v>
      </c>
      <c r="AS99" s="4">
        <f t="shared" si="70"/>
        <v>3974.1481882098433</v>
      </c>
      <c r="AT99" s="4">
        <f t="shared" si="71"/>
        <v>1832.3830239829824</v>
      </c>
      <c r="AU99" s="4">
        <f t="shared" si="108"/>
        <v>4022.8245363766046</v>
      </c>
      <c r="AV99" s="5">
        <f t="shared" si="72"/>
        <v>3938.8732364072243</v>
      </c>
      <c r="AX99" s="4">
        <f t="shared" si="78"/>
        <v>384.63165953346402</v>
      </c>
      <c r="AY99" s="51" t="s">
        <v>34</v>
      </c>
      <c r="AZ99" s="4">
        <f t="shared" si="79"/>
        <v>736.37142857142862</v>
      </c>
      <c r="BA99" s="4">
        <f t="shared" si="80"/>
        <v>279.49200000000002</v>
      </c>
      <c r="BB99" s="4">
        <f t="shared" si="81"/>
        <v>696</v>
      </c>
      <c r="BC99" s="4">
        <f t="shared" si="82"/>
        <v>66.631578947368425</v>
      </c>
      <c r="BD99" s="4">
        <f t="shared" si="83"/>
        <v>534.6</v>
      </c>
      <c r="BE99" s="4">
        <f t="shared" si="84"/>
        <v>278.96609852032219</v>
      </c>
      <c r="BF99" s="4">
        <f t="shared" si="85"/>
        <v>346.84</v>
      </c>
      <c r="BG99" s="4">
        <f t="shared" si="86"/>
        <v>181.3231622746186</v>
      </c>
      <c r="BH99" s="4">
        <f t="shared" si="87"/>
        <v>280.6447985004686</v>
      </c>
      <c r="BI99" s="4">
        <f t="shared" si="88"/>
        <v>258.04352331606219</v>
      </c>
      <c r="BJ99" s="4">
        <f t="shared" si="88"/>
        <v>32.76</v>
      </c>
      <c r="BK99" s="4">
        <f t="shared" si="89"/>
        <v>450.49954586739324</v>
      </c>
      <c r="BL99" s="5">
        <f t="shared" si="73"/>
        <v>348.21567657931735</v>
      </c>
      <c r="BN99" s="12">
        <v>100.00433270810275</v>
      </c>
      <c r="BO99" s="12">
        <v>131.50832675535136</v>
      </c>
      <c r="BP99" s="12">
        <v>86</v>
      </c>
      <c r="BQ99" s="12">
        <v>100</v>
      </c>
      <c r="BR99" s="12">
        <v>96</v>
      </c>
      <c r="BS99" s="13">
        <v>446.66666666666669</v>
      </c>
      <c r="BT99" s="12">
        <v>203.520154934743</v>
      </c>
      <c r="BU99" s="13">
        <v>96.7</v>
      </c>
      <c r="BV99" s="12">
        <v>81.880103791455952</v>
      </c>
      <c r="BW99" s="13">
        <v>126.82899999999999</v>
      </c>
      <c r="BX99" s="13">
        <v>128.97999999999999</v>
      </c>
      <c r="BY99" s="12">
        <v>110.94</v>
      </c>
      <c r="BZ99" s="65">
        <v>250.09399999999999</v>
      </c>
      <c r="CA99" s="12">
        <v>126.18</v>
      </c>
      <c r="CB99" s="13">
        <f t="shared" si="74"/>
        <v>148.95018463259427</v>
      </c>
      <c r="CD99" s="4">
        <v>39876</v>
      </c>
      <c r="CE99" s="4">
        <v>40846</v>
      </c>
      <c r="CF99" s="4">
        <v>40095</v>
      </c>
      <c r="CG99" s="4">
        <v>39798</v>
      </c>
      <c r="CH99" s="4">
        <v>39000</v>
      </c>
      <c r="CI99" s="5">
        <v>36000</v>
      </c>
      <c r="CJ99" s="4">
        <v>40768</v>
      </c>
      <c r="CK99" s="4">
        <v>42390</v>
      </c>
      <c r="CL99" s="4">
        <v>38068</v>
      </c>
      <c r="CM99" s="5">
        <v>39078</v>
      </c>
      <c r="CN99" s="5">
        <v>39227</v>
      </c>
      <c r="CO99" s="4">
        <v>36741</v>
      </c>
      <c r="CP99" s="51">
        <v>38189</v>
      </c>
      <c r="CQ99" s="4">
        <v>42300</v>
      </c>
      <c r="CR99" s="5">
        <f t="shared" si="75"/>
        <v>39455.428571428572</v>
      </c>
      <c r="CT99" s="12">
        <v>706.93088637011499</v>
      </c>
      <c r="CU99" s="51" t="s">
        <v>34</v>
      </c>
      <c r="CV99" s="12">
        <v>420</v>
      </c>
      <c r="CW99" s="12">
        <v>1000</v>
      </c>
      <c r="CX99" s="12">
        <v>400</v>
      </c>
      <c r="CY99" s="13">
        <v>3800</v>
      </c>
      <c r="CZ99" s="12">
        <v>480</v>
      </c>
      <c r="DA99" s="12">
        <v>961.02</v>
      </c>
      <c r="DB99" s="12">
        <v>900</v>
      </c>
      <c r="DC99" s="13">
        <v>1442</v>
      </c>
      <c r="DD99" s="13">
        <v>1067</v>
      </c>
      <c r="DE99" s="12">
        <v>965</v>
      </c>
      <c r="DF99" s="65">
        <v>10000</v>
      </c>
      <c r="DG99" s="12">
        <v>660.6</v>
      </c>
      <c r="DH99" s="13">
        <f t="shared" si="76"/>
        <v>1754.0423758746242</v>
      </c>
      <c r="DJ99" s="4">
        <v>22659</v>
      </c>
      <c r="DK99" s="51" t="s">
        <v>34</v>
      </c>
      <c r="DL99" s="4">
        <v>25773</v>
      </c>
      <c r="DM99" s="4">
        <v>23291</v>
      </c>
      <c r="DN99" s="4">
        <v>23200</v>
      </c>
      <c r="DO99" s="5">
        <v>21100</v>
      </c>
      <c r="DP99" s="4">
        <v>21384</v>
      </c>
      <c r="DQ99" s="4">
        <v>22341</v>
      </c>
      <c r="DR99" s="4">
        <v>26013</v>
      </c>
      <c r="DS99" s="5">
        <v>21789</v>
      </c>
      <c r="DT99" s="5">
        <v>24954</v>
      </c>
      <c r="DU99" s="4">
        <v>20751</v>
      </c>
      <c r="DV99" s="51">
        <v>27300</v>
      </c>
      <c r="DW99" s="4">
        <v>24800</v>
      </c>
      <c r="DX99" s="5">
        <f t="shared" si="77"/>
        <v>23488.846153846152</v>
      </c>
    </row>
    <row r="100" spans="1:128" x14ac:dyDescent="0.25">
      <c r="A100" s="6">
        <v>95</v>
      </c>
      <c r="B100" s="4">
        <f t="shared" si="63"/>
        <v>5168.4219221003596</v>
      </c>
      <c r="C100" s="4">
        <f t="shared" si="64"/>
        <v>3713.1056879196153</v>
      </c>
      <c r="D100" s="4">
        <f t="shared" si="90"/>
        <v>6331.0225913621261</v>
      </c>
      <c r="E100" s="4">
        <f t="shared" si="91"/>
        <v>5055.2520000000004</v>
      </c>
      <c r="F100" s="4">
        <f t="shared" si="92"/>
        <v>5571</v>
      </c>
      <c r="G100" s="4">
        <f t="shared" si="93"/>
        <v>1026.6315789473683</v>
      </c>
      <c r="H100" s="4">
        <f t="shared" si="94"/>
        <v>2925.3536947788739</v>
      </c>
      <c r="I100" s="4">
        <f t="shared" si="95"/>
        <v>5533.8232147528443</v>
      </c>
      <c r="J100" s="4">
        <f t="shared" si="96"/>
        <v>5923.4713150191128</v>
      </c>
      <c r="K100" s="4">
        <f t="shared" si="97"/>
        <v>3868.6226527445183</v>
      </c>
      <c r="L100" s="4">
        <f t="shared" si="97"/>
        <v>3925.9944461423802</v>
      </c>
      <c r="M100" s="4">
        <f t="shared" si="98"/>
        <v>4230.401393394448</v>
      </c>
      <c r="N100" s="4">
        <f t="shared" si="98"/>
        <v>1865.1356972350507</v>
      </c>
      <c r="O100" s="4">
        <f t="shared" si="99"/>
        <v>4473.3240822439975</v>
      </c>
      <c r="P100" s="5">
        <f t="shared" si="65"/>
        <v>4257.9685911886208</v>
      </c>
      <c r="R100" s="4">
        <v>44</v>
      </c>
      <c r="S100" s="4">
        <v>24</v>
      </c>
      <c r="T100" s="4">
        <v>24</v>
      </c>
      <c r="U100" s="4">
        <v>90</v>
      </c>
      <c r="V100" s="4">
        <v>30</v>
      </c>
      <c r="W100" s="4">
        <v>20</v>
      </c>
      <c r="X100" s="4">
        <v>20</v>
      </c>
      <c r="Y100" s="4">
        <v>11</v>
      </c>
      <c r="Z100" s="4">
        <v>22</v>
      </c>
      <c r="AA100" s="4">
        <v>24</v>
      </c>
      <c r="AB100" s="4">
        <v>14</v>
      </c>
      <c r="AC100" s="4">
        <v>52</v>
      </c>
      <c r="AD100" s="51">
        <v>0</v>
      </c>
      <c r="AE100" s="4">
        <v>35</v>
      </c>
      <c r="AF100" s="5">
        <f t="shared" si="66"/>
        <v>31.53846153846154</v>
      </c>
      <c r="AH100" s="4">
        <f t="shared" si="67"/>
        <v>4783.7990328952919</v>
      </c>
      <c r="AI100" s="4">
        <f t="shared" si="100"/>
        <v>3713.1056879196153</v>
      </c>
      <c r="AJ100" s="4">
        <f t="shared" si="101"/>
        <v>5594.6511627906975</v>
      </c>
      <c r="AK100" s="4">
        <f t="shared" si="102"/>
        <v>4775.76</v>
      </c>
      <c r="AL100" s="4">
        <f t="shared" si="103"/>
        <v>4875</v>
      </c>
      <c r="AM100" s="4">
        <f t="shared" si="104"/>
        <v>960</v>
      </c>
      <c r="AN100" s="4">
        <f t="shared" si="105"/>
        <v>2390.753694778874</v>
      </c>
      <c r="AO100" s="4">
        <f t="shared" si="68"/>
        <v>5254.9586776859505</v>
      </c>
      <c r="AP100" s="4">
        <f t="shared" si="69"/>
        <v>5576.6313150191127</v>
      </c>
      <c r="AQ100" s="4">
        <f t="shared" si="106"/>
        <v>3687.2994904698999</v>
      </c>
      <c r="AR100" s="4">
        <f t="shared" si="107"/>
        <v>3645.3496476419114</v>
      </c>
      <c r="AS100" s="4">
        <f t="shared" si="70"/>
        <v>3972.3578700783855</v>
      </c>
      <c r="AT100" s="4">
        <f t="shared" si="71"/>
        <v>1832.3756972350507</v>
      </c>
      <c r="AU100" s="4">
        <f t="shared" si="108"/>
        <v>4022.8245363766046</v>
      </c>
      <c r="AV100" s="5">
        <f t="shared" si="72"/>
        <v>3934.6333437779567</v>
      </c>
      <c r="AX100" s="4">
        <f t="shared" si="78"/>
        <v>384.62288920506762</v>
      </c>
      <c r="AY100" s="51" t="s">
        <v>34</v>
      </c>
      <c r="AZ100" s="4">
        <f t="shared" si="79"/>
        <v>736.37142857142862</v>
      </c>
      <c r="BA100" s="4">
        <f t="shared" si="80"/>
        <v>279.49200000000002</v>
      </c>
      <c r="BB100" s="4">
        <f t="shared" si="81"/>
        <v>696</v>
      </c>
      <c r="BC100" s="4">
        <f t="shared" si="82"/>
        <v>66.631578947368425</v>
      </c>
      <c r="BD100" s="4">
        <f t="shared" si="83"/>
        <v>534.6</v>
      </c>
      <c r="BE100" s="4">
        <f t="shared" si="84"/>
        <v>278.86453706689412</v>
      </c>
      <c r="BF100" s="4">
        <f t="shared" si="85"/>
        <v>346.84</v>
      </c>
      <c r="BG100" s="4">
        <f t="shared" si="86"/>
        <v>181.3231622746186</v>
      </c>
      <c r="BH100" s="4">
        <f t="shared" si="87"/>
        <v>280.6447985004686</v>
      </c>
      <c r="BI100" s="4">
        <f t="shared" si="88"/>
        <v>258.04352331606219</v>
      </c>
      <c r="BJ100" s="4">
        <f t="shared" si="88"/>
        <v>32.76</v>
      </c>
      <c r="BK100" s="4">
        <f t="shared" si="89"/>
        <v>450.49954586739324</v>
      </c>
      <c r="BL100" s="5">
        <f t="shared" si="73"/>
        <v>348.20718951917701</v>
      </c>
      <c r="BN100" s="12">
        <v>100.02761334862993</v>
      </c>
      <c r="BO100" s="12">
        <v>132.0059382081912</v>
      </c>
      <c r="BP100" s="12">
        <v>86</v>
      </c>
      <c r="BQ100" s="12">
        <v>100</v>
      </c>
      <c r="BR100" s="12">
        <v>96</v>
      </c>
      <c r="BS100" s="13">
        <v>450</v>
      </c>
      <c r="BT100" s="12">
        <v>204.62835676815661</v>
      </c>
      <c r="BU100" s="13">
        <v>96.8</v>
      </c>
      <c r="BV100" s="12">
        <v>81.916120000562444</v>
      </c>
      <c r="BW100" s="13">
        <v>127.176</v>
      </c>
      <c r="BX100" s="13">
        <v>129.13</v>
      </c>
      <c r="BY100" s="12">
        <v>110.99</v>
      </c>
      <c r="BZ100" s="65">
        <v>250.095</v>
      </c>
      <c r="CA100" s="12">
        <v>126.18</v>
      </c>
      <c r="CB100" s="13">
        <f t="shared" si="74"/>
        <v>149.35350202325284</v>
      </c>
      <c r="CD100" s="4">
        <v>39876</v>
      </c>
      <c r="CE100" s="4">
        <v>40846</v>
      </c>
      <c r="CF100" s="4">
        <v>40095</v>
      </c>
      <c r="CG100" s="4">
        <v>39798</v>
      </c>
      <c r="CH100" s="4">
        <v>39000</v>
      </c>
      <c r="CI100" s="5">
        <v>36000</v>
      </c>
      <c r="CJ100" s="4">
        <v>40768</v>
      </c>
      <c r="CK100" s="4">
        <v>42390</v>
      </c>
      <c r="CL100" s="4">
        <v>38068</v>
      </c>
      <c r="CM100" s="5">
        <v>39078</v>
      </c>
      <c r="CN100" s="5">
        <v>39227</v>
      </c>
      <c r="CO100" s="4">
        <v>36741</v>
      </c>
      <c r="CP100" s="51">
        <v>38189</v>
      </c>
      <c r="CQ100" s="4">
        <v>42300</v>
      </c>
      <c r="CR100" s="5">
        <f t="shared" si="75"/>
        <v>39455.428571428572</v>
      </c>
      <c r="CT100" s="12">
        <v>706.94700609725817</v>
      </c>
      <c r="CU100" s="51" t="s">
        <v>34</v>
      </c>
      <c r="CV100" s="12">
        <v>420</v>
      </c>
      <c r="CW100" s="12">
        <v>1000</v>
      </c>
      <c r="CX100" s="12">
        <v>400</v>
      </c>
      <c r="CY100" s="13">
        <v>3800</v>
      </c>
      <c r="CZ100" s="12">
        <v>480</v>
      </c>
      <c r="DA100" s="12">
        <v>961.37</v>
      </c>
      <c r="DB100" s="12">
        <v>900</v>
      </c>
      <c r="DC100" s="13">
        <v>1442</v>
      </c>
      <c r="DD100" s="13">
        <v>1067</v>
      </c>
      <c r="DE100" s="12">
        <v>965</v>
      </c>
      <c r="DF100" s="65">
        <v>10000</v>
      </c>
      <c r="DG100" s="12">
        <v>660.6</v>
      </c>
      <c r="DH100" s="13">
        <f t="shared" si="76"/>
        <v>1754.0705389305583</v>
      </c>
      <c r="DJ100" s="4">
        <v>22659</v>
      </c>
      <c r="DK100" s="51" t="s">
        <v>34</v>
      </c>
      <c r="DL100" s="4">
        <v>25773</v>
      </c>
      <c r="DM100" s="4">
        <v>23291</v>
      </c>
      <c r="DN100" s="4">
        <v>23200</v>
      </c>
      <c r="DO100" s="5">
        <v>21100</v>
      </c>
      <c r="DP100" s="4">
        <v>21384</v>
      </c>
      <c r="DQ100" s="4">
        <v>22341</v>
      </c>
      <c r="DR100" s="4">
        <v>26013</v>
      </c>
      <c r="DS100" s="5">
        <v>21789</v>
      </c>
      <c r="DT100" s="5">
        <v>24954</v>
      </c>
      <c r="DU100" s="4">
        <v>20751</v>
      </c>
      <c r="DV100" s="51">
        <v>27300</v>
      </c>
      <c r="DW100" s="4">
        <v>24800</v>
      </c>
      <c r="DX100" s="5">
        <f t="shared" si="77"/>
        <v>23488.846153846152</v>
      </c>
    </row>
    <row r="101" spans="1:128" x14ac:dyDescent="0.25">
      <c r="A101" s="6">
        <v>96</v>
      </c>
      <c r="B101" s="4">
        <f t="shared" si="63"/>
        <v>5167.3117648328116</v>
      </c>
      <c r="C101" s="4">
        <f t="shared" si="64"/>
        <v>3699.2929620199993</v>
      </c>
      <c r="D101" s="4">
        <f t="shared" si="90"/>
        <v>6331.0225913621261</v>
      </c>
      <c r="E101" s="4">
        <f t="shared" si="91"/>
        <v>5055.2520000000004</v>
      </c>
      <c r="F101" s="4">
        <f t="shared" si="92"/>
        <v>5571</v>
      </c>
      <c r="G101" s="4">
        <f t="shared" si="93"/>
        <v>1019.5727554179566</v>
      </c>
      <c r="H101" s="4">
        <f t="shared" si="94"/>
        <v>2912.6100083059632</v>
      </c>
      <c r="I101" s="4">
        <f t="shared" si="95"/>
        <v>5528.2986532514169</v>
      </c>
      <c r="J101" s="4">
        <f t="shared" si="96"/>
        <v>5921.0461572064178</v>
      </c>
      <c r="K101" s="4">
        <f t="shared" si="97"/>
        <v>3858.7910878682692</v>
      </c>
      <c r="L101" s="4">
        <f t="shared" si="97"/>
        <v>3922.0465158362767</v>
      </c>
      <c r="M101" s="4">
        <f t="shared" si="98"/>
        <v>4228.9702998629409</v>
      </c>
      <c r="N101" s="4">
        <f t="shared" si="98"/>
        <v>1865.1283705457104</v>
      </c>
      <c r="O101" s="4">
        <f t="shared" si="99"/>
        <v>4473.3240822439975</v>
      </c>
      <c r="P101" s="5">
        <f t="shared" si="65"/>
        <v>4253.8333749109925</v>
      </c>
      <c r="R101" s="4">
        <v>44</v>
      </c>
      <c r="S101" s="4">
        <v>24</v>
      </c>
      <c r="T101" s="4">
        <v>24</v>
      </c>
      <c r="U101" s="4">
        <v>90</v>
      </c>
      <c r="V101" s="4">
        <v>30</v>
      </c>
      <c r="W101" s="4">
        <v>20</v>
      </c>
      <c r="X101" s="4">
        <v>20</v>
      </c>
      <c r="Y101" s="4">
        <v>11</v>
      </c>
      <c r="Z101" s="4">
        <v>22</v>
      </c>
      <c r="AA101" s="4">
        <v>24</v>
      </c>
      <c r="AB101" s="4">
        <v>14</v>
      </c>
      <c r="AC101" s="4">
        <v>52</v>
      </c>
      <c r="AD101" s="51">
        <v>0</v>
      </c>
      <c r="AE101" s="4">
        <v>35</v>
      </c>
      <c r="AF101" s="5">
        <f t="shared" si="66"/>
        <v>31.53846153846154</v>
      </c>
      <c r="AH101" s="4">
        <f t="shared" si="67"/>
        <v>4782.6975537248627</v>
      </c>
      <c r="AI101" s="4">
        <f t="shared" si="100"/>
        <v>3699.2929620199993</v>
      </c>
      <c r="AJ101" s="4">
        <f t="shared" si="101"/>
        <v>5594.6511627906975</v>
      </c>
      <c r="AK101" s="4">
        <f t="shared" si="102"/>
        <v>4775.76</v>
      </c>
      <c r="AL101" s="4">
        <f t="shared" si="103"/>
        <v>4875</v>
      </c>
      <c r="AM101" s="4">
        <f t="shared" si="104"/>
        <v>952.94117647058818</v>
      </c>
      <c r="AN101" s="4">
        <f t="shared" si="105"/>
        <v>2378.0100083059633</v>
      </c>
      <c r="AO101" s="4">
        <f t="shared" si="68"/>
        <v>5249.5356037151696</v>
      </c>
      <c r="AP101" s="4">
        <f t="shared" si="69"/>
        <v>5574.2061572064176</v>
      </c>
      <c r="AQ101" s="4">
        <f t="shared" si="106"/>
        <v>3677.4679255936508</v>
      </c>
      <c r="AR101" s="4">
        <f t="shared" si="107"/>
        <v>3641.4017173358084</v>
      </c>
      <c r="AS101" s="4">
        <f t="shared" si="70"/>
        <v>3970.926776546879</v>
      </c>
      <c r="AT101" s="4">
        <f t="shared" si="71"/>
        <v>1832.3683705457104</v>
      </c>
      <c r="AU101" s="4">
        <f t="shared" si="108"/>
        <v>4022.8245363766046</v>
      </c>
      <c r="AV101" s="5">
        <f t="shared" si="72"/>
        <v>3930.5059964737388</v>
      </c>
      <c r="AX101" s="4">
        <f t="shared" si="78"/>
        <v>384.61421110794873</v>
      </c>
      <c r="AY101" s="51" t="s">
        <v>34</v>
      </c>
      <c r="AZ101" s="4">
        <f t="shared" si="79"/>
        <v>736.37142857142862</v>
      </c>
      <c r="BA101" s="4">
        <f t="shared" si="80"/>
        <v>279.49200000000002</v>
      </c>
      <c r="BB101" s="4">
        <f t="shared" si="81"/>
        <v>696</v>
      </c>
      <c r="BC101" s="4">
        <f t="shared" si="82"/>
        <v>66.631578947368425</v>
      </c>
      <c r="BD101" s="4">
        <f t="shared" si="83"/>
        <v>534.6</v>
      </c>
      <c r="BE101" s="4">
        <f t="shared" si="84"/>
        <v>278.76304953624754</v>
      </c>
      <c r="BF101" s="4">
        <f t="shared" si="85"/>
        <v>346.84</v>
      </c>
      <c r="BG101" s="4">
        <f t="shared" si="86"/>
        <v>181.3231622746186</v>
      </c>
      <c r="BH101" s="4">
        <f t="shared" si="87"/>
        <v>280.6447985004686</v>
      </c>
      <c r="BI101" s="4">
        <f t="shared" si="88"/>
        <v>258.04352331606219</v>
      </c>
      <c r="BJ101" s="4">
        <f t="shared" si="88"/>
        <v>32.76</v>
      </c>
      <c r="BK101" s="4">
        <f t="shared" si="89"/>
        <v>450.49954586739324</v>
      </c>
      <c r="BL101" s="5">
        <f t="shared" si="73"/>
        <v>348.19871524011808</v>
      </c>
      <c r="BN101" s="12">
        <v>100.05065020833798</v>
      </c>
      <c r="BO101" s="12">
        <v>132.49883289382748</v>
      </c>
      <c r="BP101" s="12">
        <v>86</v>
      </c>
      <c r="BQ101" s="12">
        <v>100</v>
      </c>
      <c r="BR101" s="12">
        <v>96</v>
      </c>
      <c r="BS101" s="13">
        <v>453.33333333333337</v>
      </c>
      <c r="BT101" s="12">
        <v>205.72495418070406</v>
      </c>
      <c r="BU101" s="13">
        <v>96.9</v>
      </c>
      <c r="BV101" s="12">
        <v>81.951759069660781</v>
      </c>
      <c r="BW101" s="13">
        <v>127.51600000000001</v>
      </c>
      <c r="BX101" s="13">
        <v>129.27000000000001</v>
      </c>
      <c r="BY101" s="12">
        <v>111.03</v>
      </c>
      <c r="BZ101" s="65">
        <v>250.096</v>
      </c>
      <c r="CA101" s="12">
        <v>126.18</v>
      </c>
      <c r="CB101" s="13">
        <f t="shared" si="74"/>
        <v>149.75368069184742</v>
      </c>
      <c r="CD101" s="4">
        <v>39876</v>
      </c>
      <c r="CE101" s="4">
        <v>40846</v>
      </c>
      <c r="CF101" s="4">
        <v>40095</v>
      </c>
      <c r="CG101" s="4">
        <v>39798</v>
      </c>
      <c r="CH101" s="4">
        <v>39000</v>
      </c>
      <c r="CI101" s="5">
        <v>36000</v>
      </c>
      <c r="CJ101" s="4">
        <v>40768</v>
      </c>
      <c r="CK101" s="4">
        <v>42390</v>
      </c>
      <c r="CL101" s="4">
        <v>38068</v>
      </c>
      <c r="CM101" s="5">
        <v>39078</v>
      </c>
      <c r="CN101" s="5">
        <v>39227</v>
      </c>
      <c r="CO101" s="4">
        <v>36741</v>
      </c>
      <c r="CP101" s="51">
        <v>38189</v>
      </c>
      <c r="CQ101" s="4">
        <v>42300</v>
      </c>
      <c r="CR101" s="5">
        <f t="shared" si="75"/>
        <v>39455.428571428572</v>
      </c>
      <c r="CT101" s="12">
        <v>706.96295702834607</v>
      </c>
      <c r="CU101" s="51" t="s">
        <v>34</v>
      </c>
      <c r="CV101" s="12">
        <v>420</v>
      </c>
      <c r="CW101" s="12">
        <v>1000</v>
      </c>
      <c r="CX101" s="12">
        <v>400</v>
      </c>
      <c r="CY101" s="13">
        <v>3800</v>
      </c>
      <c r="CZ101" s="12">
        <v>480</v>
      </c>
      <c r="DA101" s="12">
        <v>961.72</v>
      </c>
      <c r="DB101" s="12">
        <v>900</v>
      </c>
      <c r="DC101" s="13">
        <v>1442</v>
      </c>
      <c r="DD101" s="13">
        <v>1067</v>
      </c>
      <c r="DE101" s="12">
        <v>965</v>
      </c>
      <c r="DF101" s="65">
        <v>10000</v>
      </c>
      <c r="DG101" s="12">
        <v>660.6</v>
      </c>
      <c r="DH101" s="13">
        <f t="shared" si="76"/>
        <v>1754.0986890021802</v>
      </c>
      <c r="DJ101" s="4">
        <v>22659</v>
      </c>
      <c r="DK101" s="51" t="s">
        <v>34</v>
      </c>
      <c r="DL101" s="4">
        <v>25773</v>
      </c>
      <c r="DM101" s="4">
        <v>23291</v>
      </c>
      <c r="DN101" s="4">
        <v>23200</v>
      </c>
      <c r="DO101" s="5">
        <v>21100</v>
      </c>
      <c r="DP101" s="4">
        <v>21384</v>
      </c>
      <c r="DQ101" s="4">
        <v>22341</v>
      </c>
      <c r="DR101" s="4">
        <v>26013</v>
      </c>
      <c r="DS101" s="5">
        <v>21789</v>
      </c>
      <c r="DT101" s="5">
        <v>24954</v>
      </c>
      <c r="DU101" s="4">
        <v>20751</v>
      </c>
      <c r="DV101" s="51">
        <v>27300</v>
      </c>
      <c r="DW101" s="4">
        <v>24800</v>
      </c>
      <c r="DX101" s="5">
        <f t="shared" si="77"/>
        <v>23488.846153846152</v>
      </c>
    </row>
    <row r="102" spans="1:128" x14ac:dyDescent="0.25">
      <c r="A102" s="6">
        <v>97</v>
      </c>
      <c r="B102" s="4">
        <f t="shared" si="63"/>
        <v>5166.2136116425054</v>
      </c>
      <c r="C102" s="4">
        <f t="shared" si="64"/>
        <v>3685.7108865509649</v>
      </c>
      <c r="D102" s="4">
        <f t="shared" si="90"/>
        <v>6331.0225913621261</v>
      </c>
      <c r="E102" s="4">
        <f t="shared" si="91"/>
        <v>5055.2520000000004</v>
      </c>
      <c r="F102" s="4">
        <f t="shared" si="92"/>
        <v>5571</v>
      </c>
      <c r="G102" s="4">
        <f t="shared" si="93"/>
        <v>1012.6169804072223</v>
      </c>
      <c r="H102" s="4">
        <f t="shared" si="94"/>
        <v>2900.131434771688</v>
      </c>
      <c r="I102" s="4">
        <f t="shared" si="95"/>
        <v>5522.7882436978553</v>
      </c>
      <c r="J102" s="4">
        <f t="shared" si="96"/>
        <v>5918.6482067458619</v>
      </c>
      <c r="K102" s="4">
        <f t="shared" si="97"/>
        <v>3849.1552480619803</v>
      </c>
      <c r="L102" s="4">
        <f t="shared" si="97"/>
        <v>3917.826068783269</v>
      </c>
      <c r="M102" s="4">
        <f t="shared" si="98"/>
        <v>4227.5402371001628</v>
      </c>
      <c r="N102" s="4">
        <f t="shared" si="98"/>
        <v>1865.1210439149609</v>
      </c>
      <c r="O102" s="4">
        <f t="shared" si="99"/>
        <v>4473.3240822439975</v>
      </c>
      <c r="P102" s="5">
        <f t="shared" si="65"/>
        <v>4249.7393310916141</v>
      </c>
      <c r="R102" s="4">
        <v>44</v>
      </c>
      <c r="S102" s="4">
        <v>24</v>
      </c>
      <c r="T102" s="4">
        <v>24</v>
      </c>
      <c r="U102" s="4">
        <v>90</v>
      </c>
      <c r="V102" s="4">
        <v>30</v>
      </c>
      <c r="W102" s="4">
        <v>20</v>
      </c>
      <c r="X102" s="4">
        <v>20</v>
      </c>
      <c r="Y102" s="4">
        <v>11</v>
      </c>
      <c r="Z102" s="4">
        <v>22</v>
      </c>
      <c r="AA102" s="4">
        <v>24</v>
      </c>
      <c r="AB102" s="4">
        <v>14</v>
      </c>
      <c r="AC102" s="4">
        <v>52</v>
      </c>
      <c r="AD102" s="51">
        <v>0</v>
      </c>
      <c r="AE102" s="4">
        <v>35</v>
      </c>
      <c r="AF102" s="5">
        <f t="shared" si="66"/>
        <v>31.53846153846154</v>
      </c>
      <c r="AH102" s="4">
        <f t="shared" si="67"/>
        <v>4781.6079883160637</v>
      </c>
      <c r="AI102" s="4">
        <f t="shared" si="100"/>
        <v>3685.7108865509649</v>
      </c>
      <c r="AJ102" s="4">
        <f t="shared" si="101"/>
        <v>5594.6511627906975</v>
      </c>
      <c r="AK102" s="4">
        <f t="shared" si="102"/>
        <v>4775.76</v>
      </c>
      <c r="AL102" s="4">
        <f t="shared" si="103"/>
        <v>4875</v>
      </c>
      <c r="AM102" s="4">
        <f t="shared" si="104"/>
        <v>945.98540145985385</v>
      </c>
      <c r="AN102" s="4">
        <f t="shared" si="105"/>
        <v>2365.5314347716881</v>
      </c>
      <c r="AO102" s="4">
        <f t="shared" si="68"/>
        <v>5244.1237113402058</v>
      </c>
      <c r="AP102" s="4">
        <f t="shared" si="69"/>
        <v>5571.8082067458618</v>
      </c>
      <c r="AQ102" s="4">
        <f t="shared" si="106"/>
        <v>3667.8320857873618</v>
      </c>
      <c r="AR102" s="4">
        <f t="shared" si="107"/>
        <v>3637.1812702828006</v>
      </c>
      <c r="AS102" s="4">
        <f t="shared" si="70"/>
        <v>3969.4967137841004</v>
      </c>
      <c r="AT102" s="4">
        <f t="shared" si="71"/>
        <v>1832.3610439149609</v>
      </c>
      <c r="AU102" s="4">
        <f t="shared" si="108"/>
        <v>4022.8245363766046</v>
      </c>
      <c r="AV102" s="5">
        <f t="shared" si="72"/>
        <v>3926.4196030086546</v>
      </c>
      <c r="AX102" s="4">
        <f t="shared" si="78"/>
        <v>384.60562332644179</v>
      </c>
      <c r="AY102" s="51" t="s">
        <v>34</v>
      </c>
      <c r="AZ102" s="4">
        <f t="shared" si="79"/>
        <v>736.37142857142862</v>
      </c>
      <c r="BA102" s="4">
        <f t="shared" si="80"/>
        <v>279.49200000000002</v>
      </c>
      <c r="BB102" s="4">
        <f t="shared" si="81"/>
        <v>696</v>
      </c>
      <c r="BC102" s="4">
        <f t="shared" si="82"/>
        <v>66.631578947368425</v>
      </c>
      <c r="BD102" s="4">
        <f t="shared" si="83"/>
        <v>534.6</v>
      </c>
      <c r="BE102" s="4">
        <f t="shared" si="84"/>
        <v>278.66453235764925</v>
      </c>
      <c r="BF102" s="4">
        <f t="shared" si="85"/>
        <v>346.84</v>
      </c>
      <c r="BG102" s="4">
        <f t="shared" si="86"/>
        <v>181.3231622746186</v>
      </c>
      <c r="BH102" s="4">
        <f t="shared" si="87"/>
        <v>280.6447985004686</v>
      </c>
      <c r="BI102" s="4">
        <f t="shared" si="88"/>
        <v>258.04352331606219</v>
      </c>
      <c r="BJ102" s="4">
        <f t="shared" si="88"/>
        <v>32.76</v>
      </c>
      <c r="BK102" s="4">
        <f t="shared" si="89"/>
        <v>450.49954586739324</v>
      </c>
      <c r="BL102" s="5">
        <f t="shared" si="73"/>
        <v>348.19047639703308</v>
      </c>
      <c r="BN102" s="12">
        <v>100.07344833981618</v>
      </c>
      <c r="BO102" s="12">
        <v>132.9870993920191</v>
      </c>
      <c r="BP102" s="12">
        <v>86</v>
      </c>
      <c r="BQ102" s="12">
        <v>100</v>
      </c>
      <c r="BR102" s="12">
        <v>96</v>
      </c>
      <c r="BS102" s="13">
        <v>456.66666666666674</v>
      </c>
      <c r="BT102" s="12">
        <v>206.81018768504219</v>
      </c>
      <c r="BU102" s="13">
        <v>97</v>
      </c>
      <c r="BV102" s="12">
        <v>81.987028815336259</v>
      </c>
      <c r="BW102" s="13">
        <v>127.851</v>
      </c>
      <c r="BX102" s="13">
        <v>129.41999999999999</v>
      </c>
      <c r="BY102" s="12">
        <v>111.07</v>
      </c>
      <c r="BZ102" s="65">
        <v>250.09700000000001</v>
      </c>
      <c r="CA102" s="12">
        <v>126.18</v>
      </c>
      <c r="CB102" s="13">
        <f t="shared" si="74"/>
        <v>150.15303077849146</v>
      </c>
      <c r="CD102" s="4">
        <v>39876</v>
      </c>
      <c r="CE102" s="4">
        <v>40846</v>
      </c>
      <c r="CF102" s="4">
        <v>40095</v>
      </c>
      <c r="CG102" s="4">
        <v>39798</v>
      </c>
      <c r="CH102" s="4">
        <v>39000</v>
      </c>
      <c r="CI102" s="5">
        <v>36000</v>
      </c>
      <c r="CJ102" s="4">
        <v>40768</v>
      </c>
      <c r="CK102" s="4">
        <v>42390</v>
      </c>
      <c r="CL102" s="4">
        <v>38068</v>
      </c>
      <c r="CM102" s="5">
        <v>39078</v>
      </c>
      <c r="CN102" s="5">
        <v>39227</v>
      </c>
      <c r="CO102" s="4">
        <v>36741</v>
      </c>
      <c r="CP102" s="51">
        <v>38189</v>
      </c>
      <c r="CQ102" s="4">
        <v>42300</v>
      </c>
      <c r="CR102" s="5">
        <f t="shared" si="75"/>
        <v>39455.428571428572</v>
      </c>
      <c r="CT102" s="12">
        <v>706.97874266183726</v>
      </c>
      <c r="CU102" s="51" t="s">
        <v>34</v>
      </c>
      <c r="CV102" s="12">
        <v>420</v>
      </c>
      <c r="CW102" s="12">
        <v>1000</v>
      </c>
      <c r="CX102" s="12">
        <v>400</v>
      </c>
      <c r="CY102" s="13">
        <v>3800</v>
      </c>
      <c r="CZ102" s="12">
        <v>480</v>
      </c>
      <c r="DA102" s="12">
        <v>962.06</v>
      </c>
      <c r="DB102" s="12">
        <v>900</v>
      </c>
      <c r="DC102" s="13">
        <v>1442</v>
      </c>
      <c r="DD102" s="13">
        <v>1067</v>
      </c>
      <c r="DE102" s="12">
        <v>965</v>
      </c>
      <c r="DF102" s="65">
        <v>10000</v>
      </c>
      <c r="DG102" s="12">
        <v>660.6</v>
      </c>
      <c r="DH102" s="13">
        <f t="shared" si="76"/>
        <v>1754.1260571278335</v>
      </c>
      <c r="DJ102" s="4">
        <v>22659</v>
      </c>
      <c r="DK102" s="51" t="s">
        <v>34</v>
      </c>
      <c r="DL102" s="4">
        <v>25773</v>
      </c>
      <c r="DM102" s="4">
        <v>23291</v>
      </c>
      <c r="DN102" s="4">
        <v>23200</v>
      </c>
      <c r="DO102" s="5">
        <v>21100</v>
      </c>
      <c r="DP102" s="4">
        <v>21384</v>
      </c>
      <c r="DQ102" s="4">
        <v>22341</v>
      </c>
      <c r="DR102" s="4">
        <v>26013</v>
      </c>
      <c r="DS102" s="5">
        <v>21789</v>
      </c>
      <c r="DT102" s="5">
        <v>24954</v>
      </c>
      <c r="DU102" s="4">
        <v>20751</v>
      </c>
      <c r="DV102" s="51">
        <v>27300</v>
      </c>
      <c r="DW102" s="4">
        <v>24800</v>
      </c>
      <c r="DX102" s="5">
        <f t="shared" si="77"/>
        <v>23488.846153846152</v>
      </c>
    </row>
    <row r="103" spans="1:128" x14ac:dyDescent="0.25">
      <c r="A103" s="6">
        <v>98</v>
      </c>
      <c r="B103" s="4">
        <f t="shared" si="63"/>
        <v>5165.1272108527355</v>
      </c>
      <c r="C103" s="4">
        <f t="shared" si="64"/>
        <v>3672.3531481011905</v>
      </c>
      <c r="D103" s="4">
        <f t="shared" si="90"/>
        <v>6331.0225913621261</v>
      </c>
      <c r="E103" s="4">
        <f t="shared" si="91"/>
        <v>5055.2520000000004</v>
      </c>
      <c r="F103" s="4">
        <f t="shared" si="92"/>
        <v>5571</v>
      </c>
      <c r="G103" s="4">
        <f t="shared" si="93"/>
        <v>1005.7620137299771</v>
      </c>
      <c r="H103" s="4">
        <f t="shared" si="94"/>
        <v>2887.9091368988861</v>
      </c>
      <c r="I103" s="4">
        <f t="shared" si="95"/>
        <v>5517.2890508024484</v>
      </c>
      <c r="J103" s="4">
        <f t="shared" si="96"/>
        <v>5916.2768817190345</v>
      </c>
      <c r="K103" s="4">
        <f t="shared" si="97"/>
        <v>3839.7410121731982</v>
      </c>
      <c r="L103" s="4">
        <f t="shared" si="97"/>
        <v>3913.8958018965786</v>
      </c>
      <c r="M103" s="4">
        <f t="shared" si="98"/>
        <v>4226.1112039928694</v>
      </c>
      <c r="N103" s="4">
        <f t="shared" si="98"/>
        <v>1865.1137173428015</v>
      </c>
      <c r="O103" s="4">
        <f t="shared" si="99"/>
        <v>4473.3240822439975</v>
      </c>
      <c r="P103" s="5">
        <f t="shared" si="65"/>
        <v>4245.7269893654175</v>
      </c>
      <c r="R103" s="4">
        <v>44</v>
      </c>
      <c r="S103" s="4">
        <v>24</v>
      </c>
      <c r="T103" s="4">
        <v>24</v>
      </c>
      <c r="U103" s="4">
        <v>90</v>
      </c>
      <c r="V103" s="4">
        <v>30</v>
      </c>
      <c r="W103" s="4">
        <v>20</v>
      </c>
      <c r="X103" s="4">
        <v>20</v>
      </c>
      <c r="Y103" s="4">
        <v>11</v>
      </c>
      <c r="Z103" s="4">
        <v>22</v>
      </c>
      <c r="AA103" s="4">
        <v>24</v>
      </c>
      <c r="AB103" s="4">
        <v>14</v>
      </c>
      <c r="AC103" s="4">
        <v>52</v>
      </c>
      <c r="AD103" s="51">
        <v>0</v>
      </c>
      <c r="AE103" s="4">
        <v>35</v>
      </c>
      <c r="AF103" s="5">
        <f t="shared" si="66"/>
        <v>31.53846153846154</v>
      </c>
      <c r="AH103" s="4">
        <f t="shared" si="67"/>
        <v>4780.5300868488257</v>
      </c>
      <c r="AI103" s="4">
        <f t="shared" si="100"/>
        <v>3672.3531481011905</v>
      </c>
      <c r="AJ103" s="4">
        <f t="shared" si="101"/>
        <v>5594.6511627906975</v>
      </c>
      <c r="AK103" s="4">
        <f t="shared" si="102"/>
        <v>4775.76</v>
      </c>
      <c r="AL103" s="4">
        <f t="shared" si="103"/>
        <v>4875</v>
      </c>
      <c r="AM103" s="4">
        <f t="shared" si="104"/>
        <v>939.13043478260863</v>
      </c>
      <c r="AN103" s="4">
        <f t="shared" si="105"/>
        <v>2353.3091368988862</v>
      </c>
      <c r="AO103" s="4">
        <f t="shared" si="68"/>
        <v>5238.7229660144185</v>
      </c>
      <c r="AP103" s="4">
        <f t="shared" si="69"/>
        <v>5569.4368817190343</v>
      </c>
      <c r="AQ103" s="4">
        <f t="shared" si="106"/>
        <v>3658.4178498985798</v>
      </c>
      <c r="AR103" s="4">
        <f t="shared" si="107"/>
        <v>3633.2510033961098</v>
      </c>
      <c r="AS103" s="4">
        <f t="shared" si="70"/>
        <v>3968.067680676807</v>
      </c>
      <c r="AT103" s="4">
        <f t="shared" si="71"/>
        <v>1832.3537173428015</v>
      </c>
      <c r="AU103" s="4">
        <f t="shared" si="108"/>
        <v>4022.8245363766046</v>
      </c>
      <c r="AV103" s="5">
        <f t="shared" si="72"/>
        <v>3922.414900346183</v>
      </c>
      <c r="AX103" s="4">
        <f t="shared" si="78"/>
        <v>384.59712400391021</v>
      </c>
      <c r="AY103" s="51" t="s">
        <v>34</v>
      </c>
      <c r="AZ103" s="4">
        <f t="shared" si="79"/>
        <v>736.37142857142862</v>
      </c>
      <c r="BA103" s="4">
        <f t="shared" si="80"/>
        <v>279.49200000000002</v>
      </c>
      <c r="BB103" s="4">
        <f t="shared" si="81"/>
        <v>696</v>
      </c>
      <c r="BC103" s="4">
        <f t="shared" si="82"/>
        <v>66.631578947368425</v>
      </c>
      <c r="BD103" s="4">
        <f t="shared" si="83"/>
        <v>534.6</v>
      </c>
      <c r="BE103" s="4">
        <f t="shared" si="84"/>
        <v>278.56608478802991</v>
      </c>
      <c r="BF103" s="4">
        <f t="shared" si="85"/>
        <v>346.84</v>
      </c>
      <c r="BG103" s="4">
        <f t="shared" si="86"/>
        <v>181.3231622746186</v>
      </c>
      <c r="BH103" s="4">
        <f t="shared" si="87"/>
        <v>280.6447985004686</v>
      </c>
      <c r="BI103" s="4">
        <f t="shared" si="88"/>
        <v>258.04352331606219</v>
      </c>
      <c r="BJ103" s="4">
        <f t="shared" si="88"/>
        <v>32.76</v>
      </c>
      <c r="BK103" s="4">
        <f t="shared" si="89"/>
        <v>450.49954586739324</v>
      </c>
      <c r="BL103" s="5">
        <f t="shared" si="73"/>
        <v>348.18224971302152</v>
      </c>
      <c r="BN103" s="12">
        <v>100.096012640184</v>
      </c>
      <c r="BO103" s="12">
        <v>133.47082381045942</v>
      </c>
      <c r="BP103" s="12">
        <v>86</v>
      </c>
      <c r="BQ103" s="12">
        <v>100</v>
      </c>
      <c r="BR103" s="12">
        <v>96</v>
      </c>
      <c r="BS103" s="13">
        <v>460.00000000000006</v>
      </c>
      <c r="BT103" s="12">
        <v>207.88429039317498</v>
      </c>
      <c r="BU103" s="13">
        <v>97.1</v>
      </c>
      <c r="BV103" s="12">
        <v>82.021936813655287</v>
      </c>
      <c r="BW103" s="13">
        <v>128.18</v>
      </c>
      <c r="BX103" s="13">
        <v>129.56</v>
      </c>
      <c r="BY103" s="12">
        <v>111.11</v>
      </c>
      <c r="BZ103" s="65">
        <v>250.09800000000001</v>
      </c>
      <c r="CA103" s="12">
        <v>126.18</v>
      </c>
      <c r="CB103" s="13">
        <f t="shared" si="74"/>
        <v>150.55007597553382</v>
      </c>
      <c r="CD103" s="4">
        <v>39876</v>
      </c>
      <c r="CE103" s="4">
        <v>40846</v>
      </c>
      <c r="CF103" s="4">
        <v>40095</v>
      </c>
      <c r="CG103" s="4">
        <v>39798</v>
      </c>
      <c r="CH103" s="4">
        <v>39000</v>
      </c>
      <c r="CI103" s="5">
        <v>36000</v>
      </c>
      <c r="CJ103" s="4">
        <v>40768</v>
      </c>
      <c r="CK103" s="4">
        <v>42390</v>
      </c>
      <c r="CL103" s="4">
        <v>38068</v>
      </c>
      <c r="CM103" s="5">
        <v>39078</v>
      </c>
      <c r="CN103" s="5">
        <v>39227</v>
      </c>
      <c r="CO103" s="4">
        <v>36741</v>
      </c>
      <c r="CP103" s="51">
        <v>38189</v>
      </c>
      <c r="CQ103" s="4">
        <v>42300</v>
      </c>
      <c r="CR103" s="5">
        <f t="shared" si="75"/>
        <v>39455.428571428572</v>
      </c>
      <c r="CT103" s="12">
        <v>706.99436638854195</v>
      </c>
      <c r="CU103" s="51" t="s">
        <v>34</v>
      </c>
      <c r="CV103" s="12">
        <v>420</v>
      </c>
      <c r="CW103" s="12">
        <v>1000</v>
      </c>
      <c r="CX103" s="12">
        <v>400</v>
      </c>
      <c r="CY103" s="13">
        <v>3800</v>
      </c>
      <c r="CZ103" s="12">
        <v>480</v>
      </c>
      <c r="DA103" s="12">
        <v>962.4</v>
      </c>
      <c r="DB103" s="12">
        <v>900</v>
      </c>
      <c r="DC103" s="13">
        <v>1442</v>
      </c>
      <c r="DD103" s="13">
        <v>1067</v>
      </c>
      <c r="DE103" s="12">
        <v>965</v>
      </c>
      <c r="DF103" s="65">
        <v>10000</v>
      </c>
      <c r="DG103" s="12">
        <v>660.6</v>
      </c>
      <c r="DH103" s="13">
        <f t="shared" si="76"/>
        <v>1754.1534127991185</v>
      </c>
      <c r="DJ103" s="4">
        <v>22659</v>
      </c>
      <c r="DK103" s="51" t="s">
        <v>34</v>
      </c>
      <c r="DL103" s="4">
        <v>25773</v>
      </c>
      <c r="DM103" s="4">
        <v>23291</v>
      </c>
      <c r="DN103" s="4">
        <v>23200</v>
      </c>
      <c r="DO103" s="5">
        <v>21100</v>
      </c>
      <c r="DP103" s="4">
        <v>21384</v>
      </c>
      <c r="DQ103" s="4">
        <v>22341</v>
      </c>
      <c r="DR103" s="4">
        <v>26013</v>
      </c>
      <c r="DS103" s="5">
        <v>21789</v>
      </c>
      <c r="DT103" s="5">
        <v>24954</v>
      </c>
      <c r="DU103" s="4">
        <v>20751</v>
      </c>
      <c r="DV103" s="51">
        <v>27300</v>
      </c>
      <c r="DW103" s="4">
        <v>24800</v>
      </c>
      <c r="DX103" s="5">
        <f t="shared" si="77"/>
        <v>23488.846153846152</v>
      </c>
    </row>
    <row r="104" spans="1:128" x14ac:dyDescent="0.25">
      <c r="A104" s="6">
        <v>99</v>
      </c>
      <c r="B104" s="4">
        <f t="shared" si="63"/>
        <v>5164.0523185657512</v>
      </c>
      <c r="C104" s="4">
        <f t="shared" si="64"/>
        <v>3659.2136702114335</v>
      </c>
      <c r="D104" s="4">
        <f t="shared" si="90"/>
        <v>6331.0225913621261</v>
      </c>
      <c r="E104" s="4">
        <f t="shared" si="91"/>
        <v>5055.2520000000004</v>
      </c>
      <c r="F104" s="4">
        <f t="shared" si="92"/>
        <v>5571</v>
      </c>
      <c r="G104" s="4">
        <f t="shared" si="93"/>
        <v>999.00567966679284</v>
      </c>
      <c r="H104" s="4">
        <f t="shared" si="94"/>
        <v>2875.9346766714702</v>
      </c>
      <c r="I104" s="4">
        <f t="shared" si="95"/>
        <v>5511.8068251066416</v>
      </c>
      <c r="J104" s="4">
        <f t="shared" si="96"/>
        <v>5913.9316184431609</v>
      </c>
      <c r="K104" s="4">
        <f t="shared" si="97"/>
        <v>3830.4885643990497</v>
      </c>
      <c r="L104" s="4">
        <f t="shared" si="97"/>
        <v>3909.6942164327793</v>
      </c>
      <c r="M104" s="4">
        <f t="shared" si="98"/>
        <v>4224.6831994294225</v>
      </c>
      <c r="N104" s="4">
        <f t="shared" si="98"/>
        <v>1865.1063908292317</v>
      </c>
      <c r="O104" s="4">
        <f t="shared" si="99"/>
        <v>4473.3240822439975</v>
      </c>
      <c r="P104" s="5">
        <f t="shared" si="65"/>
        <v>4241.7511309544179</v>
      </c>
      <c r="R104" s="4">
        <v>44</v>
      </c>
      <c r="S104" s="4">
        <v>24</v>
      </c>
      <c r="T104" s="4">
        <v>24</v>
      </c>
      <c r="U104" s="4">
        <v>90</v>
      </c>
      <c r="V104" s="4">
        <v>30</v>
      </c>
      <c r="W104" s="4">
        <v>20</v>
      </c>
      <c r="X104" s="4">
        <v>20</v>
      </c>
      <c r="Y104" s="4">
        <v>11</v>
      </c>
      <c r="Z104" s="4">
        <v>22</v>
      </c>
      <c r="AA104" s="4">
        <v>24</v>
      </c>
      <c r="AB104" s="4">
        <v>14</v>
      </c>
      <c r="AC104" s="4">
        <v>52</v>
      </c>
      <c r="AD104" s="51">
        <v>0</v>
      </c>
      <c r="AE104" s="4">
        <v>35</v>
      </c>
      <c r="AF104" s="5">
        <f t="shared" si="66"/>
        <v>31.53846153846154</v>
      </c>
      <c r="AH104" s="4">
        <f t="shared" si="67"/>
        <v>4779.4636072254043</v>
      </c>
      <c r="AI104" s="4">
        <f t="shared" si="100"/>
        <v>3659.2136702114335</v>
      </c>
      <c r="AJ104" s="4">
        <f t="shared" si="101"/>
        <v>5594.6511627906975</v>
      </c>
      <c r="AK104" s="4">
        <f t="shared" si="102"/>
        <v>4775.76</v>
      </c>
      <c r="AL104" s="4">
        <f t="shared" si="103"/>
        <v>4875</v>
      </c>
      <c r="AM104" s="4">
        <f t="shared" si="104"/>
        <v>932.3741007194244</v>
      </c>
      <c r="AN104" s="4">
        <f t="shared" si="105"/>
        <v>2341.3346766714703</v>
      </c>
      <c r="AO104" s="4">
        <f t="shared" si="68"/>
        <v>5233.333333333333</v>
      </c>
      <c r="AP104" s="4">
        <f t="shared" si="69"/>
        <v>5567.0916184431608</v>
      </c>
      <c r="AQ104" s="4">
        <f t="shared" si="106"/>
        <v>3649.1654021244312</v>
      </c>
      <c r="AR104" s="4">
        <f t="shared" si="107"/>
        <v>3629.0494179323105</v>
      </c>
      <c r="AS104" s="4">
        <f t="shared" si="70"/>
        <v>3966.6396761133601</v>
      </c>
      <c r="AT104" s="4">
        <f t="shared" si="71"/>
        <v>1832.3463908292317</v>
      </c>
      <c r="AU104" s="4">
        <f t="shared" si="108"/>
        <v>4022.8245363766046</v>
      </c>
      <c r="AV104" s="5">
        <f t="shared" si="72"/>
        <v>3918.4462566264906</v>
      </c>
      <c r="AX104" s="4">
        <f t="shared" si="78"/>
        <v>384.58871134034717</v>
      </c>
      <c r="AY104" s="51" t="s">
        <v>34</v>
      </c>
      <c r="AZ104" s="4">
        <f t="shared" si="79"/>
        <v>736.37142857142862</v>
      </c>
      <c r="BA104" s="4">
        <f t="shared" si="80"/>
        <v>279.49200000000002</v>
      </c>
      <c r="BB104" s="4">
        <f t="shared" si="81"/>
        <v>696</v>
      </c>
      <c r="BC104" s="4">
        <f t="shared" si="82"/>
        <v>66.631578947368425</v>
      </c>
      <c r="BD104" s="4">
        <f t="shared" si="83"/>
        <v>534.6</v>
      </c>
      <c r="BE104" s="4">
        <f t="shared" si="84"/>
        <v>278.47349177330892</v>
      </c>
      <c r="BF104" s="4">
        <f t="shared" si="85"/>
        <v>346.84</v>
      </c>
      <c r="BG104" s="4">
        <f t="shared" si="86"/>
        <v>181.3231622746186</v>
      </c>
      <c r="BH104" s="4">
        <f t="shared" si="87"/>
        <v>280.6447985004686</v>
      </c>
      <c r="BI104" s="4">
        <f t="shared" si="88"/>
        <v>258.04352331606219</v>
      </c>
      <c r="BJ104" s="4">
        <f t="shared" si="88"/>
        <v>32.76</v>
      </c>
      <c r="BK104" s="4">
        <f t="shared" si="89"/>
        <v>450.49954586739324</v>
      </c>
      <c r="BL104" s="5">
        <f t="shared" si="73"/>
        <v>348.17448004546117</v>
      </c>
      <c r="BN104" s="12">
        <v>100.11834785740484</v>
      </c>
      <c r="BO104" s="12">
        <v>133.95008987591547</v>
      </c>
      <c r="BP104" s="12">
        <v>86</v>
      </c>
      <c r="BQ104" s="12">
        <v>100</v>
      </c>
      <c r="BR104" s="12">
        <v>96</v>
      </c>
      <c r="BS104" s="13">
        <v>463.33333333333337</v>
      </c>
      <c r="BT104" s="12">
        <v>208.94748831700042</v>
      </c>
      <c r="BU104" s="13">
        <v>97.2</v>
      </c>
      <c r="BV104" s="12">
        <v>82.056490409933076</v>
      </c>
      <c r="BW104" s="13">
        <v>128.505</v>
      </c>
      <c r="BX104" s="13">
        <v>129.71</v>
      </c>
      <c r="BY104" s="12">
        <v>111.15</v>
      </c>
      <c r="BZ104" s="65">
        <v>250.09899999999999</v>
      </c>
      <c r="CA104" s="12">
        <v>126.18</v>
      </c>
      <c r="CB104" s="13">
        <f t="shared" si="74"/>
        <v>150.94641069954196</v>
      </c>
      <c r="CD104" s="4">
        <v>39876</v>
      </c>
      <c r="CE104" s="4">
        <v>40846</v>
      </c>
      <c r="CF104" s="4">
        <v>40095</v>
      </c>
      <c r="CG104" s="4">
        <v>39798</v>
      </c>
      <c r="CH104" s="4">
        <v>39000</v>
      </c>
      <c r="CI104" s="5">
        <v>36000</v>
      </c>
      <c r="CJ104" s="4">
        <v>40768</v>
      </c>
      <c r="CK104" s="4">
        <v>42390</v>
      </c>
      <c r="CL104" s="4">
        <v>38068</v>
      </c>
      <c r="CM104" s="5">
        <v>39078</v>
      </c>
      <c r="CN104" s="5">
        <v>39227</v>
      </c>
      <c r="CO104" s="4">
        <v>36741</v>
      </c>
      <c r="CP104" s="51">
        <v>38189</v>
      </c>
      <c r="CQ104" s="4">
        <v>42300</v>
      </c>
      <c r="CR104" s="5">
        <f t="shared" si="75"/>
        <v>39455.428571428572</v>
      </c>
      <c r="CT104" s="12">
        <v>707.00983149599313</v>
      </c>
      <c r="CU104" s="51" t="s">
        <v>34</v>
      </c>
      <c r="CV104" s="12">
        <v>420</v>
      </c>
      <c r="CW104" s="12">
        <v>1000</v>
      </c>
      <c r="CX104" s="12">
        <v>400</v>
      </c>
      <c r="CY104" s="13">
        <v>3800</v>
      </c>
      <c r="CZ104" s="12">
        <v>480</v>
      </c>
      <c r="DA104" s="12">
        <v>962.72</v>
      </c>
      <c r="DB104" s="12">
        <v>900</v>
      </c>
      <c r="DC104" s="13">
        <v>1442</v>
      </c>
      <c r="DD104" s="13">
        <v>1067</v>
      </c>
      <c r="DE104" s="12">
        <v>965</v>
      </c>
      <c r="DF104" s="65">
        <v>10000</v>
      </c>
      <c r="DG104" s="12">
        <v>660.6</v>
      </c>
      <c r="DH104" s="13">
        <f t="shared" si="76"/>
        <v>1754.1792178073838</v>
      </c>
      <c r="DJ104" s="4">
        <v>22659</v>
      </c>
      <c r="DK104" s="51" t="s">
        <v>34</v>
      </c>
      <c r="DL104" s="4">
        <v>25773</v>
      </c>
      <c r="DM104" s="4">
        <v>23291</v>
      </c>
      <c r="DN104" s="4">
        <v>23200</v>
      </c>
      <c r="DO104" s="5">
        <v>21100</v>
      </c>
      <c r="DP104" s="4">
        <v>21384</v>
      </c>
      <c r="DQ104" s="4">
        <v>22341</v>
      </c>
      <c r="DR104" s="4">
        <v>26013</v>
      </c>
      <c r="DS104" s="5">
        <v>21789</v>
      </c>
      <c r="DT104" s="5">
        <v>24954</v>
      </c>
      <c r="DU104" s="4">
        <v>20751</v>
      </c>
      <c r="DV104" s="51">
        <v>27300</v>
      </c>
      <c r="DW104" s="4">
        <v>24800</v>
      </c>
      <c r="DX104" s="5">
        <f t="shared" si="77"/>
        <v>23488.846153846152</v>
      </c>
    </row>
    <row r="105" spans="1:128" x14ac:dyDescent="0.25">
      <c r="A105" s="6">
        <v>100</v>
      </c>
      <c r="B105" s="4">
        <f t="shared" si="63"/>
        <v>5162.9886983465412</v>
      </c>
      <c r="C105" s="4">
        <f t="shared" si="64"/>
        <v>3646.2866021550803</v>
      </c>
      <c r="D105" s="4">
        <f t="shared" si="90"/>
        <v>6331.0225913621261</v>
      </c>
      <c r="E105" s="4">
        <f t="shared" si="91"/>
        <v>5055.2520000000004</v>
      </c>
      <c r="F105" s="4">
        <f t="shared" si="92"/>
        <v>5571</v>
      </c>
      <c r="G105" s="4">
        <f t="shared" si="93"/>
        <v>992.3458646616541</v>
      </c>
      <c r="H105" s="4">
        <f t="shared" si="94"/>
        <v>2864.19999274768</v>
      </c>
      <c r="I105" s="4">
        <f t="shared" si="95"/>
        <v>5506.8730972026751</v>
      </c>
      <c r="J105" s="4">
        <f t="shared" si="96"/>
        <v>5911.6118707219612</v>
      </c>
      <c r="K105" s="4">
        <f t="shared" si="97"/>
        <v>3821.4523307525415</v>
      </c>
      <c r="L105" s="4">
        <f t="shared" si="97"/>
        <v>3905.7814946883782</v>
      </c>
      <c r="M105" s="4">
        <f t="shared" si="98"/>
        <v>4223.256222299784</v>
      </c>
      <c r="N105" s="4">
        <f t="shared" si="98"/>
        <v>1865.0990643742502</v>
      </c>
      <c r="O105" s="4">
        <f t="shared" si="99"/>
        <v>4473.3240822439975</v>
      </c>
      <c r="P105" s="5">
        <f t="shared" si="65"/>
        <v>4237.8924222540481</v>
      </c>
      <c r="R105" s="4">
        <v>44</v>
      </c>
      <c r="S105" s="4">
        <v>24</v>
      </c>
      <c r="T105" s="4">
        <v>24</v>
      </c>
      <c r="U105" s="4">
        <v>90</v>
      </c>
      <c r="V105" s="4">
        <v>30</v>
      </c>
      <c r="W105" s="4">
        <v>20</v>
      </c>
      <c r="X105" s="4">
        <v>20</v>
      </c>
      <c r="Y105" s="4">
        <v>11</v>
      </c>
      <c r="Z105" s="4">
        <v>22</v>
      </c>
      <c r="AA105" s="4">
        <v>24</v>
      </c>
      <c r="AB105" s="4">
        <v>14</v>
      </c>
      <c r="AC105" s="4">
        <v>52</v>
      </c>
      <c r="AD105" s="51">
        <v>0</v>
      </c>
      <c r="AE105" s="4">
        <v>35</v>
      </c>
      <c r="AF105" s="5">
        <f t="shared" si="66"/>
        <v>31.53846153846154</v>
      </c>
      <c r="AH105" s="4">
        <f t="shared" si="67"/>
        <v>4778.4083147564452</v>
      </c>
      <c r="AI105" s="4">
        <f t="shared" si="100"/>
        <v>3646.2866021550803</v>
      </c>
      <c r="AJ105" s="4">
        <f t="shared" si="101"/>
        <v>5594.6511627906975</v>
      </c>
      <c r="AK105" s="4">
        <f t="shared" si="102"/>
        <v>4775.76</v>
      </c>
      <c r="AL105" s="4">
        <f t="shared" si="103"/>
        <v>4875</v>
      </c>
      <c r="AM105" s="4">
        <f t="shared" si="104"/>
        <v>925.71428571428567</v>
      </c>
      <c r="AN105" s="4">
        <f t="shared" si="105"/>
        <v>2329.5999927476801</v>
      </c>
      <c r="AO105" s="4">
        <f t="shared" si="68"/>
        <v>5228.4921369102676</v>
      </c>
      <c r="AP105" s="4">
        <f t="shared" si="69"/>
        <v>5564.771870721961</v>
      </c>
      <c r="AQ105" s="4">
        <f t="shared" si="106"/>
        <v>3640.129168477923</v>
      </c>
      <c r="AR105" s="4">
        <f t="shared" si="107"/>
        <v>3625.1366961879094</v>
      </c>
      <c r="AS105" s="4">
        <f t="shared" si="70"/>
        <v>3965.2126989837216</v>
      </c>
      <c r="AT105" s="4">
        <f t="shared" si="71"/>
        <v>1832.3390643742503</v>
      </c>
      <c r="AU105" s="4">
        <f t="shared" si="108"/>
        <v>4022.8245363766046</v>
      </c>
      <c r="AV105" s="5">
        <f t="shared" si="72"/>
        <v>3914.5947521569165</v>
      </c>
      <c r="AX105" s="4">
        <f t="shared" si="78"/>
        <v>384.58038359009629</v>
      </c>
      <c r="AY105" s="51" t="s">
        <v>34</v>
      </c>
      <c r="AZ105" s="4">
        <f t="shared" si="79"/>
        <v>736.37142857142862</v>
      </c>
      <c r="BA105" s="4">
        <f t="shared" si="80"/>
        <v>279.49200000000002</v>
      </c>
      <c r="BB105" s="4">
        <f t="shared" si="81"/>
        <v>696</v>
      </c>
      <c r="BC105" s="4">
        <f t="shared" si="82"/>
        <v>66.631578947368425</v>
      </c>
      <c r="BD105" s="4">
        <f t="shared" si="83"/>
        <v>534.6</v>
      </c>
      <c r="BE105" s="4">
        <f t="shared" si="84"/>
        <v>278.38096029240739</v>
      </c>
      <c r="BF105" s="4">
        <f t="shared" si="85"/>
        <v>346.84</v>
      </c>
      <c r="BG105" s="4">
        <f t="shared" si="86"/>
        <v>181.3231622746186</v>
      </c>
      <c r="BH105" s="4">
        <f t="shared" si="87"/>
        <v>280.6447985004686</v>
      </c>
      <c r="BI105" s="4">
        <f t="shared" si="88"/>
        <v>258.04352331606219</v>
      </c>
      <c r="BJ105" s="4">
        <f t="shared" si="88"/>
        <v>32.76</v>
      </c>
      <c r="BK105" s="4">
        <f t="shared" si="89"/>
        <v>450.49954586739324</v>
      </c>
      <c r="BL105" s="5">
        <f t="shared" si="73"/>
        <v>348.16672164306488</v>
      </c>
      <c r="BN105" s="12">
        <v>100.14045859628254</v>
      </c>
      <c r="BO105" s="12">
        <v>134.42497902120567</v>
      </c>
      <c r="BP105" s="12">
        <v>86</v>
      </c>
      <c r="BQ105" s="12">
        <v>100</v>
      </c>
      <c r="BR105" s="12">
        <v>96</v>
      </c>
      <c r="BS105" s="13">
        <v>466.66666666666669</v>
      </c>
      <c r="BT105" s="12">
        <v>210.0000006537548</v>
      </c>
      <c r="BU105" s="13">
        <v>97.29</v>
      </c>
      <c r="BV105" s="12">
        <v>82.090696728010471</v>
      </c>
      <c r="BW105" s="13">
        <v>128.82400000000001</v>
      </c>
      <c r="BX105" s="13">
        <v>129.85</v>
      </c>
      <c r="BY105" s="12">
        <v>111.19</v>
      </c>
      <c r="BZ105" s="65">
        <v>250.1</v>
      </c>
      <c r="CA105" s="12">
        <v>126.18</v>
      </c>
      <c r="CB105" s="13">
        <f t="shared" si="74"/>
        <v>151.33977154756573</v>
      </c>
      <c r="CD105" s="4">
        <v>39876</v>
      </c>
      <c r="CE105" s="4">
        <v>40846</v>
      </c>
      <c r="CF105" s="4">
        <v>40095</v>
      </c>
      <c r="CG105" s="4">
        <v>39798</v>
      </c>
      <c r="CH105" s="4">
        <v>39000</v>
      </c>
      <c r="CI105" s="5">
        <v>36000</v>
      </c>
      <c r="CJ105" s="4">
        <v>40768</v>
      </c>
      <c r="CK105" s="4">
        <v>42390</v>
      </c>
      <c r="CL105" s="4">
        <v>38068</v>
      </c>
      <c r="CM105" s="5">
        <v>39078</v>
      </c>
      <c r="CN105" s="5">
        <v>39227</v>
      </c>
      <c r="CO105" s="4">
        <v>36741</v>
      </c>
      <c r="CP105" s="51">
        <v>38189</v>
      </c>
      <c r="CQ105" s="4">
        <v>42300</v>
      </c>
      <c r="CR105" s="5">
        <f t="shared" si="75"/>
        <v>39455.428571428572</v>
      </c>
      <c r="CT105" s="12">
        <v>707.02514117259875</v>
      </c>
      <c r="CU105" s="51" t="s">
        <v>34</v>
      </c>
      <c r="CV105" s="12">
        <v>420</v>
      </c>
      <c r="CW105" s="12">
        <v>1000</v>
      </c>
      <c r="CX105" s="12">
        <v>400</v>
      </c>
      <c r="CY105" s="13">
        <v>3800</v>
      </c>
      <c r="CZ105" s="12">
        <v>480</v>
      </c>
      <c r="DA105" s="12">
        <v>963.04</v>
      </c>
      <c r="DB105" s="12">
        <v>900</v>
      </c>
      <c r="DC105" s="13">
        <v>1442</v>
      </c>
      <c r="DD105" s="13">
        <v>1067</v>
      </c>
      <c r="DE105" s="12">
        <v>965</v>
      </c>
      <c r="DF105" s="65">
        <v>10000</v>
      </c>
      <c r="DG105" s="12">
        <v>660.6</v>
      </c>
      <c r="DH105" s="13">
        <f t="shared" si="76"/>
        <v>1754.2050108594306</v>
      </c>
      <c r="DJ105" s="4">
        <v>22659</v>
      </c>
      <c r="DK105" s="51" t="s">
        <v>34</v>
      </c>
      <c r="DL105" s="4">
        <v>25773</v>
      </c>
      <c r="DM105" s="4">
        <v>23291</v>
      </c>
      <c r="DN105" s="4">
        <v>23200</v>
      </c>
      <c r="DO105" s="5">
        <v>21100</v>
      </c>
      <c r="DP105" s="4">
        <v>21384</v>
      </c>
      <c r="DQ105" s="4">
        <v>22341</v>
      </c>
      <c r="DR105" s="4">
        <v>26013</v>
      </c>
      <c r="DS105" s="5">
        <v>21789</v>
      </c>
      <c r="DT105" s="5">
        <v>24954</v>
      </c>
      <c r="DU105" s="4">
        <v>20751</v>
      </c>
      <c r="DV105" s="51">
        <v>27300</v>
      </c>
      <c r="DW105" s="4">
        <v>24800</v>
      </c>
      <c r="DX105" s="5">
        <f t="shared" si="77"/>
        <v>23488.846153846152</v>
      </c>
    </row>
    <row r="106" spans="1:128" x14ac:dyDescent="0.25">
      <c r="A106" s="6">
        <v>101</v>
      </c>
      <c r="B106" s="4">
        <f t="shared" si="63"/>
        <v>5161.9361209224917</v>
      </c>
      <c r="C106" s="4">
        <f t="shared" si="64"/>
        <v>3633.5663083570048</v>
      </c>
      <c r="D106" s="4">
        <f t="shared" si="90"/>
        <v>6331.0225913621261</v>
      </c>
      <c r="E106" s="4">
        <f t="shared" si="91"/>
        <v>5055.2520000000004</v>
      </c>
      <c r="F106" s="4">
        <f t="shared" si="92"/>
        <v>5571</v>
      </c>
      <c r="G106" s="4">
        <f t="shared" si="93"/>
        <v>985.7805151175811</v>
      </c>
      <c r="H106" s="4">
        <f t="shared" si="94"/>
        <v>2852.2051714872387</v>
      </c>
      <c r="I106" s="4">
        <f t="shared" si="95"/>
        <v>5501.4120142597731</v>
      </c>
      <c r="J106" s="4">
        <f t="shared" si="96"/>
        <v>5911.6118707219612</v>
      </c>
      <c r="K106" s="4">
        <f t="shared" si="97"/>
        <v>3812.5450919633286</v>
      </c>
      <c r="L106" s="4">
        <f t="shared" si="97"/>
        <v>3901.877200992968</v>
      </c>
      <c r="M106" s="4">
        <f t="shared" si="98"/>
        <v>4221.8302714955098</v>
      </c>
      <c r="N106" s="4">
        <f t="shared" si="98"/>
        <v>1865.0917379778568</v>
      </c>
      <c r="O106" s="4">
        <f t="shared" si="99"/>
        <v>4473.3240822439975</v>
      </c>
      <c r="P106" s="5">
        <f t="shared" si="65"/>
        <v>4234.1753554929883</v>
      </c>
      <c r="R106" s="4">
        <v>44</v>
      </c>
      <c r="S106" s="4">
        <v>24</v>
      </c>
      <c r="T106" s="4">
        <v>24</v>
      </c>
      <c r="U106" s="4">
        <v>90</v>
      </c>
      <c r="V106" s="4">
        <v>30</v>
      </c>
      <c r="W106" s="4">
        <v>20</v>
      </c>
      <c r="X106" s="4">
        <v>20</v>
      </c>
      <c r="Y106" s="4">
        <v>11</v>
      </c>
      <c r="Z106" s="4">
        <v>22</v>
      </c>
      <c r="AA106" s="4">
        <v>24</v>
      </c>
      <c r="AB106" s="4">
        <v>14</v>
      </c>
      <c r="AC106" s="4">
        <v>52</v>
      </c>
      <c r="AD106" s="51">
        <v>0</v>
      </c>
      <c r="AE106" s="4">
        <v>35</v>
      </c>
      <c r="AF106" s="5">
        <f t="shared" si="66"/>
        <v>31.53846153846154</v>
      </c>
      <c r="AH106" s="4">
        <f t="shared" si="67"/>
        <v>4777.3639818628062</v>
      </c>
      <c r="AI106" s="4">
        <f t="shared" si="100"/>
        <v>3633.5663083570048</v>
      </c>
      <c r="AJ106" s="4">
        <f t="shared" si="101"/>
        <v>5594.6511627906975</v>
      </c>
      <c r="AK106" s="4">
        <f t="shared" si="102"/>
        <v>4775.76</v>
      </c>
      <c r="AL106" s="4">
        <f t="shared" si="103"/>
        <v>4875</v>
      </c>
      <c r="AM106" s="4">
        <f t="shared" si="104"/>
        <v>919.14893617021266</v>
      </c>
      <c r="AN106" s="4">
        <f t="shared" si="105"/>
        <v>2317.6051714872387</v>
      </c>
      <c r="AO106" s="4">
        <f t="shared" si="68"/>
        <v>5223.1235239757671</v>
      </c>
      <c r="AP106" s="4">
        <f t="shared" si="69"/>
        <v>5564.771870721961</v>
      </c>
      <c r="AQ106" s="4">
        <f t="shared" si="106"/>
        <v>3631.2219296887101</v>
      </c>
      <c r="AR106" s="4">
        <f t="shared" si="107"/>
        <v>3621.2324024924992</v>
      </c>
      <c r="AS106" s="4">
        <f t="shared" si="70"/>
        <v>3963.7867481794478</v>
      </c>
      <c r="AT106" s="4">
        <f t="shared" si="71"/>
        <v>1832.3317379778568</v>
      </c>
      <c r="AU106" s="4">
        <f t="shared" si="108"/>
        <v>4022.8245363766046</v>
      </c>
      <c r="AV106" s="5">
        <f t="shared" si="72"/>
        <v>3910.884879291486</v>
      </c>
      <c r="AX106" s="4">
        <f t="shared" si="78"/>
        <v>384.57213905968587</v>
      </c>
      <c r="AY106" s="51" t="s">
        <v>34</v>
      </c>
      <c r="AZ106" s="4">
        <f t="shared" si="79"/>
        <v>736.37142857142862</v>
      </c>
      <c r="BA106" s="4">
        <f t="shared" si="80"/>
        <v>279.49200000000002</v>
      </c>
      <c r="BB106" s="4">
        <f t="shared" si="81"/>
        <v>696</v>
      </c>
      <c r="BC106" s="4">
        <f t="shared" si="82"/>
        <v>66.631578947368425</v>
      </c>
      <c r="BD106" s="4">
        <f t="shared" si="83"/>
        <v>534.6</v>
      </c>
      <c r="BE106" s="4">
        <f t="shared" si="84"/>
        <v>278.288490284006</v>
      </c>
      <c r="BF106" s="4">
        <f t="shared" si="85"/>
        <v>346.84</v>
      </c>
      <c r="BG106" s="4">
        <f t="shared" si="86"/>
        <v>181.3231622746186</v>
      </c>
      <c r="BH106" s="4">
        <f t="shared" si="87"/>
        <v>280.6447985004686</v>
      </c>
      <c r="BI106" s="4">
        <f t="shared" si="88"/>
        <v>258.04352331606219</v>
      </c>
      <c r="BJ106" s="4">
        <f t="shared" si="88"/>
        <v>32.76</v>
      </c>
      <c r="BK106" s="4">
        <f t="shared" si="89"/>
        <v>450.49954586739324</v>
      </c>
      <c r="BL106" s="5">
        <f t="shared" si="73"/>
        <v>348.15897437084857</v>
      </c>
      <c r="BN106" s="12">
        <v>100.16234932415951</v>
      </c>
      <c r="BO106" s="12">
        <v>134.89557046824137</v>
      </c>
      <c r="BP106" s="12">
        <v>86</v>
      </c>
      <c r="BQ106" s="12">
        <v>100</v>
      </c>
      <c r="BR106" s="12">
        <v>96</v>
      </c>
      <c r="BS106" s="13">
        <v>470.00000000000006</v>
      </c>
      <c r="BT106" s="12">
        <v>211.0868607037425</v>
      </c>
      <c r="BU106" s="13">
        <v>97.39</v>
      </c>
      <c r="BV106" s="12">
        <v>82.090696728010471</v>
      </c>
      <c r="BW106" s="13">
        <v>129.13999999999999</v>
      </c>
      <c r="BX106" s="13">
        <v>129.99</v>
      </c>
      <c r="BY106" s="12">
        <v>111.23</v>
      </c>
      <c r="BZ106" s="65">
        <v>250.101</v>
      </c>
      <c r="CA106" s="12">
        <v>126.18</v>
      </c>
      <c r="CB106" s="13">
        <f t="shared" si="74"/>
        <v>151.73331980172526</v>
      </c>
      <c r="CD106" s="4">
        <v>39876</v>
      </c>
      <c r="CE106" s="4">
        <v>40846</v>
      </c>
      <c r="CF106" s="4">
        <v>40095</v>
      </c>
      <c r="CG106" s="4">
        <v>39798</v>
      </c>
      <c r="CH106" s="4">
        <v>39000</v>
      </c>
      <c r="CI106" s="5">
        <v>36000</v>
      </c>
      <c r="CJ106" s="4">
        <v>40768</v>
      </c>
      <c r="CK106" s="4">
        <v>42390</v>
      </c>
      <c r="CL106" s="4">
        <v>38068</v>
      </c>
      <c r="CM106" s="5">
        <v>39078</v>
      </c>
      <c r="CN106" s="5">
        <v>39227</v>
      </c>
      <c r="CO106" s="4">
        <v>36741</v>
      </c>
      <c r="CP106" s="51">
        <v>38189</v>
      </c>
      <c r="CQ106" s="4">
        <v>42300</v>
      </c>
      <c r="CR106" s="5">
        <f t="shared" si="75"/>
        <v>39455.428571428572</v>
      </c>
      <c r="CT106" s="12">
        <v>707.04029851158737</v>
      </c>
      <c r="CU106" s="51" t="s">
        <v>34</v>
      </c>
      <c r="CV106" s="12">
        <v>420</v>
      </c>
      <c r="CW106" s="12">
        <v>1000</v>
      </c>
      <c r="CX106" s="12">
        <v>400</v>
      </c>
      <c r="CY106" s="13">
        <v>3800</v>
      </c>
      <c r="CZ106" s="12">
        <v>480</v>
      </c>
      <c r="DA106" s="12">
        <v>963.36</v>
      </c>
      <c r="DB106" s="12">
        <v>900</v>
      </c>
      <c r="DC106" s="13">
        <v>1442</v>
      </c>
      <c r="DD106" s="13">
        <v>1067</v>
      </c>
      <c r="DE106" s="12">
        <v>965</v>
      </c>
      <c r="DF106" s="65">
        <v>10000</v>
      </c>
      <c r="DG106" s="12">
        <v>660.6</v>
      </c>
      <c r="DH106" s="13">
        <f t="shared" si="76"/>
        <v>1754.230792193199</v>
      </c>
      <c r="DJ106" s="4">
        <v>22659</v>
      </c>
      <c r="DK106" s="51" t="s">
        <v>34</v>
      </c>
      <c r="DL106" s="4">
        <v>25773</v>
      </c>
      <c r="DM106" s="4">
        <v>23291</v>
      </c>
      <c r="DN106" s="4">
        <v>23200</v>
      </c>
      <c r="DO106" s="5">
        <v>21100</v>
      </c>
      <c r="DP106" s="4">
        <v>21384</v>
      </c>
      <c r="DQ106" s="4">
        <v>22341</v>
      </c>
      <c r="DR106" s="4">
        <v>26013</v>
      </c>
      <c r="DS106" s="5">
        <v>21789</v>
      </c>
      <c r="DT106" s="5">
        <v>24954</v>
      </c>
      <c r="DU106" s="4">
        <v>20751</v>
      </c>
      <c r="DV106" s="51">
        <v>27300</v>
      </c>
      <c r="DW106" s="4">
        <v>24800</v>
      </c>
      <c r="DX106" s="5">
        <f t="shared" si="77"/>
        <v>23488.846153846152</v>
      </c>
    </row>
    <row r="107" spans="1:128" x14ac:dyDescent="0.25">
      <c r="A107" s="6">
        <v>102</v>
      </c>
      <c r="B107" s="4">
        <f t="shared" si="63"/>
        <v>5160.8943638979781</v>
      </c>
      <c r="C107" s="4">
        <f t="shared" si="64"/>
        <v>3621.0473584084434</v>
      </c>
      <c r="D107" s="4">
        <f t="shared" si="90"/>
        <v>6331.0225913621261</v>
      </c>
      <c r="E107" s="4">
        <f t="shared" si="91"/>
        <v>5055.2520000000004</v>
      </c>
      <c r="F107" s="4">
        <f t="shared" si="92"/>
        <v>5571</v>
      </c>
      <c r="G107" s="4">
        <f t="shared" si="93"/>
        <v>979.30763528539649</v>
      </c>
      <c r="H107" s="4">
        <f t="shared" si="94"/>
        <v>2840.4495921266948</v>
      </c>
      <c r="I107" s="4">
        <f t="shared" si="95"/>
        <v>5495.9677801364151</v>
      </c>
      <c r="J107" s="4">
        <f t="shared" si="96"/>
        <v>5911.6118707219612</v>
      </c>
      <c r="K107" s="4">
        <f t="shared" si="97"/>
        <v>3803.8772183121309</v>
      </c>
      <c r="L107" s="4">
        <f t="shared" si="97"/>
        <v>3897.9813081446709</v>
      </c>
      <c r="M107" s="4">
        <f t="shared" si="98"/>
        <v>4220.4053459097531</v>
      </c>
      <c r="N107" s="4">
        <f t="shared" si="98"/>
        <v>1865.0844116400508</v>
      </c>
      <c r="O107" s="4">
        <f t="shared" si="99"/>
        <v>4473.3240822439975</v>
      </c>
      <c r="P107" s="5">
        <f t="shared" si="65"/>
        <v>4230.5161112992591</v>
      </c>
      <c r="R107" s="4">
        <v>44</v>
      </c>
      <c r="S107" s="4">
        <v>24</v>
      </c>
      <c r="T107" s="4">
        <v>24</v>
      </c>
      <c r="U107" s="4">
        <v>90</v>
      </c>
      <c r="V107" s="4">
        <v>30</v>
      </c>
      <c r="W107" s="4">
        <v>20</v>
      </c>
      <c r="X107" s="4">
        <v>20</v>
      </c>
      <c r="Y107" s="4">
        <v>11</v>
      </c>
      <c r="Z107" s="4">
        <v>22</v>
      </c>
      <c r="AA107" s="4">
        <v>24</v>
      </c>
      <c r="AB107" s="4">
        <v>14</v>
      </c>
      <c r="AC107" s="4">
        <v>52</v>
      </c>
      <c r="AD107" s="51">
        <v>0</v>
      </c>
      <c r="AE107" s="4">
        <v>35</v>
      </c>
      <c r="AF107" s="5">
        <f t="shared" si="66"/>
        <v>31.53846153846154</v>
      </c>
      <c r="AH107" s="4">
        <f t="shared" si="67"/>
        <v>4776.3303877922071</v>
      </c>
      <c r="AI107" s="4">
        <f t="shared" si="100"/>
        <v>3621.0473584084434</v>
      </c>
      <c r="AJ107" s="4">
        <f t="shared" si="101"/>
        <v>5594.6511627906975</v>
      </c>
      <c r="AK107" s="4">
        <f t="shared" si="102"/>
        <v>4775.76</v>
      </c>
      <c r="AL107" s="4">
        <f t="shared" si="103"/>
        <v>4875</v>
      </c>
      <c r="AM107" s="4">
        <f t="shared" si="104"/>
        <v>912.67605633802805</v>
      </c>
      <c r="AN107" s="4">
        <f t="shared" si="105"/>
        <v>2305.8495921266949</v>
      </c>
      <c r="AO107" s="4">
        <f t="shared" si="68"/>
        <v>5217.7659247102274</v>
      </c>
      <c r="AP107" s="4">
        <f t="shared" si="69"/>
        <v>5564.771870721961</v>
      </c>
      <c r="AQ107" s="4">
        <f t="shared" si="106"/>
        <v>3622.5540560375125</v>
      </c>
      <c r="AR107" s="4">
        <f t="shared" si="107"/>
        <v>3617.3365096442021</v>
      </c>
      <c r="AS107" s="4">
        <f t="shared" si="70"/>
        <v>3962.3618225936912</v>
      </c>
      <c r="AT107" s="4">
        <f t="shared" si="71"/>
        <v>1832.3244116400508</v>
      </c>
      <c r="AU107" s="4">
        <f t="shared" si="108"/>
        <v>4022.8245363766046</v>
      </c>
      <c r="AV107" s="5">
        <f t="shared" si="72"/>
        <v>3907.232406370023</v>
      </c>
      <c r="AX107" s="4">
        <f t="shared" si="78"/>
        <v>384.56397610577051</v>
      </c>
      <c r="AY107" s="51" t="s">
        <v>34</v>
      </c>
      <c r="AZ107" s="4">
        <f t="shared" si="79"/>
        <v>736.37142857142862</v>
      </c>
      <c r="BA107" s="4">
        <f t="shared" si="80"/>
        <v>279.49200000000002</v>
      </c>
      <c r="BB107" s="4">
        <f t="shared" si="81"/>
        <v>696</v>
      </c>
      <c r="BC107" s="4">
        <f t="shared" si="82"/>
        <v>66.631578947368425</v>
      </c>
      <c r="BD107" s="4">
        <f t="shared" si="83"/>
        <v>534.6</v>
      </c>
      <c r="BE107" s="4">
        <f t="shared" si="84"/>
        <v>278.20185542618765</v>
      </c>
      <c r="BF107" s="4">
        <f t="shared" si="85"/>
        <v>346.84</v>
      </c>
      <c r="BG107" s="4">
        <f t="shared" si="86"/>
        <v>181.3231622746186</v>
      </c>
      <c r="BH107" s="4">
        <f t="shared" si="87"/>
        <v>280.6447985004686</v>
      </c>
      <c r="BI107" s="4">
        <f t="shared" si="88"/>
        <v>258.04352331606219</v>
      </c>
      <c r="BJ107" s="4">
        <f t="shared" si="88"/>
        <v>32.76</v>
      </c>
      <c r="BK107" s="4">
        <f t="shared" si="89"/>
        <v>450.49954586739324</v>
      </c>
      <c r="BL107" s="5">
        <f t="shared" si="73"/>
        <v>348.15168223148441</v>
      </c>
      <c r="BN107" s="12">
        <v>100.18402437633414</v>
      </c>
      <c r="BO107" s="12">
        <v>135.36194130734489</v>
      </c>
      <c r="BP107" s="12">
        <v>86</v>
      </c>
      <c r="BQ107" s="12">
        <v>100</v>
      </c>
      <c r="BR107" s="12">
        <v>96</v>
      </c>
      <c r="BS107" s="13">
        <v>473.33333333333337</v>
      </c>
      <c r="BT107" s="12">
        <v>212.16301430519326</v>
      </c>
      <c r="BU107" s="13">
        <v>97.49</v>
      </c>
      <c r="BV107" s="12">
        <v>82.090696728010471</v>
      </c>
      <c r="BW107" s="13">
        <v>129.44900000000001</v>
      </c>
      <c r="BX107" s="13">
        <v>130.13</v>
      </c>
      <c r="BY107" s="12">
        <v>111.27</v>
      </c>
      <c r="BZ107" s="65">
        <v>250.102</v>
      </c>
      <c r="CA107" s="12">
        <v>126.18</v>
      </c>
      <c r="CB107" s="13">
        <f t="shared" si="74"/>
        <v>152.12528643215833</v>
      </c>
      <c r="CD107" s="4">
        <v>39876</v>
      </c>
      <c r="CE107" s="4">
        <v>40846</v>
      </c>
      <c r="CF107" s="4">
        <v>40095</v>
      </c>
      <c r="CG107" s="4">
        <v>39798</v>
      </c>
      <c r="CH107" s="4">
        <v>39000</v>
      </c>
      <c r="CI107" s="5">
        <v>36000</v>
      </c>
      <c r="CJ107" s="4">
        <v>40768</v>
      </c>
      <c r="CK107" s="4">
        <v>42390</v>
      </c>
      <c r="CL107" s="4">
        <v>38068</v>
      </c>
      <c r="CM107" s="5">
        <v>39078</v>
      </c>
      <c r="CN107" s="5">
        <v>39227</v>
      </c>
      <c r="CO107" s="4">
        <v>36741</v>
      </c>
      <c r="CP107" s="51">
        <v>38189</v>
      </c>
      <c r="CQ107" s="4">
        <v>42300</v>
      </c>
      <c r="CR107" s="5">
        <f t="shared" si="75"/>
        <v>39455.428571428572</v>
      </c>
      <c r="CT107" s="12">
        <v>707.05530651475897</v>
      </c>
      <c r="CU107" s="51" t="s">
        <v>34</v>
      </c>
      <c r="CV107" s="12">
        <v>420</v>
      </c>
      <c r="CW107" s="12">
        <v>1000</v>
      </c>
      <c r="CX107" s="12">
        <v>400</v>
      </c>
      <c r="CY107" s="13">
        <v>3800</v>
      </c>
      <c r="CZ107" s="12">
        <v>480</v>
      </c>
      <c r="DA107" s="12">
        <v>963.66</v>
      </c>
      <c r="DB107" s="12">
        <v>900</v>
      </c>
      <c r="DC107" s="13">
        <v>1442</v>
      </c>
      <c r="DD107" s="13">
        <v>1067</v>
      </c>
      <c r="DE107" s="12">
        <v>965</v>
      </c>
      <c r="DF107" s="65">
        <v>10000</v>
      </c>
      <c r="DG107" s="12">
        <v>660.6</v>
      </c>
      <c r="DH107" s="13">
        <f t="shared" si="76"/>
        <v>1754.2550235780582</v>
      </c>
      <c r="DJ107" s="4">
        <v>22659</v>
      </c>
      <c r="DK107" s="51" t="s">
        <v>34</v>
      </c>
      <c r="DL107" s="4">
        <v>25773</v>
      </c>
      <c r="DM107" s="4">
        <v>23291</v>
      </c>
      <c r="DN107" s="4">
        <v>23200</v>
      </c>
      <c r="DO107" s="5">
        <v>21100</v>
      </c>
      <c r="DP107" s="4">
        <v>21384</v>
      </c>
      <c r="DQ107" s="4">
        <v>22341</v>
      </c>
      <c r="DR107" s="4">
        <v>26013</v>
      </c>
      <c r="DS107" s="5">
        <v>21789</v>
      </c>
      <c r="DT107" s="5">
        <v>24954</v>
      </c>
      <c r="DU107" s="4">
        <v>20751</v>
      </c>
      <c r="DV107" s="51">
        <v>27300</v>
      </c>
      <c r="DW107" s="4">
        <v>24800</v>
      </c>
      <c r="DX107" s="5">
        <f t="shared" si="77"/>
        <v>23488.846153846152</v>
      </c>
    </row>
    <row r="108" spans="1:128" x14ac:dyDescent="0.25">
      <c r="A108" s="6">
        <v>103</v>
      </c>
      <c r="B108" s="4">
        <f t="shared" si="63"/>
        <v>5159.8632114829961</v>
      </c>
      <c r="C108" s="4">
        <f t="shared" si="64"/>
        <v>3608.7245176388583</v>
      </c>
      <c r="D108" s="4">
        <f t="shared" si="90"/>
        <v>6331.0225913621261</v>
      </c>
      <c r="E108" s="4">
        <f t="shared" si="91"/>
        <v>5055.2520000000004</v>
      </c>
      <c r="F108" s="4">
        <f t="shared" si="92"/>
        <v>5571</v>
      </c>
      <c r="G108" s="4">
        <f t="shared" si="93"/>
        <v>972.92528524107468</v>
      </c>
      <c r="H108" s="4">
        <f t="shared" si="94"/>
        <v>2828.9256318632169</v>
      </c>
      <c r="I108" s="4">
        <f t="shared" si="95"/>
        <v>5490.5316946463972</v>
      </c>
      <c r="J108" s="4">
        <f t="shared" si="96"/>
        <v>5911.6118707219612</v>
      </c>
      <c r="K108" s="4">
        <f t="shared" si="97"/>
        <v>3795.3063306830159</v>
      </c>
      <c r="L108" s="4">
        <f t="shared" si="97"/>
        <v>3894.3711918675808</v>
      </c>
      <c r="M108" s="4">
        <f t="shared" si="98"/>
        <v>4218.981444437255</v>
      </c>
      <c r="N108" s="4">
        <f t="shared" si="98"/>
        <v>1865.0770853608312</v>
      </c>
      <c r="O108" s="4">
        <f t="shared" si="99"/>
        <v>4473.3240822439975</v>
      </c>
      <c r="P108" s="5">
        <f t="shared" si="65"/>
        <v>4226.9226383963805</v>
      </c>
      <c r="R108" s="4">
        <v>44</v>
      </c>
      <c r="S108" s="4">
        <v>24</v>
      </c>
      <c r="T108" s="4">
        <v>24</v>
      </c>
      <c r="U108" s="4">
        <v>90</v>
      </c>
      <c r="V108" s="4">
        <v>30</v>
      </c>
      <c r="W108" s="4">
        <v>20</v>
      </c>
      <c r="X108" s="4">
        <v>20</v>
      </c>
      <c r="Y108" s="4">
        <v>11</v>
      </c>
      <c r="Z108" s="4">
        <v>22</v>
      </c>
      <c r="AA108" s="4">
        <v>24</v>
      </c>
      <c r="AB108" s="4">
        <v>14</v>
      </c>
      <c r="AC108" s="4">
        <v>52</v>
      </c>
      <c r="AD108" s="51">
        <v>0</v>
      </c>
      <c r="AE108" s="4">
        <v>35</v>
      </c>
      <c r="AF108" s="5">
        <f t="shared" si="66"/>
        <v>31.53846153846154</v>
      </c>
      <c r="AH108" s="4">
        <f t="shared" si="67"/>
        <v>4775.3073183498236</v>
      </c>
      <c r="AI108" s="4">
        <f t="shared" si="100"/>
        <v>3608.7245176388583</v>
      </c>
      <c r="AJ108" s="4">
        <f t="shared" si="101"/>
        <v>5594.6511627906975</v>
      </c>
      <c r="AK108" s="4">
        <f t="shared" si="102"/>
        <v>4775.76</v>
      </c>
      <c r="AL108" s="4">
        <f t="shared" si="103"/>
        <v>4875</v>
      </c>
      <c r="AM108" s="4">
        <f t="shared" si="104"/>
        <v>906.29370629370624</v>
      </c>
      <c r="AN108" s="4">
        <f t="shared" si="105"/>
        <v>2294.325631863217</v>
      </c>
      <c r="AO108" s="4">
        <f t="shared" si="68"/>
        <v>5212.4193052566861</v>
      </c>
      <c r="AP108" s="4">
        <f t="shared" si="69"/>
        <v>5564.771870721961</v>
      </c>
      <c r="AQ108" s="4">
        <f t="shared" si="106"/>
        <v>3613.9831684083974</v>
      </c>
      <c r="AR108" s="4">
        <f t="shared" si="107"/>
        <v>3613.726393367112</v>
      </c>
      <c r="AS108" s="4">
        <f t="shared" si="70"/>
        <v>3960.9379211211931</v>
      </c>
      <c r="AT108" s="4">
        <f t="shared" si="71"/>
        <v>1832.3170853608312</v>
      </c>
      <c r="AU108" s="4">
        <f t="shared" si="108"/>
        <v>4022.8245363766046</v>
      </c>
      <c r="AV108" s="5">
        <f t="shared" si="72"/>
        <v>3903.6459012535061</v>
      </c>
      <c r="AX108" s="4">
        <f t="shared" si="78"/>
        <v>384.55589313317222</v>
      </c>
      <c r="AY108" s="51" t="s">
        <v>34</v>
      </c>
      <c r="AZ108" s="4">
        <f t="shared" si="79"/>
        <v>736.37142857142862</v>
      </c>
      <c r="BA108" s="4">
        <f t="shared" si="80"/>
        <v>279.49200000000002</v>
      </c>
      <c r="BB108" s="4">
        <f t="shared" si="81"/>
        <v>696</v>
      </c>
      <c r="BC108" s="4">
        <f t="shared" si="82"/>
        <v>66.631578947368425</v>
      </c>
      <c r="BD108" s="4">
        <f t="shared" si="83"/>
        <v>534.6</v>
      </c>
      <c r="BE108" s="4">
        <f t="shared" si="84"/>
        <v>278.11238938971127</v>
      </c>
      <c r="BF108" s="4">
        <f t="shared" si="85"/>
        <v>346.84</v>
      </c>
      <c r="BG108" s="4">
        <f t="shared" si="86"/>
        <v>181.3231622746186</v>
      </c>
      <c r="BH108" s="4">
        <f t="shared" si="87"/>
        <v>280.6447985004686</v>
      </c>
      <c r="BI108" s="4">
        <f t="shared" si="88"/>
        <v>258.04352331606219</v>
      </c>
      <c r="BJ108" s="4">
        <f t="shared" si="88"/>
        <v>32.76</v>
      </c>
      <c r="BK108" s="4">
        <f t="shared" si="89"/>
        <v>450.49954586739324</v>
      </c>
      <c r="BL108" s="5">
        <f t="shared" si="73"/>
        <v>348.14417846155561</v>
      </c>
      <c r="BN108" s="12">
        <v>100.20548796121393</v>
      </c>
      <c r="BO108" s="12">
        <v>135.82416657304174</v>
      </c>
      <c r="BP108" s="12">
        <v>86</v>
      </c>
      <c r="BQ108" s="12">
        <v>100</v>
      </c>
      <c r="BR108" s="12">
        <v>96</v>
      </c>
      <c r="BS108" s="13">
        <v>476.66666666666669</v>
      </c>
      <c r="BT108" s="12">
        <v>213.2286686797413</v>
      </c>
      <c r="BU108" s="13">
        <v>97.59</v>
      </c>
      <c r="BV108" s="12">
        <v>82.090696728010471</v>
      </c>
      <c r="BW108" s="13">
        <v>129.756</v>
      </c>
      <c r="BX108" s="13">
        <v>130.26</v>
      </c>
      <c r="BY108" s="12">
        <v>111.31</v>
      </c>
      <c r="BZ108" s="65">
        <v>250.10300000000001</v>
      </c>
      <c r="CA108" s="12">
        <v>126.18</v>
      </c>
      <c r="CB108" s="13">
        <f t="shared" si="74"/>
        <v>152.51533475776245</v>
      </c>
      <c r="CD108" s="4">
        <v>39876</v>
      </c>
      <c r="CE108" s="4">
        <v>40846</v>
      </c>
      <c r="CF108" s="4">
        <v>40095</v>
      </c>
      <c r="CG108" s="4">
        <v>39798</v>
      </c>
      <c r="CH108" s="4">
        <v>39000</v>
      </c>
      <c r="CI108" s="5">
        <v>36000</v>
      </c>
      <c r="CJ108" s="4">
        <v>40768</v>
      </c>
      <c r="CK108" s="4">
        <v>42390</v>
      </c>
      <c r="CL108" s="4">
        <v>38068</v>
      </c>
      <c r="CM108" s="5">
        <v>39078</v>
      </c>
      <c r="CN108" s="5">
        <v>39227</v>
      </c>
      <c r="CO108" s="4">
        <v>36741</v>
      </c>
      <c r="CP108" s="51">
        <v>38189</v>
      </c>
      <c r="CQ108" s="4">
        <v>42300</v>
      </c>
      <c r="CR108" s="5">
        <f t="shared" si="75"/>
        <v>39455.428571428572</v>
      </c>
      <c r="CT108" s="12">
        <v>707.07016809605329</v>
      </c>
      <c r="CU108" s="51" t="s">
        <v>34</v>
      </c>
      <c r="CV108" s="12">
        <v>420</v>
      </c>
      <c r="CW108" s="12">
        <v>1000</v>
      </c>
      <c r="CX108" s="12">
        <v>400</v>
      </c>
      <c r="CY108" s="13">
        <v>3800</v>
      </c>
      <c r="CZ108" s="12">
        <v>480</v>
      </c>
      <c r="DA108" s="12">
        <v>963.97</v>
      </c>
      <c r="DB108" s="12">
        <v>900</v>
      </c>
      <c r="DC108" s="13">
        <v>1442</v>
      </c>
      <c r="DD108" s="13">
        <v>1067</v>
      </c>
      <c r="DE108" s="12">
        <v>965</v>
      </c>
      <c r="DF108" s="65">
        <v>10000</v>
      </c>
      <c r="DG108" s="12">
        <v>660.6</v>
      </c>
      <c r="DH108" s="13">
        <f t="shared" si="76"/>
        <v>1754.2800129304655</v>
      </c>
      <c r="DJ108" s="4">
        <v>22659</v>
      </c>
      <c r="DK108" s="51" t="s">
        <v>34</v>
      </c>
      <c r="DL108" s="4">
        <v>25773</v>
      </c>
      <c r="DM108" s="4">
        <v>23291</v>
      </c>
      <c r="DN108" s="4">
        <v>23200</v>
      </c>
      <c r="DO108" s="5">
        <v>21100</v>
      </c>
      <c r="DP108" s="4">
        <v>21384</v>
      </c>
      <c r="DQ108" s="4">
        <v>22341</v>
      </c>
      <c r="DR108" s="4">
        <v>26013</v>
      </c>
      <c r="DS108" s="5">
        <v>21789</v>
      </c>
      <c r="DT108" s="5">
        <v>24954</v>
      </c>
      <c r="DU108" s="4">
        <v>20751</v>
      </c>
      <c r="DV108" s="51">
        <v>27300</v>
      </c>
      <c r="DW108" s="4">
        <v>24800</v>
      </c>
      <c r="DX108" s="5">
        <f t="shared" si="77"/>
        <v>23488.846153846152</v>
      </c>
    </row>
    <row r="109" spans="1:128" x14ac:dyDescent="0.25">
      <c r="A109" s="6">
        <v>104</v>
      </c>
      <c r="B109" s="4">
        <f t="shared" si="63"/>
        <v>5158.8424542350203</v>
      </c>
      <c r="C109" s="4">
        <f t="shared" si="64"/>
        <v>3596.592738208607</v>
      </c>
      <c r="D109" s="4">
        <f t="shared" si="90"/>
        <v>6331.0225913621261</v>
      </c>
      <c r="E109" s="4">
        <f t="shared" si="91"/>
        <v>5055.2520000000004</v>
      </c>
      <c r="F109" s="4">
        <f t="shared" si="92"/>
        <v>5571</v>
      </c>
      <c r="G109" s="4">
        <f t="shared" si="93"/>
        <v>966.63157894736833</v>
      </c>
      <c r="H109" s="4">
        <f t="shared" si="94"/>
        <v>2817.6259795746828</v>
      </c>
      <c r="I109" s="4">
        <f t="shared" si="95"/>
        <v>5485.1123793300812</v>
      </c>
      <c r="J109" s="4">
        <f t="shared" si="96"/>
        <v>5911.6118707219612</v>
      </c>
      <c r="K109" s="4">
        <f t="shared" si="97"/>
        <v>3786.9422369880135</v>
      </c>
      <c r="L109" s="4">
        <f t="shared" si="97"/>
        <v>3890.4914242673394</v>
      </c>
      <c r="M109" s="4">
        <f t="shared" si="98"/>
        <v>4217.5585659743474</v>
      </c>
      <c r="N109" s="4">
        <f t="shared" si="98"/>
        <v>1865.0697591401977</v>
      </c>
      <c r="O109" s="4">
        <f t="shared" si="99"/>
        <v>4473.3240822439975</v>
      </c>
      <c r="P109" s="5">
        <f t="shared" si="65"/>
        <v>4223.3626900709805</v>
      </c>
      <c r="R109" s="4">
        <v>44</v>
      </c>
      <c r="S109" s="4">
        <v>24</v>
      </c>
      <c r="T109" s="4">
        <v>24</v>
      </c>
      <c r="U109" s="4">
        <v>90</v>
      </c>
      <c r="V109" s="4">
        <v>30</v>
      </c>
      <c r="W109" s="4">
        <v>20</v>
      </c>
      <c r="X109" s="4">
        <v>20</v>
      </c>
      <c r="Y109" s="4">
        <v>11</v>
      </c>
      <c r="Z109" s="4">
        <v>22</v>
      </c>
      <c r="AA109" s="4">
        <v>24</v>
      </c>
      <c r="AB109" s="4">
        <v>14</v>
      </c>
      <c r="AC109" s="4">
        <v>52</v>
      </c>
      <c r="AD109" s="51">
        <v>0</v>
      </c>
      <c r="AE109" s="4">
        <v>35</v>
      </c>
      <c r="AF109" s="5">
        <f t="shared" si="66"/>
        <v>31.53846153846154</v>
      </c>
      <c r="AH109" s="4">
        <f t="shared" si="67"/>
        <v>4774.2945656420025</v>
      </c>
      <c r="AI109" s="4">
        <f t="shared" si="100"/>
        <v>3596.592738208607</v>
      </c>
      <c r="AJ109" s="4">
        <f t="shared" si="101"/>
        <v>5594.6511627906975</v>
      </c>
      <c r="AK109" s="4">
        <f t="shared" si="102"/>
        <v>4775.76</v>
      </c>
      <c r="AL109" s="4">
        <f t="shared" si="103"/>
        <v>4875</v>
      </c>
      <c r="AM109" s="4">
        <f t="shared" si="104"/>
        <v>899.99999999999989</v>
      </c>
      <c r="AN109" s="4">
        <f t="shared" si="105"/>
        <v>2283.0259795746829</v>
      </c>
      <c r="AO109" s="4">
        <f t="shared" si="68"/>
        <v>5207.0836318968168</v>
      </c>
      <c r="AP109" s="4">
        <f t="shared" si="69"/>
        <v>5564.771870721961</v>
      </c>
      <c r="AQ109" s="4">
        <f t="shared" si="106"/>
        <v>3605.6190747133951</v>
      </c>
      <c r="AR109" s="4">
        <f t="shared" si="107"/>
        <v>3609.8466257668711</v>
      </c>
      <c r="AS109" s="4">
        <f t="shared" si="70"/>
        <v>3959.515042658285</v>
      </c>
      <c r="AT109" s="4">
        <f t="shared" si="71"/>
        <v>1832.3097591401977</v>
      </c>
      <c r="AU109" s="4">
        <f t="shared" si="108"/>
        <v>4022.8245363766046</v>
      </c>
      <c r="AV109" s="5">
        <f t="shared" si="72"/>
        <v>3900.0924991064376</v>
      </c>
      <c r="AX109" s="4">
        <f t="shared" si="78"/>
        <v>384.5478885930176</v>
      </c>
      <c r="AY109" s="51" t="s">
        <v>34</v>
      </c>
      <c r="AZ109" s="4">
        <f t="shared" si="79"/>
        <v>736.37142857142862</v>
      </c>
      <c r="BA109" s="4">
        <f t="shared" si="80"/>
        <v>279.49200000000002</v>
      </c>
      <c r="BB109" s="4">
        <f t="shared" si="81"/>
        <v>696</v>
      </c>
      <c r="BC109" s="4">
        <f t="shared" si="82"/>
        <v>66.631578947368425</v>
      </c>
      <c r="BD109" s="4">
        <f t="shared" si="83"/>
        <v>534.6</v>
      </c>
      <c r="BE109" s="4">
        <f t="shared" si="84"/>
        <v>278.02874743326487</v>
      </c>
      <c r="BF109" s="4">
        <f t="shared" si="85"/>
        <v>346.84</v>
      </c>
      <c r="BG109" s="4">
        <f t="shared" si="86"/>
        <v>181.3231622746186</v>
      </c>
      <c r="BH109" s="4">
        <f t="shared" si="87"/>
        <v>280.6447985004686</v>
      </c>
      <c r="BI109" s="4">
        <f t="shared" si="88"/>
        <v>258.04352331606219</v>
      </c>
      <c r="BJ109" s="4">
        <f t="shared" si="88"/>
        <v>32.76</v>
      </c>
      <c r="BK109" s="4">
        <f t="shared" si="89"/>
        <v>450.49954586739324</v>
      </c>
      <c r="BL109" s="5">
        <f t="shared" si="73"/>
        <v>348.13712873104788</v>
      </c>
      <c r="BN109" s="12">
        <v>100.22674416521976</v>
      </c>
      <c r="BO109" s="12">
        <v>136.28231931651376</v>
      </c>
      <c r="BP109" s="12">
        <v>86</v>
      </c>
      <c r="BQ109" s="12">
        <v>100</v>
      </c>
      <c r="BR109" s="12">
        <v>96</v>
      </c>
      <c r="BS109" s="13">
        <v>480.00000000000006</v>
      </c>
      <c r="BT109" s="12">
        <v>214.28402671577948</v>
      </c>
      <c r="BU109" s="13">
        <v>97.69</v>
      </c>
      <c r="BV109" s="12">
        <v>82.090696728010471</v>
      </c>
      <c r="BW109" s="13">
        <v>130.05699999999999</v>
      </c>
      <c r="BX109" s="13">
        <v>130.4</v>
      </c>
      <c r="BY109" s="12">
        <v>111.35</v>
      </c>
      <c r="BZ109" s="65">
        <v>250.10400000000001</v>
      </c>
      <c r="CA109" s="12">
        <v>126.18</v>
      </c>
      <c r="CB109" s="13">
        <f t="shared" si="74"/>
        <v>152.9046276375374</v>
      </c>
      <c r="CD109" s="4">
        <v>39876</v>
      </c>
      <c r="CE109" s="4">
        <v>40846</v>
      </c>
      <c r="CF109" s="4">
        <v>40095</v>
      </c>
      <c r="CG109" s="4">
        <v>39798</v>
      </c>
      <c r="CH109" s="4">
        <v>39000</v>
      </c>
      <c r="CI109" s="5">
        <v>36000</v>
      </c>
      <c r="CJ109" s="4">
        <v>40768</v>
      </c>
      <c r="CK109" s="4">
        <v>42390</v>
      </c>
      <c r="CL109" s="4">
        <v>38068</v>
      </c>
      <c r="CM109" s="5">
        <v>39078</v>
      </c>
      <c r="CN109" s="5">
        <v>39227</v>
      </c>
      <c r="CO109" s="4">
        <v>36741</v>
      </c>
      <c r="CP109" s="51">
        <v>38189</v>
      </c>
      <c r="CQ109" s="4">
        <v>42300</v>
      </c>
      <c r="CR109" s="5">
        <f t="shared" si="75"/>
        <v>39455.428571428572</v>
      </c>
      <c r="CT109" s="12">
        <v>707.08488608494508</v>
      </c>
      <c r="CU109" s="51" t="s">
        <v>34</v>
      </c>
      <c r="CV109" s="12">
        <v>420</v>
      </c>
      <c r="CW109" s="12">
        <v>1000</v>
      </c>
      <c r="CX109" s="12">
        <v>400</v>
      </c>
      <c r="CY109" s="13">
        <v>3800</v>
      </c>
      <c r="CZ109" s="12">
        <v>480</v>
      </c>
      <c r="DA109" s="12">
        <v>964.26</v>
      </c>
      <c r="DB109" s="12">
        <v>900</v>
      </c>
      <c r="DC109" s="13">
        <v>1442</v>
      </c>
      <c r="DD109" s="13">
        <v>1067</v>
      </c>
      <c r="DE109" s="12">
        <v>965</v>
      </c>
      <c r="DF109" s="65">
        <v>10000</v>
      </c>
      <c r="DG109" s="12">
        <v>660.6</v>
      </c>
      <c r="DH109" s="13">
        <f t="shared" si="76"/>
        <v>1754.303452775765</v>
      </c>
      <c r="DJ109" s="4">
        <v>22659</v>
      </c>
      <c r="DK109" s="51" t="s">
        <v>34</v>
      </c>
      <c r="DL109" s="4">
        <v>25773</v>
      </c>
      <c r="DM109" s="4">
        <v>23291</v>
      </c>
      <c r="DN109" s="4">
        <v>23200</v>
      </c>
      <c r="DO109" s="5">
        <v>21100</v>
      </c>
      <c r="DP109" s="4">
        <v>21384</v>
      </c>
      <c r="DQ109" s="4">
        <v>22341</v>
      </c>
      <c r="DR109" s="4">
        <v>26013</v>
      </c>
      <c r="DS109" s="5">
        <v>21789</v>
      </c>
      <c r="DT109" s="5">
        <v>24954</v>
      </c>
      <c r="DU109" s="4">
        <v>20751</v>
      </c>
      <c r="DV109" s="51">
        <v>27300</v>
      </c>
      <c r="DW109" s="4">
        <v>24800</v>
      </c>
      <c r="DX109" s="5">
        <f t="shared" si="77"/>
        <v>23488.846153846152</v>
      </c>
    </row>
    <row r="110" spans="1:128" x14ac:dyDescent="0.25">
      <c r="A110" s="6">
        <v>105</v>
      </c>
      <c r="B110" s="4">
        <f t="shared" si="63"/>
        <v>5157.8318888133354</v>
      </c>
      <c r="C110" s="4">
        <f t="shared" si="64"/>
        <v>3584.6471506889206</v>
      </c>
      <c r="D110" s="4">
        <f t="shared" si="90"/>
        <v>6331.0225913621261</v>
      </c>
      <c r="E110" s="4">
        <f t="shared" si="91"/>
        <v>5055.2520000000004</v>
      </c>
      <c r="F110" s="4">
        <f t="shared" si="92"/>
        <v>5571</v>
      </c>
      <c r="G110" s="4">
        <f t="shared" si="93"/>
        <v>960.42468239564425</v>
      </c>
      <c r="H110" s="4">
        <f t="shared" si="94"/>
        <v>2806.5436370038715</v>
      </c>
      <c r="I110" s="4">
        <f t="shared" si="95"/>
        <v>5479.7040268223309</v>
      </c>
      <c r="J110" s="4">
        <f t="shared" si="96"/>
        <v>5911.6118707219612</v>
      </c>
      <c r="K110" s="4">
        <f t="shared" si="97"/>
        <v>3778.7547518813017</v>
      </c>
      <c r="L110" s="4">
        <f t="shared" si="97"/>
        <v>3886.8962349518588</v>
      </c>
      <c r="M110" s="4">
        <f t="shared" si="98"/>
        <v>4216.1367094189436</v>
      </c>
      <c r="N110" s="4">
        <f t="shared" si="98"/>
        <v>1865.0624329781492</v>
      </c>
      <c r="O110" s="4">
        <f t="shared" si="99"/>
        <v>4473.3240822439975</v>
      </c>
      <c r="P110" s="5">
        <f t="shared" si="65"/>
        <v>4219.8722899487457</v>
      </c>
      <c r="R110" s="4">
        <v>44</v>
      </c>
      <c r="S110" s="4">
        <v>24</v>
      </c>
      <c r="T110" s="4">
        <v>24</v>
      </c>
      <c r="U110" s="4">
        <v>90</v>
      </c>
      <c r="V110" s="4">
        <v>30</v>
      </c>
      <c r="W110" s="4">
        <v>20</v>
      </c>
      <c r="X110" s="4">
        <v>20</v>
      </c>
      <c r="Y110" s="4">
        <v>11</v>
      </c>
      <c r="Z110" s="4">
        <v>22</v>
      </c>
      <c r="AA110" s="4">
        <v>24</v>
      </c>
      <c r="AB110" s="4">
        <v>14</v>
      </c>
      <c r="AC110" s="4">
        <v>52</v>
      </c>
      <c r="AD110" s="51">
        <v>0</v>
      </c>
      <c r="AE110" s="4">
        <v>35</v>
      </c>
      <c r="AF110" s="5">
        <f t="shared" si="66"/>
        <v>31.53846153846154</v>
      </c>
      <c r="AH110" s="4">
        <f t="shared" si="67"/>
        <v>4773.2919278323725</v>
      </c>
      <c r="AI110" s="4">
        <f t="shared" si="100"/>
        <v>3584.6471506889206</v>
      </c>
      <c r="AJ110" s="4">
        <f t="shared" si="101"/>
        <v>5594.6511627906975</v>
      </c>
      <c r="AK110" s="4">
        <f t="shared" si="102"/>
        <v>4775.76</v>
      </c>
      <c r="AL110" s="4">
        <f t="shared" si="103"/>
        <v>4875</v>
      </c>
      <c r="AM110" s="4">
        <f t="shared" si="104"/>
        <v>893.79310344827582</v>
      </c>
      <c r="AN110" s="4">
        <f t="shared" si="105"/>
        <v>2271.9436370038716</v>
      </c>
      <c r="AO110" s="4">
        <f t="shared" si="68"/>
        <v>5201.7588710502096</v>
      </c>
      <c r="AP110" s="4">
        <f t="shared" si="69"/>
        <v>5564.771870721961</v>
      </c>
      <c r="AQ110" s="4">
        <f t="shared" si="106"/>
        <v>3597.4315896066832</v>
      </c>
      <c r="AR110" s="4">
        <f t="shared" si="107"/>
        <v>3606.2514364513904</v>
      </c>
      <c r="AS110" s="4">
        <f t="shared" si="70"/>
        <v>3958.0931861028816</v>
      </c>
      <c r="AT110" s="4">
        <f t="shared" si="71"/>
        <v>1832.3024329781492</v>
      </c>
      <c r="AU110" s="4">
        <f t="shared" si="108"/>
        <v>4022.8245363766046</v>
      </c>
      <c r="AV110" s="5">
        <f t="shared" si="72"/>
        <v>3896.6086360751442</v>
      </c>
      <c r="AX110" s="4">
        <f t="shared" si="78"/>
        <v>384.53996098096263</v>
      </c>
      <c r="AY110" s="51" t="s">
        <v>34</v>
      </c>
      <c r="AZ110" s="4">
        <f t="shared" si="79"/>
        <v>736.37142857142862</v>
      </c>
      <c r="BA110" s="4">
        <f t="shared" si="80"/>
        <v>279.49200000000002</v>
      </c>
      <c r="BB110" s="4">
        <f t="shared" si="81"/>
        <v>696</v>
      </c>
      <c r="BC110" s="4">
        <f t="shared" si="82"/>
        <v>66.631578947368425</v>
      </c>
      <c r="BD110" s="4">
        <f t="shared" si="83"/>
        <v>534.6</v>
      </c>
      <c r="BE110" s="4">
        <f t="shared" si="84"/>
        <v>277.94515577212172</v>
      </c>
      <c r="BF110" s="4">
        <f t="shared" si="85"/>
        <v>346.84</v>
      </c>
      <c r="BG110" s="4">
        <f t="shared" si="86"/>
        <v>181.3231622746186</v>
      </c>
      <c r="BH110" s="4">
        <f t="shared" si="87"/>
        <v>280.6447985004686</v>
      </c>
      <c r="BI110" s="4">
        <f t="shared" si="88"/>
        <v>258.04352331606219</v>
      </c>
      <c r="BJ110" s="4">
        <f t="shared" si="88"/>
        <v>32.76</v>
      </c>
      <c r="BK110" s="4">
        <f t="shared" si="89"/>
        <v>450.49954586739324</v>
      </c>
      <c r="BL110" s="5">
        <f t="shared" si="73"/>
        <v>348.1300887869557</v>
      </c>
      <c r="BN110" s="12">
        <v>100.24779695745529</v>
      </c>
      <c r="BO110" s="12">
        <v>136.73647067488901</v>
      </c>
      <c r="BP110" s="12">
        <v>86</v>
      </c>
      <c r="BQ110" s="12">
        <v>100</v>
      </c>
      <c r="BR110" s="12">
        <v>96</v>
      </c>
      <c r="BS110" s="13">
        <v>483.33333333333337</v>
      </c>
      <c r="BT110" s="12">
        <v>215.32928547697344</v>
      </c>
      <c r="BU110" s="13">
        <v>97.79</v>
      </c>
      <c r="BV110" s="12">
        <v>82.090696728010471</v>
      </c>
      <c r="BW110" s="13">
        <v>130.35300000000001</v>
      </c>
      <c r="BX110" s="13">
        <v>130.53</v>
      </c>
      <c r="BY110" s="12">
        <v>111.39</v>
      </c>
      <c r="BZ110" s="65">
        <v>250.10499999999999</v>
      </c>
      <c r="CA110" s="12">
        <v>126.18</v>
      </c>
      <c r="CB110" s="13">
        <f t="shared" si="74"/>
        <v>153.29182736933299</v>
      </c>
      <c r="CD110" s="4">
        <v>39876</v>
      </c>
      <c r="CE110" s="4">
        <v>40846</v>
      </c>
      <c r="CF110" s="4">
        <v>40095</v>
      </c>
      <c r="CG110" s="4">
        <v>39798</v>
      </c>
      <c r="CH110" s="4">
        <v>39000</v>
      </c>
      <c r="CI110" s="5">
        <v>36000</v>
      </c>
      <c r="CJ110" s="4">
        <v>40768</v>
      </c>
      <c r="CK110" s="4">
        <v>42390</v>
      </c>
      <c r="CL110" s="4">
        <v>38068</v>
      </c>
      <c r="CM110" s="5">
        <v>39078</v>
      </c>
      <c r="CN110" s="5">
        <v>39227</v>
      </c>
      <c r="CO110" s="4">
        <v>36741</v>
      </c>
      <c r="CP110" s="51">
        <v>38189</v>
      </c>
      <c r="CQ110" s="4">
        <v>42300</v>
      </c>
      <c r="CR110" s="5">
        <f t="shared" si="75"/>
        <v>39455.428571428572</v>
      </c>
      <c r="CT110" s="12">
        <v>707.09946322967801</v>
      </c>
      <c r="CU110" s="51" t="s">
        <v>34</v>
      </c>
      <c r="CV110" s="12">
        <v>420</v>
      </c>
      <c r="CW110" s="12">
        <v>1000</v>
      </c>
      <c r="CX110" s="12">
        <v>400</v>
      </c>
      <c r="CY110" s="13">
        <v>3800</v>
      </c>
      <c r="CZ110" s="12">
        <v>480</v>
      </c>
      <c r="DA110" s="12">
        <v>964.55</v>
      </c>
      <c r="DB110" s="12">
        <v>900</v>
      </c>
      <c r="DC110" s="13">
        <v>1442</v>
      </c>
      <c r="DD110" s="13">
        <v>1067</v>
      </c>
      <c r="DE110" s="12">
        <v>965</v>
      </c>
      <c r="DF110" s="65">
        <v>10000</v>
      </c>
      <c r="DG110" s="12">
        <v>660.6</v>
      </c>
      <c r="DH110" s="13">
        <f t="shared" si="76"/>
        <v>1754.3268817868982</v>
      </c>
      <c r="DJ110" s="4">
        <v>22659</v>
      </c>
      <c r="DK110" s="51" t="s">
        <v>34</v>
      </c>
      <c r="DL110" s="4">
        <v>25773</v>
      </c>
      <c r="DM110" s="4">
        <v>23291</v>
      </c>
      <c r="DN110" s="4">
        <v>23200</v>
      </c>
      <c r="DO110" s="5">
        <v>21100</v>
      </c>
      <c r="DP110" s="4">
        <v>21384</v>
      </c>
      <c r="DQ110" s="4">
        <v>22341</v>
      </c>
      <c r="DR110" s="4">
        <v>26013</v>
      </c>
      <c r="DS110" s="5">
        <v>21789</v>
      </c>
      <c r="DT110" s="5">
        <v>24954</v>
      </c>
      <c r="DU110" s="4">
        <v>20751</v>
      </c>
      <c r="DV110" s="51">
        <v>27300</v>
      </c>
      <c r="DW110" s="4">
        <v>24800</v>
      </c>
      <c r="DX110" s="5">
        <f t="shared" si="77"/>
        <v>23488.846153846152</v>
      </c>
    </row>
    <row r="111" spans="1:128" x14ac:dyDescent="0.25">
      <c r="A111" s="6">
        <v>106</v>
      </c>
      <c r="B111" s="4">
        <f t="shared" si="63"/>
        <v>5156.8313177450964</v>
      </c>
      <c r="C111" s="4">
        <f t="shared" si="64"/>
        <v>3572.8830560981869</v>
      </c>
      <c r="D111" s="4">
        <f t="shared" si="90"/>
        <v>6331.0225913621261</v>
      </c>
      <c r="E111" s="4">
        <f t="shared" si="91"/>
        <v>5055.2520000000004</v>
      </c>
      <c r="F111" s="4">
        <f t="shared" si="92"/>
        <v>5571</v>
      </c>
      <c r="G111" s="4">
        <f t="shared" si="93"/>
        <v>954.30281182408066</v>
      </c>
      <c r="H111" s="4">
        <f t="shared" si="94"/>
        <v>2795.6719019873121</v>
      </c>
      <c r="I111" s="4">
        <f t="shared" si="95"/>
        <v>5474.3066036346054</v>
      </c>
      <c r="J111" s="4">
        <f t="shared" si="96"/>
        <v>5911.6118707219612</v>
      </c>
      <c r="K111" s="4">
        <f t="shared" si="97"/>
        <v>3770.6593123584321</v>
      </c>
      <c r="L111" s="4">
        <f t="shared" si="97"/>
        <v>3883.0324926919438</v>
      </c>
      <c r="M111" s="4">
        <f t="shared" si="98"/>
        <v>4215.0709869671118</v>
      </c>
      <c r="N111" s="4">
        <f t="shared" si="98"/>
        <v>1865.0551068746852</v>
      </c>
      <c r="O111" s="4">
        <f t="shared" si="99"/>
        <v>4473.3240822439975</v>
      </c>
      <c r="P111" s="5">
        <f t="shared" si="65"/>
        <v>4216.4302953221104</v>
      </c>
      <c r="R111" s="4">
        <v>44</v>
      </c>
      <c r="S111" s="4">
        <v>24</v>
      </c>
      <c r="T111" s="4">
        <v>24</v>
      </c>
      <c r="U111" s="4">
        <v>90</v>
      </c>
      <c r="V111" s="4">
        <v>30</v>
      </c>
      <c r="W111" s="4">
        <v>20</v>
      </c>
      <c r="X111" s="4">
        <v>20</v>
      </c>
      <c r="Y111" s="4">
        <v>11</v>
      </c>
      <c r="Z111" s="4">
        <v>22</v>
      </c>
      <c r="AA111" s="4">
        <v>24</v>
      </c>
      <c r="AB111" s="4">
        <v>14</v>
      </c>
      <c r="AC111" s="4">
        <v>52</v>
      </c>
      <c r="AD111" s="51">
        <v>0</v>
      </c>
      <c r="AE111" s="4">
        <v>35</v>
      </c>
      <c r="AF111" s="5">
        <f t="shared" si="66"/>
        <v>31.53846153846154</v>
      </c>
      <c r="AH111" s="4">
        <f t="shared" si="67"/>
        <v>4772.2992089095933</v>
      </c>
      <c r="AI111" s="4">
        <f t="shared" si="100"/>
        <v>3572.8830560981869</v>
      </c>
      <c r="AJ111" s="4">
        <f t="shared" si="101"/>
        <v>5594.6511627906975</v>
      </c>
      <c r="AK111" s="4">
        <f t="shared" si="102"/>
        <v>4775.76</v>
      </c>
      <c r="AL111" s="4">
        <f t="shared" si="103"/>
        <v>4875</v>
      </c>
      <c r="AM111" s="4">
        <f t="shared" si="104"/>
        <v>887.67123287671222</v>
      </c>
      <c r="AN111" s="4">
        <f t="shared" si="105"/>
        <v>2261.0719019873122</v>
      </c>
      <c r="AO111" s="4">
        <f t="shared" si="68"/>
        <v>5196.4449892736748</v>
      </c>
      <c r="AP111" s="4">
        <f t="shared" si="69"/>
        <v>5564.771870721961</v>
      </c>
      <c r="AQ111" s="4">
        <f t="shared" si="106"/>
        <v>3589.3361500838137</v>
      </c>
      <c r="AR111" s="4">
        <f t="shared" si="107"/>
        <v>3602.387694191475</v>
      </c>
      <c r="AS111" s="4">
        <f t="shared" si="70"/>
        <v>3957.0274636510499</v>
      </c>
      <c r="AT111" s="4">
        <f t="shared" si="71"/>
        <v>1832.2951068746852</v>
      </c>
      <c r="AU111" s="4">
        <f t="shared" si="108"/>
        <v>4022.8245363766046</v>
      </c>
      <c r="AV111" s="5">
        <f t="shared" si="72"/>
        <v>3893.1731695596973</v>
      </c>
      <c r="AX111" s="4">
        <f t="shared" si="78"/>
        <v>384.53210883550315</v>
      </c>
      <c r="AY111" s="51" t="s">
        <v>34</v>
      </c>
      <c r="AZ111" s="4">
        <f t="shared" si="79"/>
        <v>736.37142857142862</v>
      </c>
      <c r="BA111" s="4">
        <f t="shared" si="80"/>
        <v>279.49200000000002</v>
      </c>
      <c r="BB111" s="4">
        <f t="shared" si="81"/>
        <v>696</v>
      </c>
      <c r="BC111" s="4">
        <f t="shared" si="82"/>
        <v>66.631578947368425</v>
      </c>
      <c r="BD111" s="4">
        <f t="shared" si="83"/>
        <v>534.6</v>
      </c>
      <c r="BE111" s="4">
        <f t="shared" si="84"/>
        <v>277.86161436093028</v>
      </c>
      <c r="BF111" s="4">
        <f t="shared" si="85"/>
        <v>346.84</v>
      </c>
      <c r="BG111" s="4">
        <f t="shared" si="86"/>
        <v>181.3231622746186</v>
      </c>
      <c r="BH111" s="4">
        <f t="shared" si="87"/>
        <v>280.6447985004686</v>
      </c>
      <c r="BI111" s="4">
        <f t="shared" si="88"/>
        <v>258.04352331606219</v>
      </c>
      <c r="BJ111" s="4">
        <f t="shared" si="88"/>
        <v>32.76</v>
      </c>
      <c r="BK111" s="4">
        <f t="shared" si="89"/>
        <v>450.49954586739324</v>
      </c>
      <c r="BL111" s="5">
        <f t="shared" si="73"/>
        <v>348.12305851336714</v>
      </c>
      <c r="BN111" s="12">
        <v>100.26865019415528</v>
      </c>
      <c r="BO111" s="12">
        <v>137.18668993753096</v>
      </c>
      <c r="BP111" s="12">
        <v>86</v>
      </c>
      <c r="BQ111" s="12">
        <v>100</v>
      </c>
      <c r="BR111" s="12">
        <v>96</v>
      </c>
      <c r="BS111" s="13">
        <v>486.66666666666674</v>
      </c>
      <c r="BT111" s="12">
        <v>216.36463642311236</v>
      </c>
      <c r="BU111" s="13">
        <v>97.89</v>
      </c>
      <c r="BV111" s="12">
        <v>82.090696728010471</v>
      </c>
      <c r="BW111" s="13">
        <v>130.64699999999999</v>
      </c>
      <c r="BX111" s="13">
        <v>130.66999999999999</v>
      </c>
      <c r="BY111" s="12">
        <v>111.42</v>
      </c>
      <c r="BZ111" s="65">
        <v>250.10599999999999</v>
      </c>
      <c r="CA111" s="12">
        <v>126.18</v>
      </c>
      <c r="CB111" s="13">
        <f t="shared" si="74"/>
        <v>153.67788142496258</v>
      </c>
      <c r="CD111" s="4">
        <v>39876</v>
      </c>
      <c r="CE111" s="4">
        <v>40846</v>
      </c>
      <c r="CF111" s="4">
        <v>40095</v>
      </c>
      <c r="CG111" s="4">
        <v>39798</v>
      </c>
      <c r="CH111" s="4">
        <v>39000</v>
      </c>
      <c r="CI111" s="5">
        <v>36000</v>
      </c>
      <c r="CJ111" s="4">
        <v>40768</v>
      </c>
      <c r="CK111" s="4">
        <v>42390</v>
      </c>
      <c r="CL111" s="4">
        <v>38068</v>
      </c>
      <c r="CM111" s="5">
        <v>39078</v>
      </c>
      <c r="CN111" s="5">
        <v>39227</v>
      </c>
      <c r="CO111" s="4">
        <v>36741</v>
      </c>
      <c r="CP111" s="51">
        <v>38189</v>
      </c>
      <c r="CQ111" s="4">
        <v>42300</v>
      </c>
      <c r="CR111" s="5">
        <f t="shared" si="75"/>
        <v>39455.428571428572</v>
      </c>
      <c r="CT111" s="12">
        <v>707.113902200344</v>
      </c>
      <c r="CU111" s="51" t="s">
        <v>34</v>
      </c>
      <c r="CV111" s="12">
        <v>420</v>
      </c>
      <c r="CW111" s="12">
        <v>1000</v>
      </c>
      <c r="CX111" s="12">
        <v>400</v>
      </c>
      <c r="CY111" s="13">
        <v>3800</v>
      </c>
      <c r="CZ111" s="12">
        <v>480</v>
      </c>
      <c r="DA111" s="12">
        <v>964.84</v>
      </c>
      <c r="DB111" s="12">
        <v>900</v>
      </c>
      <c r="DC111" s="13">
        <v>1442</v>
      </c>
      <c r="DD111" s="13">
        <v>1067</v>
      </c>
      <c r="DE111" s="12">
        <v>965</v>
      </c>
      <c r="DF111" s="65">
        <v>10000</v>
      </c>
      <c r="DG111" s="12">
        <v>660.6</v>
      </c>
      <c r="DH111" s="13">
        <f t="shared" si="76"/>
        <v>1754.3503001692573</v>
      </c>
      <c r="DJ111" s="4">
        <v>22659</v>
      </c>
      <c r="DK111" s="51" t="s">
        <v>34</v>
      </c>
      <c r="DL111" s="4">
        <v>25773</v>
      </c>
      <c r="DM111" s="4">
        <v>23291</v>
      </c>
      <c r="DN111" s="4">
        <v>23200</v>
      </c>
      <c r="DO111" s="5">
        <v>21100</v>
      </c>
      <c r="DP111" s="4">
        <v>21384</v>
      </c>
      <c r="DQ111" s="4">
        <v>22341</v>
      </c>
      <c r="DR111" s="4">
        <v>26013</v>
      </c>
      <c r="DS111" s="5">
        <v>21789</v>
      </c>
      <c r="DT111" s="5">
        <v>24954</v>
      </c>
      <c r="DU111" s="4">
        <v>20751</v>
      </c>
      <c r="DV111" s="51">
        <v>27300</v>
      </c>
      <c r="DW111" s="4">
        <v>24800</v>
      </c>
      <c r="DX111" s="5">
        <f t="shared" si="77"/>
        <v>23488.846153846152</v>
      </c>
    </row>
    <row r="112" spans="1:128" x14ac:dyDescent="0.25">
      <c r="A112" s="6">
        <v>107</v>
      </c>
      <c r="B112" s="4">
        <f t="shared" si="63"/>
        <v>5155.8405492024867</v>
      </c>
      <c r="C112" s="4">
        <f t="shared" si="64"/>
        <v>3561.2959183657194</v>
      </c>
      <c r="D112" s="4">
        <f t="shared" si="90"/>
        <v>6331.0225913621261</v>
      </c>
      <c r="E112" s="4">
        <f t="shared" si="91"/>
        <v>5055.2520000000004</v>
      </c>
      <c r="F112" s="4">
        <f t="shared" si="92"/>
        <v>5571</v>
      </c>
      <c r="G112" s="4">
        <f t="shared" si="93"/>
        <v>948.26423200859278</v>
      </c>
      <c r="H112" s="4">
        <f t="shared" si="94"/>
        <v>2785.0043527589396</v>
      </c>
      <c r="I112" s="4">
        <f t="shared" si="95"/>
        <v>5469.4527710751881</v>
      </c>
      <c r="J112" s="4">
        <f t="shared" si="96"/>
        <v>5911.6118707219612</v>
      </c>
      <c r="K112" s="4">
        <f t="shared" si="97"/>
        <v>3762.7643353757753</v>
      </c>
      <c r="L112" s="4">
        <f t="shared" si="97"/>
        <v>3879.4521379500093</v>
      </c>
      <c r="M112" s="4">
        <f t="shared" si="98"/>
        <v>4213.6509161027125</v>
      </c>
      <c r="N112" s="4">
        <f t="shared" si="98"/>
        <v>1865.0477808298049</v>
      </c>
      <c r="O112" s="4">
        <f t="shared" si="99"/>
        <v>4473.3240822439975</v>
      </c>
      <c r="P112" s="5">
        <f t="shared" si="65"/>
        <v>4213.0702527140938</v>
      </c>
      <c r="R112" s="4">
        <v>44</v>
      </c>
      <c r="S112" s="4">
        <v>24</v>
      </c>
      <c r="T112" s="4">
        <v>24</v>
      </c>
      <c r="U112" s="4">
        <v>90</v>
      </c>
      <c r="V112" s="4">
        <v>30</v>
      </c>
      <c r="W112" s="4">
        <v>20</v>
      </c>
      <c r="X112" s="4">
        <v>20</v>
      </c>
      <c r="Y112" s="4">
        <v>11</v>
      </c>
      <c r="Z112" s="4">
        <v>22</v>
      </c>
      <c r="AA112" s="4">
        <v>24</v>
      </c>
      <c r="AB112" s="4">
        <v>14</v>
      </c>
      <c r="AC112" s="4">
        <v>52</v>
      </c>
      <c r="AD112" s="51">
        <v>0</v>
      </c>
      <c r="AE112" s="4">
        <v>35</v>
      </c>
      <c r="AF112" s="5">
        <f t="shared" si="66"/>
        <v>31.53846153846154</v>
      </c>
      <c r="AH112" s="4">
        <f t="shared" si="67"/>
        <v>4771.3162184661232</v>
      </c>
      <c r="AI112" s="4">
        <f t="shared" si="100"/>
        <v>3561.2959183657194</v>
      </c>
      <c r="AJ112" s="4">
        <f t="shared" si="101"/>
        <v>5594.6511627906975</v>
      </c>
      <c r="AK112" s="4">
        <f t="shared" si="102"/>
        <v>4775.76</v>
      </c>
      <c r="AL112" s="4">
        <f t="shared" si="103"/>
        <v>4875</v>
      </c>
      <c r="AM112" s="4">
        <f t="shared" si="104"/>
        <v>881.63265306122435</v>
      </c>
      <c r="AN112" s="4">
        <f t="shared" si="105"/>
        <v>2250.4043527589397</v>
      </c>
      <c r="AO112" s="4">
        <f t="shared" si="68"/>
        <v>5191.6717697489285</v>
      </c>
      <c r="AP112" s="4">
        <f t="shared" si="69"/>
        <v>5564.771870721961</v>
      </c>
      <c r="AQ112" s="4">
        <f t="shared" si="106"/>
        <v>3581.4411731011569</v>
      </c>
      <c r="AR112" s="4">
        <f t="shared" si="107"/>
        <v>3598.8073394495409</v>
      </c>
      <c r="AS112" s="4">
        <f t="shared" si="70"/>
        <v>3955.6073927866501</v>
      </c>
      <c r="AT112" s="4">
        <f t="shared" si="71"/>
        <v>1832.2877808298049</v>
      </c>
      <c r="AU112" s="4">
        <f t="shared" si="108"/>
        <v>4022.8245363766046</v>
      </c>
      <c r="AV112" s="5">
        <f t="shared" si="72"/>
        <v>3889.8194406040966</v>
      </c>
      <c r="AX112" s="4">
        <f t="shared" si="78"/>
        <v>384.52433073636377</v>
      </c>
      <c r="AY112" s="51" t="s">
        <v>34</v>
      </c>
      <c r="AZ112" s="4">
        <f t="shared" si="79"/>
        <v>736.37142857142862</v>
      </c>
      <c r="BA112" s="4">
        <f t="shared" si="80"/>
        <v>279.49200000000002</v>
      </c>
      <c r="BB112" s="4">
        <f t="shared" si="81"/>
        <v>696</v>
      </c>
      <c r="BC112" s="4">
        <f t="shared" si="82"/>
        <v>66.631578947368425</v>
      </c>
      <c r="BD112" s="4">
        <f t="shared" si="83"/>
        <v>534.6</v>
      </c>
      <c r="BE112" s="4">
        <f t="shared" si="84"/>
        <v>277.78100132625997</v>
      </c>
      <c r="BF112" s="4">
        <f t="shared" si="85"/>
        <v>346.84</v>
      </c>
      <c r="BG112" s="4">
        <f t="shared" si="86"/>
        <v>181.3231622746186</v>
      </c>
      <c r="BH112" s="4">
        <f t="shared" si="87"/>
        <v>280.6447985004686</v>
      </c>
      <c r="BI112" s="4">
        <f t="shared" si="88"/>
        <v>258.04352331606219</v>
      </c>
      <c r="BJ112" s="4">
        <f t="shared" si="88"/>
        <v>32.76</v>
      </c>
      <c r="BK112" s="4">
        <f t="shared" si="89"/>
        <v>450.49954586739324</v>
      </c>
      <c r="BL112" s="5">
        <f t="shared" si="73"/>
        <v>348.11625919538176</v>
      </c>
      <c r="BN112" s="12">
        <v>100.28930762292494</v>
      </c>
      <c r="BO112" s="12">
        <v>137.63304460948333</v>
      </c>
      <c r="BP112" s="12">
        <v>86</v>
      </c>
      <c r="BQ112" s="12">
        <v>100</v>
      </c>
      <c r="BR112" s="12">
        <v>96</v>
      </c>
      <c r="BS112" s="13">
        <v>490.00000000000006</v>
      </c>
      <c r="BT112" s="12">
        <v>217.39026562059098</v>
      </c>
      <c r="BU112" s="13">
        <v>97.98</v>
      </c>
      <c r="BV112" s="12">
        <v>82.090696728010471</v>
      </c>
      <c r="BW112" s="13">
        <v>130.935</v>
      </c>
      <c r="BX112" s="13">
        <v>130.80000000000001</v>
      </c>
      <c r="BY112" s="12">
        <v>111.46</v>
      </c>
      <c r="BZ112" s="65">
        <v>250.107</v>
      </c>
      <c r="CA112" s="12">
        <v>126.18</v>
      </c>
      <c r="CB112" s="13">
        <f t="shared" si="74"/>
        <v>154.06180818435783</v>
      </c>
      <c r="CD112" s="4">
        <v>39876</v>
      </c>
      <c r="CE112" s="4">
        <v>40846</v>
      </c>
      <c r="CF112" s="4">
        <v>40095</v>
      </c>
      <c r="CG112" s="4">
        <v>39798</v>
      </c>
      <c r="CH112" s="4">
        <v>39000</v>
      </c>
      <c r="CI112" s="5">
        <v>36000</v>
      </c>
      <c r="CJ112" s="4">
        <v>40768</v>
      </c>
      <c r="CK112" s="4">
        <v>42390</v>
      </c>
      <c r="CL112" s="4">
        <v>38068</v>
      </c>
      <c r="CM112" s="5">
        <v>39078</v>
      </c>
      <c r="CN112" s="5">
        <v>39227</v>
      </c>
      <c r="CO112" s="4">
        <v>36741</v>
      </c>
      <c r="CP112" s="51">
        <v>38189</v>
      </c>
      <c r="CQ112" s="4">
        <v>42300</v>
      </c>
      <c r="CR112" s="5">
        <f t="shared" si="75"/>
        <v>39455.428571428572</v>
      </c>
      <c r="CT112" s="12">
        <v>707.12820559181887</v>
      </c>
      <c r="CU112" s="51" t="s">
        <v>34</v>
      </c>
      <c r="CV112" s="12">
        <v>420</v>
      </c>
      <c r="CW112" s="12">
        <v>1000</v>
      </c>
      <c r="CX112" s="12">
        <v>400</v>
      </c>
      <c r="CY112" s="13">
        <v>3800</v>
      </c>
      <c r="CZ112" s="12">
        <v>480</v>
      </c>
      <c r="DA112" s="12">
        <v>965.12</v>
      </c>
      <c r="DB112" s="12">
        <v>900</v>
      </c>
      <c r="DC112" s="13">
        <v>1442</v>
      </c>
      <c r="DD112" s="13">
        <v>1067</v>
      </c>
      <c r="DE112" s="12">
        <v>965</v>
      </c>
      <c r="DF112" s="65">
        <v>10000</v>
      </c>
      <c r="DG112" s="12">
        <v>660.6</v>
      </c>
      <c r="DH112" s="13">
        <f t="shared" si="76"/>
        <v>1754.3729388916784</v>
      </c>
      <c r="DJ112" s="4">
        <v>22659</v>
      </c>
      <c r="DK112" s="51" t="s">
        <v>34</v>
      </c>
      <c r="DL112" s="4">
        <v>25773</v>
      </c>
      <c r="DM112" s="4">
        <v>23291</v>
      </c>
      <c r="DN112" s="4">
        <v>23200</v>
      </c>
      <c r="DO112" s="5">
        <v>21100</v>
      </c>
      <c r="DP112" s="4">
        <v>21384</v>
      </c>
      <c r="DQ112" s="4">
        <v>22341</v>
      </c>
      <c r="DR112" s="4">
        <v>26013</v>
      </c>
      <c r="DS112" s="5">
        <v>21789</v>
      </c>
      <c r="DT112" s="5">
        <v>24954</v>
      </c>
      <c r="DU112" s="4">
        <v>20751</v>
      </c>
      <c r="DV112" s="51">
        <v>27300</v>
      </c>
      <c r="DW112" s="4">
        <v>24800</v>
      </c>
      <c r="DX112" s="5">
        <f t="shared" si="77"/>
        <v>23488.846153846152</v>
      </c>
    </row>
    <row r="113" spans="1:128" x14ac:dyDescent="0.25">
      <c r="A113" s="6">
        <v>108</v>
      </c>
      <c r="B113" s="4">
        <f t="shared" si="63"/>
        <v>5154.859396790328</v>
      </c>
      <c r="C113" s="4">
        <f t="shared" si="64"/>
        <v>3549.881357196306</v>
      </c>
      <c r="D113" s="4">
        <f t="shared" si="90"/>
        <v>6331.0225913621261</v>
      </c>
      <c r="E113" s="4">
        <f t="shared" si="91"/>
        <v>5055.2520000000004</v>
      </c>
      <c r="F113" s="4">
        <f t="shared" si="92"/>
        <v>5571</v>
      </c>
      <c r="G113" s="4">
        <f t="shared" si="93"/>
        <v>942.30725462304406</v>
      </c>
      <c r="H113" s="4">
        <f t="shared" si="94"/>
        <v>2774.5348332487069</v>
      </c>
      <c r="I113" s="4">
        <f t="shared" si="95"/>
        <v>5464.0817781729074</v>
      </c>
      <c r="J113" s="4">
        <f t="shared" si="96"/>
        <v>5911.6118707219612</v>
      </c>
      <c r="K113" s="4">
        <f t="shared" si="97"/>
        <v>3755.0129480525929</v>
      </c>
      <c r="L113" s="4">
        <f t="shared" si="97"/>
        <v>3875.8788930548108</v>
      </c>
      <c r="M113" s="4">
        <f t="shared" si="98"/>
        <v>4212.2318641232368</v>
      </c>
      <c r="N113" s="4">
        <f t="shared" si="98"/>
        <v>1865.0404548435076</v>
      </c>
      <c r="O113" s="4">
        <f t="shared" si="99"/>
        <v>4473.3240822439975</v>
      </c>
      <c r="P113" s="5">
        <f t="shared" si="65"/>
        <v>4209.7170946023953</v>
      </c>
      <c r="R113" s="4">
        <v>44</v>
      </c>
      <c r="S113" s="4">
        <v>24</v>
      </c>
      <c r="T113" s="4">
        <v>24</v>
      </c>
      <c r="U113" s="4">
        <v>90</v>
      </c>
      <c r="V113" s="4">
        <v>30</v>
      </c>
      <c r="W113" s="4">
        <v>20</v>
      </c>
      <c r="X113" s="4">
        <v>20</v>
      </c>
      <c r="Y113" s="4">
        <v>11</v>
      </c>
      <c r="Z113" s="4">
        <v>22</v>
      </c>
      <c r="AA113" s="4">
        <v>24</v>
      </c>
      <c r="AB113" s="4">
        <v>14</v>
      </c>
      <c r="AC113" s="4">
        <v>52</v>
      </c>
      <c r="AD113" s="51">
        <v>0</v>
      </c>
      <c r="AE113" s="4">
        <v>35</v>
      </c>
      <c r="AF113" s="5">
        <f t="shared" si="66"/>
        <v>31.53846153846154</v>
      </c>
      <c r="AH113" s="4">
        <f t="shared" si="67"/>
        <v>4770.342771487366</v>
      </c>
      <c r="AI113" s="4">
        <f t="shared" si="100"/>
        <v>3549.881357196306</v>
      </c>
      <c r="AJ113" s="4">
        <f t="shared" si="101"/>
        <v>5594.6511627906975</v>
      </c>
      <c r="AK113" s="4">
        <f t="shared" si="102"/>
        <v>4775.76</v>
      </c>
      <c r="AL113" s="4">
        <f t="shared" si="103"/>
        <v>4875</v>
      </c>
      <c r="AM113" s="4">
        <f t="shared" si="104"/>
        <v>875.67567567567562</v>
      </c>
      <c r="AN113" s="4">
        <f t="shared" si="105"/>
        <v>2239.934833248707</v>
      </c>
      <c r="AO113" s="4">
        <f t="shared" si="68"/>
        <v>5186.3784665579124</v>
      </c>
      <c r="AP113" s="4">
        <f t="shared" si="69"/>
        <v>5564.771870721961</v>
      </c>
      <c r="AQ113" s="4">
        <f t="shared" si="106"/>
        <v>3573.6897857779745</v>
      </c>
      <c r="AR113" s="4">
        <f t="shared" si="107"/>
        <v>3595.2340945543419</v>
      </c>
      <c r="AS113" s="4">
        <f t="shared" si="70"/>
        <v>3954.1883408071749</v>
      </c>
      <c r="AT113" s="4">
        <f t="shared" si="71"/>
        <v>1832.2804548435076</v>
      </c>
      <c r="AU113" s="4">
        <f t="shared" si="108"/>
        <v>4022.8245363766046</v>
      </c>
      <c r="AV113" s="5">
        <f t="shared" si="72"/>
        <v>3886.4723821455877</v>
      </c>
      <c r="AX113" s="4">
        <f t="shared" si="78"/>
        <v>384.51662530296215</v>
      </c>
      <c r="AY113" s="51" t="s">
        <v>34</v>
      </c>
      <c r="AZ113" s="4">
        <f t="shared" si="79"/>
        <v>736.37142857142862</v>
      </c>
      <c r="BA113" s="4">
        <f t="shared" si="80"/>
        <v>279.49200000000002</v>
      </c>
      <c r="BB113" s="4">
        <f t="shared" si="81"/>
        <v>696</v>
      </c>
      <c r="BC113" s="4">
        <f t="shared" si="82"/>
        <v>66.631578947368425</v>
      </c>
      <c r="BD113" s="4">
        <f t="shared" si="83"/>
        <v>534.6</v>
      </c>
      <c r="BE113" s="4">
        <f t="shared" si="84"/>
        <v>277.70331161499496</v>
      </c>
      <c r="BF113" s="4">
        <f t="shared" si="85"/>
        <v>346.84</v>
      </c>
      <c r="BG113" s="4">
        <f t="shared" si="86"/>
        <v>181.3231622746186</v>
      </c>
      <c r="BH113" s="4">
        <f t="shared" si="87"/>
        <v>280.6447985004686</v>
      </c>
      <c r="BI113" s="4">
        <f t="shared" si="88"/>
        <v>258.04352331606219</v>
      </c>
      <c r="BJ113" s="4">
        <f t="shared" si="88"/>
        <v>32.76</v>
      </c>
      <c r="BK113" s="4">
        <f t="shared" si="89"/>
        <v>450.49954586739324</v>
      </c>
      <c r="BL113" s="5">
        <f t="shared" si="73"/>
        <v>348.10969033809977</v>
      </c>
      <c r="BN113" s="12">
        <v>100.30977288678203</v>
      </c>
      <c r="BO113" s="12">
        <v>138.07560047221457</v>
      </c>
      <c r="BP113" s="12">
        <v>86</v>
      </c>
      <c r="BQ113" s="12">
        <v>100</v>
      </c>
      <c r="BR113" s="12">
        <v>96</v>
      </c>
      <c r="BS113" s="13">
        <v>493.33333333333337</v>
      </c>
      <c r="BT113" s="12">
        <v>218.40635394310186</v>
      </c>
      <c r="BU113" s="13">
        <v>98.08</v>
      </c>
      <c r="BV113" s="12">
        <v>82.090696728010471</v>
      </c>
      <c r="BW113" s="13">
        <v>131.21899999999999</v>
      </c>
      <c r="BX113" s="13">
        <v>130.93</v>
      </c>
      <c r="BY113" s="12">
        <v>111.5</v>
      </c>
      <c r="BZ113" s="65">
        <v>250.108</v>
      </c>
      <c r="CA113" s="12">
        <v>126.18</v>
      </c>
      <c r="CB113" s="13">
        <f t="shared" si="74"/>
        <v>154.44519695453161</v>
      </c>
      <c r="CD113" s="4">
        <v>39876</v>
      </c>
      <c r="CE113" s="4">
        <v>40846</v>
      </c>
      <c r="CF113" s="4">
        <v>40095</v>
      </c>
      <c r="CG113" s="4">
        <v>39798</v>
      </c>
      <c r="CH113" s="4">
        <v>39000</v>
      </c>
      <c r="CI113" s="5">
        <v>36000</v>
      </c>
      <c r="CJ113" s="4">
        <v>40768</v>
      </c>
      <c r="CK113" s="4">
        <v>42390</v>
      </c>
      <c r="CL113" s="4">
        <v>38068</v>
      </c>
      <c r="CM113" s="5">
        <v>39078</v>
      </c>
      <c r="CN113" s="5">
        <v>39227</v>
      </c>
      <c r="CO113" s="4">
        <v>36741</v>
      </c>
      <c r="CP113" s="51">
        <v>38189</v>
      </c>
      <c r="CQ113" s="4">
        <v>42300</v>
      </c>
      <c r="CR113" s="5">
        <f t="shared" si="75"/>
        <v>39455.428571428572</v>
      </c>
      <c r="CT113" s="12">
        <v>707.14237592656139</v>
      </c>
      <c r="CU113" s="51" t="s">
        <v>34</v>
      </c>
      <c r="CV113" s="12">
        <v>420</v>
      </c>
      <c r="CW113" s="12">
        <v>1000</v>
      </c>
      <c r="CX113" s="12">
        <v>400</v>
      </c>
      <c r="CY113" s="13">
        <v>3800</v>
      </c>
      <c r="CZ113" s="12">
        <v>480</v>
      </c>
      <c r="DA113" s="12">
        <v>965.39</v>
      </c>
      <c r="DB113" s="12">
        <v>900</v>
      </c>
      <c r="DC113" s="13">
        <v>1442</v>
      </c>
      <c r="DD113" s="13">
        <v>1067</v>
      </c>
      <c r="DE113" s="12">
        <v>965</v>
      </c>
      <c r="DF113" s="65">
        <v>10000</v>
      </c>
      <c r="DG113" s="12">
        <v>660.6</v>
      </c>
      <c r="DH113" s="13">
        <f t="shared" si="76"/>
        <v>1754.394798148197</v>
      </c>
      <c r="DJ113" s="4">
        <v>22659</v>
      </c>
      <c r="DK113" s="51" t="s">
        <v>34</v>
      </c>
      <c r="DL113" s="4">
        <v>25773</v>
      </c>
      <c r="DM113" s="4">
        <v>23291</v>
      </c>
      <c r="DN113" s="4">
        <v>23200</v>
      </c>
      <c r="DO113" s="5">
        <v>21100</v>
      </c>
      <c r="DP113" s="4">
        <v>21384</v>
      </c>
      <c r="DQ113" s="4">
        <v>22341</v>
      </c>
      <c r="DR113" s="4">
        <v>26013</v>
      </c>
      <c r="DS113" s="5">
        <v>21789</v>
      </c>
      <c r="DT113" s="5">
        <v>24954</v>
      </c>
      <c r="DU113" s="4">
        <v>20751</v>
      </c>
      <c r="DV113" s="51">
        <v>27300</v>
      </c>
      <c r="DW113" s="4">
        <v>24800</v>
      </c>
      <c r="DX113" s="5">
        <f t="shared" si="77"/>
        <v>23488.846153846152</v>
      </c>
    </row>
    <row r="114" spans="1:128" x14ac:dyDescent="0.25">
      <c r="A114" s="6">
        <v>109</v>
      </c>
      <c r="B114" s="4">
        <f t="shared" si="63"/>
        <v>5153.8876793435575</v>
      </c>
      <c r="C114" s="4">
        <f t="shared" si="64"/>
        <v>3538.6351413107059</v>
      </c>
      <c r="D114" s="4">
        <f t="shared" si="90"/>
        <v>6331.0225913621261</v>
      </c>
      <c r="E114" s="4">
        <f t="shared" si="91"/>
        <v>5055.2520000000004</v>
      </c>
      <c r="F114" s="4">
        <f t="shared" si="92"/>
        <v>5571</v>
      </c>
      <c r="G114" s="4">
        <f t="shared" si="93"/>
        <v>936.43023666548925</v>
      </c>
      <c r="H114" s="4">
        <f t="shared" si="94"/>
        <v>2764.2574393030682</v>
      </c>
      <c r="I114" s="4">
        <f t="shared" si="95"/>
        <v>5458.7216115692781</v>
      </c>
      <c r="J114" s="4">
        <f t="shared" si="96"/>
        <v>5911.6118707219612</v>
      </c>
      <c r="K114" s="4">
        <f t="shared" si="97"/>
        <v>3747.3763942137821</v>
      </c>
      <c r="L114" s="4">
        <f t="shared" si="97"/>
        <v>3872.312736849316</v>
      </c>
      <c r="M114" s="4">
        <f t="shared" si="98"/>
        <v>4210.8138299325228</v>
      </c>
      <c r="N114" s="4">
        <f t="shared" si="98"/>
        <v>1865.0331289157925</v>
      </c>
      <c r="O114" s="4">
        <f t="shared" si="99"/>
        <v>4473.3240822439975</v>
      </c>
      <c r="P114" s="5">
        <f t="shared" si="65"/>
        <v>4206.4056244593994</v>
      </c>
      <c r="R114" s="4">
        <v>44</v>
      </c>
      <c r="S114" s="4">
        <v>24</v>
      </c>
      <c r="T114" s="4">
        <v>24</v>
      </c>
      <c r="U114" s="4">
        <v>90</v>
      </c>
      <c r="V114" s="4">
        <v>30</v>
      </c>
      <c r="W114" s="4">
        <v>20</v>
      </c>
      <c r="X114" s="4">
        <v>20</v>
      </c>
      <c r="Y114" s="4">
        <v>11</v>
      </c>
      <c r="Z114" s="4">
        <v>22</v>
      </c>
      <c r="AA114" s="4">
        <v>24</v>
      </c>
      <c r="AB114" s="4">
        <v>14</v>
      </c>
      <c r="AC114" s="4">
        <v>52</v>
      </c>
      <c r="AD114" s="51">
        <v>0</v>
      </c>
      <c r="AE114" s="4">
        <v>35</v>
      </c>
      <c r="AF114" s="5">
        <f t="shared" si="66"/>
        <v>31.53846153846154</v>
      </c>
      <c r="AH114" s="4">
        <f t="shared" si="67"/>
        <v>4769.378688150613</v>
      </c>
      <c r="AI114" s="4">
        <f t="shared" si="100"/>
        <v>3538.6351413107059</v>
      </c>
      <c r="AJ114" s="4">
        <f t="shared" si="101"/>
        <v>5594.6511627906975</v>
      </c>
      <c r="AK114" s="4">
        <f t="shared" si="102"/>
        <v>4775.76</v>
      </c>
      <c r="AL114" s="4">
        <f t="shared" si="103"/>
        <v>4875</v>
      </c>
      <c r="AM114" s="4">
        <f t="shared" si="104"/>
        <v>869.79865771812081</v>
      </c>
      <c r="AN114" s="4">
        <f t="shared" si="105"/>
        <v>2229.6574393030683</v>
      </c>
      <c r="AO114" s="4">
        <f t="shared" si="68"/>
        <v>5181.0959462212259</v>
      </c>
      <c r="AP114" s="4">
        <f t="shared" si="69"/>
        <v>5564.771870721961</v>
      </c>
      <c r="AQ114" s="4">
        <f t="shared" si="106"/>
        <v>3566.0532319391637</v>
      </c>
      <c r="AR114" s="4">
        <f t="shared" si="107"/>
        <v>3591.6679383488477</v>
      </c>
      <c r="AS114" s="4">
        <f t="shared" si="70"/>
        <v>3952.7703066164604</v>
      </c>
      <c r="AT114" s="4">
        <f t="shared" si="71"/>
        <v>1832.2731289157925</v>
      </c>
      <c r="AU114" s="4">
        <f t="shared" si="108"/>
        <v>4022.8245363766046</v>
      </c>
      <c r="AV114" s="5">
        <f t="shared" si="72"/>
        <v>3883.1670034580898</v>
      </c>
      <c r="AX114" s="4">
        <f t="shared" si="78"/>
        <v>384.50899119294399</v>
      </c>
      <c r="AY114" s="51" t="s">
        <v>34</v>
      </c>
      <c r="AZ114" s="4">
        <f t="shared" si="79"/>
        <v>736.37142857142862</v>
      </c>
      <c r="BA114" s="4">
        <f t="shared" si="80"/>
        <v>279.49200000000002</v>
      </c>
      <c r="BB114" s="4">
        <f t="shared" si="81"/>
        <v>696</v>
      </c>
      <c r="BC114" s="4">
        <f t="shared" si="82"/>
        <v>66.631578947368425</v>
      </c>
      <c r="BD114" s="4">
        <f t="shared" si="83"/>
        <v>534.6</v>
      </c>
      <c r="BE114" s="4">
        <f t="shared" si="84"/>
        <v>277.62566534805211</v>
      </c>
      <c r="BF114" s="4">
        <f t="shared" si="85"/>
        <v>346.84</v>
      </c>
      <c r="BG114" s="4">
        <f t="shared" si="86"/>
        <v>181.3231622746186</v>
      </c>
      <c r="BH114" s="4">
        <f t="shared" si="87"/>
        <v>280.6447985004686</v>
      </c>
      <c r="BI114" s="4">
        <f t="shared" si="88"/>
        <v>258.04352331606219</v>
      </c>
      <c r="BJ114" s="4">
        <f t="shared" si="88"/>
        <v>32.76</v>
      </c>
      <c r="BK114" s="4">
        <f t="shared" si="89"/>
        <v>450.49954586739324</v>
      </c>
      <c r="BL114" s="5">
        <f t="shared" si="73"/>
        <v>348.10313030910277</v>
      </c>
      <c r="BN114" s="12">
        <v>100.33004952801285</v>
      </c>
      <c r="BO114" s="12">
        <v>138.51442164179954</v>
      </c>
      <c r="BP114" s="12">
        <v>86</v>
      </c>
      <c r="BQ114" s="12">
        <v>100</v>
      </c>
      <c r="BR114" s="12">
        <v>96</v>
      </c>
      <c r="BS114" s="13">
        <v>496.66666666666669</v>
      </c>
      <c r="BT114" s="12">
        <v>219.41307726307764</v>
      </c>
      <c r="BU114" s="13">
        <v>98.18</v>
      </c>
      <c r="BV114" s="12">
        <v>82.090696728010471</v>
      </c>
      <c r="BW114" s="13">
        <v>131.5</v>
      </c>
      <c r="BX114" s="13">
        <v>131.06</v>
      </c>
      <c r="BY114" s="12">
        <v>111.54</v>
      </c>
      <c r="BZ114" s="65">
        <v>250.10900000000001</v>
      </c>
      <c r="CA114" s="12">
        <v>126.18</v>
      </c>
      <c r="CB114" s="13">
        <f t="shared" si="74"/>
        <v>154.82742227339764</v>
      </c>
      <c r="CD114" s="4">
        <v>39876</v>
      </c>
      <c r="CE114" s="4">
        <v>40846</v>
      </c>
      <c r="CF114" s="4">
        <v>40095</v>
      </c>
      <c r="CG114" s="4">
        <v>39798</v>
      </c>
      <c r="CH114" s="4">
        <v>39000</v>
      </c>
      <c r="CI114" s="5">
        <v>36000</v>
      </c>
      <c r="CJ114" s="4">
        <v>40768</v>
      </c>
      <c r="CK114" s="4">
        <v>42390</v>
      </c>
      <c r="CL114" s="4">
        <v>38068</v>
      </c>
      <c r="CM114" s="5">
        <v>39078</v>
      </c>
      <c r="CN114" s="5">
        <v>39227</v>
      </c>
      <c r="CO114" s="4">
        <v>36741</v>
      </c>
      <c r="CP114" s="51">
        <v>38189</v>
      </c>
      <c r="CQ114" s="4">
        <v>42300</v>
      </c>
      <c r="CR114" s="5">
        <f t="shared" si="75"/>
        <v>39455.428571428572</v>
      </c>
      <c r="CT114" s="12">
        <v>707.15641565728276</v>
      </c>
      <c r="CU114" s="51" t="s">
        <v>34</v>
      </c>
      <c r="CV114" s="12">
        <v>420</v>
      </c>
      <c r="CW114" s="12">
        <v>1000</v>
      </c>
      <c r="CX114" s="12">
        <v>400</v>
      </c>
      <c r="CY114" s="13">
        <v>3800</v>
      </c>
      <c r="CZ114" s="12">
        <v>480</v>
      </c>
      <c r="DA114" s="12">
        <v>965.66</v>
      </c>
      <c r="DB114" s="12">
        <v>900</v>
      </c>
      <c r="DC114" s="13">
        <v>1442</v>
      </c>
      <c r="DD114" s="13">
        <v>1067</v>
      </c>
      <c r="DE114" s="12">
        <v>965</v>
      </c>
      <c r="DF114" s="65">
        <v>10000</v>
      </c>
      <c r="DG114" s="12">
        <v>660.6</v>
      </c>
      <c r="DH114" s="13">
        <f t="shared" si="76"/>
        <v>1754.4166473582522</v>
      </c>
      <c r="DJ114" s="4">
        <v>22659</v>
      </c>
      <c r="DK114" s="51" t="s">
        <v>34</v>
      </c>
      <c r="DL114" s="4">
        <v>25773</v>
      </c>
      <c r="DM114" s="4">
        <v>23291</v>
      </c>
      <c r="DN114" s="4">
        <v>23200</v>
      </c>
      <c r="DO114" s="5">
        <v>21100</v>
      </c>
      <c r="DP114" s="4">
        <v>21384</v>
      </c>
      <c r="DQ114" s="4">
        <v>22341</v>
      </c>
      <c r="DR114" s="4">
        <v>26013</v>
      </c>
      <c r="DS114" s="5">
        <v>21789</v>
      </c>
      <c r="DT114" s="5">
        <v>24954</v>
      </c>
      <c r="DU114" s="4">
        <v>20751</v>
      </c>
      <c r="DV114" s="51">
        <v>27300</v>
      </c>
      <c r="DW114" s="4">
        <v>24800</v>
      </c>
      <c r="DX114" s="5">
        <f t="shared" si="77"/>
        <v>23488.846153846152</v>
      </c>
    </row>
    <row r="115" spans="1:128" x14ac:dyDescent="0.25">
      <c r="A115" s="6">
        <v>110</v>
      </c>
      <c r="B115" s="4">
        <f t="shared" si="63"/>
        <v>5152.9252207340487</v>
      </c>
      <c r="C115" s="4">
        <f t="shared" si="64"/>
        <v>3527.5531820390383</v>
      </c>
      <c r="D115" s="4">
        <f t="shared" si="90"/>
        <v>6331.0225913621261</v>
      </c>
      <c r="E115" s="4">
        <f t="shared" si="91"/>
        <v>5055.2520000000004</v>
      </c>
      <c r="F115" s="4">
        <f t="shared" si="92"/>
        <v>5571</v>
      </c>
      <c r="G115" s="4">
        <f t="shared" si="93"/>
        <v>930.63157894736844</v>
      </c>
      <c r="H115" s="4">
        <f t="shared" si="94"/>
        <v>2754.1665057602681</v>
      </c>
      <c r="I115" s="4">
        <f t="shared" si="95"/>
        <v>5453.3722383131762</v>
      </c>
      <c r="J115" s="4">
        <f t="shared" si="96"/>
        <v>5911.6118707219612</v>
      </c>
      <c r="K115" s="4">
        <f t="shared" si="97"/>
        <v>3739.9074264805436</v>
      </c>
      <c r="L115" s="4">
        <f t="shared" si="97"/>
        <v>3868.7536482603591</v>
      </c>
      <c r="M115" s="4">
        <f t="shared" si="98"/>
        <v>4209.7509715548367</v>
      </c>
      <c r="N115" s="4">
        <f t="shared" si="98"/>
        <v>1865.0258030466593</v>
      </c>
      <c r="O115" s="4">
        <f t="shared" si="99"/>
        <v>4473.3240822439975</v>
      </c>
      <c r="P115" s="5">
        <f t="shared" si="65"/>
        <v>4203.1640799617426</v>
      </c>
      <c r="R115" s="4">
        <v>44</v>
      </c>
      <c r="S115" s="4">
        <v>24</v>
      </c>
      <c r="T115" s="4">
        <v>24</v>
      </c>
      <c r="U115" s="4">
        <v>90</v>
      </c>
      <c r="V115" s="4">
        <v>30</v>
      </c>
      <c r="W115" s="4">
        <v>20</v>
      </c>
      <c r="X115" s="4">
        <v>20</v>
      </c>
      <c r="Y115" s="4">
        <v>11</v>
      </c>
      <c r="Z115" s="4">
        <v>22</v>
      </c>
      <c r="AA115" s="4">
        <v>24</v>
      </c>
      <c r="AB115" s="4">
        <v>14</v>
      </c>
      <c r="AC115" s="4">
        <v>52</v>
      </c>
      <c r="AD115" s="51">
        <v>0</v>
      </c>
      <c r="AE115" s="4">
        <v>35</v>
      </c>
      <c r="AF115" s="5">
        <f t="shared" si="66"/>
        <v>31.53846153846154</v>
      </c>
      <c r="AH115" s="4">
        <f t="shared" si="67"/>
        <v>4768.4237936332629</v>
      </c>
      <c r="AI115" s="4">
        <f t="shared" si="100"/>
        <v>3527.5531820390383</v>
      </c>
      <c r="AJ115" s="4">
        <f t="shared" si="101"/>
        <v>5594.6511627906975</v>
      </c>
      <c r="AK115" s="4">
        <f t="shared" si="102"/>
        <v>4775.76</v>
      </c>
      <c r="AL115" s="4">
        <f t="shared" si="103"/>
        <v>4875</v>
      </c>
      <c r="AM115" s="4">
        <f t="shared" si="104"/>
        <v>864</v>
      </c>
      <c r="AN115" s="4">
        <f t="shared" si="105"/>
        <v>2219.5665057602682</v>
      </c>
      <c r="AO115" s="4">
        <f t="shared" si="68"/>
        <v>5175.8241758241757</v>
      </c>
      <c r="AP115" s="4">
        <f t="shared" si="69"/>
        <v>5564.771870721961</v>
      </c>
      <c r="AQ115" s="4">
        <f t="shared" si="106"/>
        <v>3558.5842642059251</v>
      </c>
      <c r="AR115" s="4">
        <f t="shared" si="107"/>
        <v>3588.1088497598903</v>
      </c>
      <c r="AS115" s="4">
        <f t="shared" si="70"/>
        <v>3951.7074482387743</v>
      </c>
      <c r="AT115" s="4">
        <f t="shared" si="71"/>
        <v>1832.2658030466594</v>
      </c>
      <c r="AU115" s="4">
        <f t="shared" si="108"/>
        <v>4022.8245363766046</v>
      </c>
      <c r="AV115" s="5">
        <f t="shared" si="72"/>
        <v>3879.9315423140906</v>
      </c>
      <c r="AX115" s="4">
        <f t="shared" si="78"/>
        <v>384.50142710078535</v>
      </c>
      <c r="AY115" s="51" t="s">
        <v>34</v>
      </c>
      <c r="AZ115" s="4">
        <f t="shared" si="79"/>
        <v>736.37142857142862</v>
      </c>
      <c r="BA115" s="4">
        <f t="shared" si="80"/>
        <v>279.49200000000002</v>
      </c>
      <c r="BB115" s="4">
        <f t="shared" si="81"/>
        <v>696</v>
      </c>
      <c r="BC115" s="4">
        <f t="shared" si="82"/>
        <v>66.631578947368425</v>
      </c>
      <c r="BD115" s="4">
        <f t="shared" si="83"/>
        <v>534.6</v>
      </c>
      <c r="BE115" s="4">
        <f t="shared" si="84"/>
        <v>277.54806248900024</v>
      </c>
      <c r="BF115" s="4">
        <f t="shared" si="85"/>
        <v>346.84</v>
      </c>
      <c r="BG115" s="4">
        <f t="shared" si="86"/>
        <v>181.3231622746186</v>
      </c>
      <c r="BH115" s="4">
        <f t="shared" si="87"/>
        <v>280.6447985004686</v>
      </c>
      <c r="BI115" s="4">
        <f t="shared" si="88"/>
        <v>258.04352331606219</v>
      </c>
      <c r="BJ115" s="4">
        <f t="shared" si="88"/>
        <v>32.76</v>
      </c>
      <c r="BK115" s="4">
        <f t="shared" si="89"/>
        <v>450.49954586739324</v>
      </c>
      <c r="BL115" s="5">
        <f t="shared" si="73"/>
        <v>348.09657900516345</v>
      </c>
      <c r="BN115" s="12">
        <v>100.35014099185206</v>
      </c>
      <c r="BO115" s="12">
        <v>138.94957062466639</v>
      </c>
      <c r="BP115" s="12">
        <v>86</v>
      </c>
      <c r="BQ115" s="12">
        <v>100</v>
      </c>
      <c r="BR115" s="12">
        <v>96</v>
      </c>
      <c r="BS115" s="13">
        <v>500</v>
      </c>
      <c r="BT115" s="12">
        <v>220.41060663439271</v>
      </c>
      <c r="BU115" s="13">
        <v>98.28</v>
      </c>
      <c r="BV115" s="12">
        <v>82.090696728010471</v>
      </c>
      <c r="BW115" s="13">
        <v>131.77600000000001</v>
      </c>
      <c r="BX115" s="13">
        <v>131.19</v>
      </c>
      <c r="BY115" s="12">
        <v>111.57</v>
      </c>
      <c r="BZ115" s="65">
        <v>250.11</v>
      </c>
      <c r="CA115" s="12">
        <v>126.18</v>
      </c>
      <c r="CB115" s="13">
        <f t="shared" si="74"/>
        <v>155.20764392706582</v>
      </c>
      <c r="CD115" s="4">
        <v>39876</v>
      </c>
      <c r="CE115" s="4">
        <v>40846</v>
      </c>
      <c r="CF115" s="4">
        <v>40095</v>
      </c>
      <c r="CG115" s="4">
        <v>39798</v>
      </c>
      <c r="CH115" s="4">
        <v>39000</v>
      </c>
      <c r="CI115" s="5">
        <v>36000</v>
      </c>
      <c r="CJ115" s="4">
        <v>40768</v>
      </c>
      <c r="CK115" s="4">
        <v>42390</v>
      </c>
      <c r="CL115" s="4">
        <v>38068</v>
      </c>
      <c r="CM115" s="5">
        <v>39078</v>
      </c>
      <c r="CN115" s="5">
        <v>39227</v>
      </c>
      <c r="CO115" s="4">
        <v>36741</v>
      </c>
      <c r="CP115" s="51">
        <v>38189</v>
      </c>
      <c r="CQ115" s="4">
        <v>42300</v>
      </c>
      <c r="CR115" s="5">
        <f t="shared" si="75"/>
        <v>39455.428571428572</v>
      </c>
      <c r="CT115" s="12">
        <v>707.17032716949473</v>
      </c>
      <c r="CU115" s="51" t="s">
        <v>34</v>
      </c>
      <c r="CV115" s="12">
        <v>420</v>
      </c>
      <c r="CW115" s="12">
        <v>1000</v>
      </c>
      <c r="CX115" s="12">
        <v>400</v>
      </c>
      <c r="CY115" s="13">
        <v>3800</v>
      </c>
      <c r="CZ115" s="12">
        <v>480</v>
      </c>
      <c r="DA115" s="12">
        <v>965.93</v>
      </c>
      <c r="DB115" s="12">
        <v>900</v>
      </c>
      <c r="DC115" s="13">
        <v>1442</v>
      </c>
      <c r="DD115" s="13">
        <v>1067</v>
      </c>
      <c r="DE115" s="12">
        <v>965</v>
      </c>
      <c r="DF115" s="65">
        <v>10000</v>
      </c>
      <c r="DG115" s="12">
        <v>660.6</v>
      </c>
      <c r="DH115" s="13">
        <f t="shared" si="76"/>
        <v>1754.4384867053454</v>
      </c>
      <c r="DJ115" s="4">
        <v>22659</v>
      </c>
      <c r="DK115" s="51" t="s">
        <v>34</v>
      </c>
      <c r="DL115" s="4">
        <v>25773</v>
      </c>
      <c r="DM115" s="4">
        <v>23291</v>
      </c>
      <c r="DN115" s="4">
        <v>23200</v>
      </c>
      <c r="DO115" s="5">
        <v>21100</v>
      </c>
      <c r="DP115" s="4">
        <v>21384</v>
      </c>
      <c r="DQ115" s="4">
        <v>22341</v>
      </c>
      <c r="DR115" s="4">
        <v>26013</v>
      </c>
      <c r="DS115" s="5">
        <v>21789</v>
      </c>
      <c r="DT115" s="5">
        <v>24954</v>
      </c>
      <c r="DU115" s="4">
        <v>20751</v>
      </c>
      <c r="DV115" s="51">
        <v>27300</v>
      </c>
      <c r="DW115" s="4">
        <v>24800</v>
      </c>
      <c r="DX115" s="5">
        <f t="shared" si="77"/>
        <v>23488.846153846152</v>
      </c>
    </row>
    <row r="116" spans="1:128" x14ac:dyDescent="0.25">
      <c r="A116" s="6">
        <v>111</v>
      </c>
      <c r="B116" s="4">
        <f t="shared" si="63"/>
        <v>5151.9718496862442</v>
      </c>
      <c r="C116" s="4">
        <f t="shared" si="64"/>
        <v>3516.6315272455877</v>
      </c>
      <c r="D116" s="4">
        <f t="shared" si="90"/>
        <v>6331.0225913621261</v>
      </c>
      <c r="E116" s="4">
        <f t="shared" si="91"/>
        <v>5055.2520000000004</v>
      </c>
      <c r="F116" s="4">
        <f t="shared" si="92"/>
        <v>5571</v>
      </c>
      <c r="G116" s="4">
        <f t="shared" si="93"/>
        <v>924.90972464273261</v>
      </c>
      <c r="H116" s="4">
        <f t="shared" si="94"/>
        <v>2744.2565943189852</v>
      </c>
      <c r="I116" s="4">
        <f t="shared" si="95"/>
        <v>5448.0364973879487</v>
      </c>
      <c r="J116" s="4">
        <f t="shared" si="96"/>
        <v>5911.6118707219612</v>
      </c>
      <c r="K116" s="4">
        <f t="shared" si="97"/>
        <v>3732.5772516966467</v>
      </c>
      <c r="L116" s="4">
        <f t="shared" si="97"/>
        <v>3865.4745905955106</v>
      </c>
      <c r="M116" s="4">
        <f t="shared" si="98"/>
        <v>4208.3347158615334</v>
      </c>
      <c r="N116" s="4">
        <f t="shared" si="98"/>
        <v>1865.0184772361072</v>
      </c>
      <c r="O116" s="4">
        <f t="shared" si="99"/>
        <v>4473.3240822439975</v>
      </c>
      <c r="P116" s="5">
        <f t="shared" si="65"/>
        <v>4199.9586980713848</v>
      </c>
      <c r="R116" s="4">
        <v>44</v>
      </c>
      <c r="S116" s="4">
        <v>24</v>
      </c>
      <c r="T116" s="4">
        <v>24</v>
      </c>
      <c r="U116" s="4">
        <v>90</v>
      </c>
      <c r="V116" s="4">
        <v>30</v>
      </c>
      <c r="W116" s="4">
        <v>20</v>
      </c>
      <c r="X116" s="4">
        <v>20</v>
      </c>
      <c r="Y116" s="4">
        <v>11</v>
      </c>
      <c r="Z116" s="4">
        <v>22</v>
      </c>
      <c r="AA116" s="4">
        <v>24</v>
      </c>
      <c r="AB116" s="4">
        <v>14</v>
      </c>
      <c r="AC116" s="4">
        <v>52</v>
      </c>
      <c r="AD116" s="51">
        <v>0</v>
      </c>
      <c r="AE116" s="4">
        <v>35</v>
      </c>
      <c r="AF116" s="5">
        <f t="shared" si="66"/>
        <v>31.53846153846154</v>
      </c>
      <c r="AH116" s="4">
        <f t="shared" si="67"/>
        <v>4767.4779179297866</v>
      </c>
      <c r="AI116" s="4">
        <f t="shared" si="100"/>
        <v>3516.6315272455877</v>
      </c>
      <c r="AJ116" s="4">
        <f t="shared" si="101"/>
        <v>5594.6511627906975</v>
      </c>
      <c r="AK116" s="4">
        <f t="shared" si="102"/>
        <v>4775.76</v>
      </c>
      <c r="AL116" s="4">
        <f t="shared" si="103"/>
        <v>4875</v>
      </c>
      <c r="AM116" s="4">
        <f t="shared" si="104"/>
        <v>858.27814569536417</v>
      </c>
      <c r="AN116" s="4">
        <f t="shared" si="105"/>
        <v>2209.6565943189853</v>
      </c>
      <c r="AO116" s="4">
        <f t="shared" si="68"/>
        <v>5170.5631225858915</v>
      </c>
      <c r="AP116" s="4">
        <f t="shared" si="69"/>
        <v>5564.771870721961</v>
      </c>
      <c r="AQ116" s="4">
        <f t="shared" si="106"/>
        <v>3551.2540894220283</v>
      </c>
      <c r="AR116" s="4">
        <f t="shared" si="107"/>
        <v>3584.8297920950422</v>
      </c>
      <c r="AS116" s="4">
        <f t="shared" si="70"/>
        <v>3950.2911925454709</v>
      </c>
      <c r="AT116" s="4">
        <f t="shared" si="71"/>
        <v>1832.2584772361072</v>
      </c>
      <c r="AU116" s="4">
        <f t="shared" si="108"/>
        <v>4022.8245363766046</v>
      </c>
      <c r="AV116" s="5">
        <f t="shared" si="72"/>
        <v>3876.7320306402517</v>
      </c>
      <c r="AX116" s="4">
        <f t="shared" si="78"/>
        <v>384.49393175645747</v>
      </c>
      <c r="AY116" s="51" t="s">
        <v>34</v>
      </c>
      <c r="AZ116" s="4">
        <f t="shared" si="79"/>
        <v>736.37142857142862</v>
      </c>
      <c r="BA116" s="4">
        <f t="shared" si="80"/>
        <v>279.49200000000002</v>
      </c>
      <c r="BB116" s="4">
        <f t="shared" si="81"/>
        <v>696</v>
      </c>
      <c r="BC116" s="4">
        <f t="shared" si="82"/>
        <v>66.631578947368425</v>
      </c>
      <c r="BD116" s="4">
        <f t="shared" si="83"/>
        <v>534.6</v>
      </c>
      <c r="BE116" s="4">
        <f t="shared" si="84"/>
        <v>277.47337480205755</v>
      </c>
      <c r="BF116" s="4">
        <f t="shared" si="85"/>
        <v>346.84</v>
      </c>
      <c r="BG116" s="4">
        <f t="shared" si="86"/>
        <v>181.3231622746186</v>
      </c>
      <c r="BH116" s="4">
        <f t="shared" si="87"/>
        <v>280.6447985004686</v>
      </c>
      <c r="BI116" s="4">
        <f t="shared" si="88"/>
        <v>258.04352331606219</v>
      </c>
      <c r="BJ116" s="4">
        <f t="shared" si="88"/>
        <v>32.76</v>
      </c>
      <c r="BK116" s="4">
        <f t="shared" si="89"/>
        <v>450.49954586739324</v>
      </c>
      <c r="BL116" s="5">
        <f t="shared" si="73"/>
        <v>348.09025723352727</v>
      </c>
      <c r="BN116" s="12">
        <v>100.37005062999587</v>
      </c>
      <c r="BO116" s="12">
        <v>139.38110837103056</v>
      </c>
      <c r="BP116" s="12">
        <v>86</v>
      </c>
      <c r="BQ116" s="12">
        <v>100</v>
      </c>
      <c r="BR116" s="12">
        <v>96</v>
      </c>
      <c r="BS116" s="13">
        <v>503.33333333333337</v>
      </c>
      <c r="BT116" s="12">
        <v>221.39910846679595</v>
      </c>
      <c r="BU116" s="13">
        <v>98.38</v>
      </c>
      <c r="BV116" s="12">
        <v>82.090696728010471</v>
      </c>
      <c r="BW116" s="13">
        <v>132.048</v>
      </c>
      <c r="BX116" s="13">
        <v>131.31</v>
      </c>
      <c r="BY116" s="12">
        <v>111.61</v>
      </c>
      <c r="BZ116" s="65">
        <v>250.11099999999999</v>
      </c>
      <c r="CA116" s="12">
        <v>126.18</v>
      </c>
      <c r="CB116" s="13">
        <f t="shared" si="74"/>
        <v>155.58666410922615</v>
      </c>
      <c r="CD116" s="4">
        <v>39876</v>
      </c>
      <c r="CE116" s="4">
        <v>40846</v>
      </c>
      <c r="CF116" s="4">
        <v>40095</v>
      </c>
      <c r="CG116" s="4">
        <v>39798</v>
      </c>
      <c r="CH116" s="4">
        <v>39000</v>
      </c>
      <c r="CI116" s="5">
        <v>36000</v>
      </c>
      <c r="CJ116" s="4">
        <v>40768</v>
      </c>
      <c r="CK116" s="4">
        <v>42390</v>
      </c>
      <c r="CL116" s="4">
        <v>38068</v>
      </c>
      <c r="CM116" s="5">
        <v>39078</v>
      </c>
      <c r="CN116" s="5">
        <v>39227</v>
      </c>
      <c r="CO116" s="4">
        <v>36741</v>
      </c>
      <c r="CP116" s="51">
        <v>38189</v>
      </c>
      <c r="CQ116" s="4">
        <v>42300</v>
      </c>
      <c r="CR116" s="5">
        <f t="shared" si="75"/>
        <v>39455.428571428572</v>
      </c>
      <c r="CT116" s="12">
        <v>707.18411278394217</v>
      </c>
      <c r="CU116" s="51" t="s">
        <v>34</v>
      </c>
      <c r="CV116" s="12">
        <v>420</v>
      </c>
      <c r="CW116" s="12">
        <v>1000</v>
      </c>
      <c r="CX116" s="12">
        <v>400</v>
      </c>
      <c r="CY116" s="13">
        <v>3800</v>
      </c>
      <c r="CZ116" s="12">
        <v>480</v>
      </c>
      <c r="DA116" s="12">
        <v>966.19</v>
      </c>
      <c r="DB116" s="12">
        <v>900</v>
      </c>
      <c r="DC116" s="13">
        <v>1442</v>
      </c>
      <c r="DD116" s="13">
        <v>1067</v>
      </c>
      <c r="DE116" s="12">
        <v>965</v>
      </c>
      <c r="DF116" s="65">
        <v>10000</v>
      </c>
      <c r="DG116" s="12">
        <v>660.6</v>
      </c>
      <c r="DH116" s="13">
        <f t="shared" si="76"/>
        <v>1754.4595471372263</v>
      </c>
      <c r="DJ116" s="4">
        <v>22659</v>
      </c>
      <c r="DK116" s="51" t="s">
        <v>34</v>
      </c>
      <c r="DL116" s="4">
        <v>25773</v>
      </c>
      <c r="DM116" s="4">
        <v>23291</v>
      </c>
      <c r="DN116" s="4">
        <v>23200</v>
      </c>
      <c r="DO116" s="5">
        <v>21100</v>
      </c>
      <c r="DP116" s="4">
        <v>21384</v>
      </c>
      <c r="DQ116" s="4">
        <v>22341</v>
      </c>
      <c r="DR116" s="4">
        <v>26013</v>
      </c>
      <c r="DS116" s="5">
        <v>21789</v>
      </c>
      <c r="DT116" s="5">
        <v>24954</v>
      </c>
      <c r="DU116" s="4">
        <v>20751</v>
      </c>
      <c r="DV116" s="51">
        <v>27300</v>
      </c>
      <c r="DW116" s="4">
        <v>24800</v>
      </c>
      <c r="DX116" s="5">
        <f t="shared" si="77"/>
        <v>23488.846153846152</v>
      </c>
    </row>
    <row r="117" spans="1:128" x14ac:dyDescent="0.25">
      <c r="A117" s="6">
        <v>112</v>
      </c>
      <c r="B117" s="4">
        <f t="shared" si="63"/>
        <v>5151.0273996011301</v>
      </c>
      <c r="C117" s="4">
        <f t="shared" si="64"/>
        <v>3505.8663555650683</v>
      </c>
      <c r="D117" s="4">
        <f t="shared" si="90"/>
        <v>6331.0225913621261</v>
      </c>
      <c r="E117" s="4">
        <f t="shared" si="91"/>
        <v>5055.2520000000004</v>
      </c>
      <c r="F117" s="4">
        <f t="shared" si="92"/>
        <v>5571</v>
      </c>
      <c r="G117" s="4">
        <f t="shared" si="93"/>
        <v>919.26315789473676</v>
      </c>
      <c r="H117" s="4">
        <f t="shared" si="94"/>
        <v>2734.5224821438151</v>
      </c>
      <c r="I117" s="4">
        <f t="shared" si="95"/>
        <v>5442.7114811595984</v>
      </c>
      <c r="J117" s="4">
        <f t="shared" si="96"/>
        <v>5911.6118707219612</v>
      </c>
      <c r="K117" s="4">
        <f t="shared" si="97"/>
        <v>3725.3575645056239</v>
      </c>
      <c r="L117" s="4">
        <f t="shared" si="97"/>
        <v>3861.9290346538464</v>
      </c>
      <c r="M117" s="4">
        <f t="shared" si="98"/>
        <v>4207.2731901021607</v>
      </c>
      <c r="N117" s="4">
        <f t="shared" si="98"/>
        <v>1865.0111514841351</v>
      </c>
      <c r="O117" s="4">
        <f t="shared" si="99"/>
        <v>4473.3240822439975</v>
      </c>
      <c r="P117" s="5">
        <f t="shared" si="65"/>
        <v>4196.7980258170146</v>
      </c>
      <c r="R117" s="4">
        <v>44</v>
      </c>
      <c r="S117" s="4">
        <v>24</v>
      </c>
      <c r="T117" s="4">
        <v>24</v>
      </c>
      <c r="U117" s="4">
        <v>90</v>
      </c>
      <c r="V117" s="4">
        <v>30</v>
      </c>
      <c r="W117" s="4">
        <v>20</v>
      </c>
      <c r="X117" s="4">
        <v>20</v>
      </c>
      <c r="Y117" s="4">
        <v>11</v>
      </c>
      <c r="Z117" s="4">
        <v>22</v>
      </c>
      <c r="AA117" s="4">
        <v>24</v>
      </c>
      <c r="AB117" s="4">
        <v>14</v>
      </c>
      <c r="AC117" s="4">
        <v>52</v>
      </c>
      <c r="AD117" s="51">
        <v>0</v>
      </c>
      <c r="AE117" s="4">
        <v>35</v>
      </c>
      <c r="AF117" s="5">
        <f t="shared" si="66"/>
        <v>31.53846153846154</v>
      </c>
      <c r="AH117" s="4">
        <f t="shared" si="67"/>
        <v>4766.5408956769779</v>
      </c>
      <c r="AI117" s="4">
        <f t="shared" si="100"/>
        <v>3505.8663555650683</v>
      </c>
      <c r="AJ117" s="4">
        <f t="shared" si="101"/>
        <v>5594.6511627906975</v>
      </c>
      <c r="AK117" s="4">
        <f t="shared" si="102"/>
        <v>4775.76</v>
      </c>
      <c r="AL117" s="4">
        <f t="shared" si="103"/>
        <v>4875</v>
      </c>
      <c r="AM117" s="4">
        <f t="shared" si="104"/>
        <v>852.63157894736833</v>
      </c>
      <c r="AN117" s="4">
        <f t="shared" si="105"/>
        <v>2199.9224821438152</v>
      </c>
      <c r="AO117" s="4">
        <f t="shared" si="68"/>
        <v>5165.3127538586514</v>
      </c>
      <c r="AP117" s="4">
        <f t="shared" si="69"/>
        <v>5564.771870721961</v>
      </c>
      <c r="AQ117" s="4">
        <f t="shared" si="106"/>
        <v>3544.0344022310055</v>
      </c>
      <c r="AR117" s="4">
        <f t="shared" si="107"/>
        <v>3581.2842361533781</v>
      </c>
      <c r="AS117" s="4">
        <f t="shared" si="70"/>
        <v>3949.2296667860983</v>
      </c>
      <c r="AT117" s="4">
        <f t="shared" si="71"/>
        <v>1832.2511514841351</v>
      </c>
      <c r="AU117" s="4">
        <f t="shared" si="108"/>
        <v>4022.8245363766046</v>
      </c>
      <c r="AV117" s="5">
        <f t="shared" si="72"/>
        <v>3873.5772209096967</v>
      </c>
      <c r="AX117" s="4">
        <f t="shared" si="78"/>
        <v>384.48650392415237</v>
      </c>
      <c r="AY117" s="51" t="s">
        <v>34</v>
      </c>
      <c r="AZ117" s="4">
        <f t="shared" si="79"/>
        <v>736.37142857142862</v>
      </c>
      <c r="BA117" s="4">
        <f t="shared" si="80"/>
        <v>279.49200000000002</v>
      </c>
      <c r="BB117" s="4">
        <f t="shared" si="81"/>
        <v>696</v>
      </c>
      <c r="BC117" s="4">
        <f t="shared" si="82"/>
        <v>66.631578947368425</v>
      </c>
      <c r="BD117" s="4">
        <f t="shared" si="83"/>
        <v>534.6</v>
      </c>
      <c r="BE117" s="4">
        <f t="shared" si="84"/>
        <v>277.39872730094675</v>
      </c>
      <c r="BF117" s="4">
        <f t="shared" si="85"/>
        <v>346.84</v>
      </c>
      <c r="BG117" s="4">
        <f t="shared" si="86"/>
        <v>181.3231622746186</v>
      </c>
      <c r="BH117" s="4">
        <f t="shared" si="87"/>
        <v>280.6447985004686</v>
      </c>
      <c r="BI117" s="4">
        <f t="shared" si="88"/>
        <v>258.04352331606219</v>
      </c>
      <c r="BJ117" s="4">
        <f t="shared" si="88"/>
        <v>32.76</v>
      </c>
      <c r="BK117" s="4">
        <f t="shared" si="89"/>
        <v>450.49954586739324</v>
      </c>
      <c r="BL117" s="5">
        <f t="shared" si="73"/>
        <v>348.08394374634139</v>
      </c>
      <c r="BN117" s="12">
        <v>100.38978170395795</v>
      </c>
      <c r="BO117" s="12">
        <v>139.80909432612935</v>
      </c>
      <c r="BP117" s="12">
        <v>86</v>
      </c>
      <c r="BQ117" s="12">
        <v>100</v>
      </c>
      <c r="BR117" s="12">
        <v>96</v>
      </c>
      <c r="BS117" s="13">
        <v>506.66666666666674</v>
      </c>
      <c r="BT117" s="12">
        <v>222.37874469252256</v>
      </c>
      <c r="BU117" s="13">
        <v>98.48</v>
      </c>
      <c r="BV117" s="12">
        <v>82.090696728010471</v>
      </c>
      <c r="BW117" s="13">
        <v>132.31700000000001</v>
      </c>
      <c r="BX117" s="13">
        <v>131.44</v>
      </c>
      <c r="BY117" s="12">
        <v>111.64</v>
      </c>
      <c r="BZ117" s="65">
        <v>250.11199999999999</v>
      </c>
      <c r="CA117" s="12">
        <v>126.18</v>
      </c>
      <c r="CB117" s="13">
        <f t="shared" si="74"/>
        <v>155.96457029409194</v>
      </c>
      <c r="CD117" s="4">
        <v>39876</v>
      </c>
      <c r="CE117" s="4">
        <v>40846</v>
      </c>
      <c r="CF117" s="4">
        <v>40095</v>
      </c>
      <c r="CG117" s="4">
        <v>39798</v>
      </c>
      <c r="CH117" s="4">
        <v>39000</v>
      </c>
      <c r="CI117" s="5">
        <v>36000</v>
      </c>
      <c r="CJ117" s="4">
        <v>40768</v>
      </c>
      <c r="CK117" s="4">
        <v>42390</v>
      </c>
      <c r="CL117" s="4">
        <v>38068</v>
      </c>
      <c r="CM117" s="5">
        <v>39078</v>
      </c>
      <c r="CN117" s="5">
        <v>39227</v>
      </c>
      <c r="CO117" s="4">
        <v>36741</v>
      </c>
      <c r="CP117" s="51">
        <v>38189</v>
      </c>
      <c r="CQ117" s="4">
        <v>42300</v>
      </c>
      <c r="CR117" s="5">
        <f t="shared" si="75"/>
        <v>39455.428571428572</v>
      </c>
      <c r="CT117" s="12">
        <v>707.19777475892693</v>
      </c>
      <c r="CU117" s="51" t="s">
        <v>34</v>
      </c>
      <c r="CV117" s="12">
        <v>420</v>
      </c>
      <c r="CW117" s="12">
        <v>1000</v>
      </c>
      <c r="CX117" s="12">
        <v>400</v>
      </c>
      <c r="CY117" s="13">
        <v>3800</v>
      </c>
      <c r="CZ117" s="12">
        <v>480</v>
      </c>
      <c r="DA117" s="12">
        <v>966.45</v>
      </c>
      <c r="DB117" s="12">
        <v>900</v>
      </c>
      <c r="DC117" s="13">
        <v>1442</v>
      </c>
      <c r="DD117" s="13">
        <v>1067</v>
      </c>
      <c r="DE117" s="12">
        <v>965</v>
      </c>
      <c r="DF117" s="65">
        <v>10000</v>
      </c>
      <c r="DG117" s="12">
        <v>660.6</v>
      </c>
      <c r="DH117" s="13">
        <f t="shared" si="76"/>
        <v>1754.480598058379</v>
      </c>
      <c r="DJ117" s="4">
        <v>22659</v>
      </c>
      <c r="DK117" s="51" t="s">
        <v>34</v>
      </c>
      <c r="DL117" s="4">
        <v>25773</v>
      </c>
      <c r="DM117" s="4">
        <v>23291</v>
      </c>
      <c r="DN117" s="4">
        <v>23200</v>
      </c>
      <c r="DO117" s="5">
        <v>21100</v>
      </c>
      <c r="DP117" s="4">
        <v>21384</v>
      </c>
      <c r="DQ117" s="4">
        <v>22341</v>
      </c>
      <c r="DR117" s="4">
        <v>26013</v>
      </c>
      <c r="DS117" s="5">
        <v>21789</v>
      </c>
      <c r="DT117" s="5">
        <v>24954</v>
      </c>
      <c r="DU117" s="4">
        <v>20751</v>
      </c>
      <c r="DV117" s="51">
        <v>27300</v>
      </c>
      <c r="DW117" s="4">
        <v>24800</v>
      </c>
      <c r="DX117" s="5">
        <f t="shared" si="77"/>
        <v>23488.846153846152</v>
      </c>
    </row>
    <row r="118" spans="1:128" x14ac:dyDescent="0.25">
      <c r="A118" s="6">
        <v>113</v>
      </c>
      <c r="B118" s="4">
        <f t="shared" si="63"/>
        <v>5150.0917083881059</v>
      </c>
      <c r="C118" s="4">
        <f t="shared" si="64"/>
        <v>3495.2539709317221</v>
      </c>
      <c r="D118" s="4">
        <f t="shared" si="90"/>
        <v>6331.0225913621261</v>
      </c>
      <c r="E118" s="4">
        <f t="shared" si="91"/>
        <v>5055.2520000000004</v>
      </c>
      <c r="F118" s="4">
        <f t="shared" si="92"/>
        <v>5571</v>
      </c>
      <c r="G118" s="4">
        <f t="shared" si="93"/>
        <v>913.69040247678015</v>
      </c>
      <c r="H118" s="4">
        <f t="shared" si="94"/>
        <v>2724.9591511557001</v>
      </c>
      <c r="I118" s="4">
        <f t="shared" si="95"/>
        <v>5437.9235191090256</v>
      </c>
      <c r="J118" s="4">
        <f t="shared" si="96"/>
        <v>5911.6118707219612</v>
      </c>
      <c r="K118" s="4">
        <f t="shared" si="97"/>
        <v>3718.2472023099172</v>
      </c>
      <c r="L118" s="4">
        <f t="shared" si="97"/>
        <v>3858.6624330398427</v>
      </c>
      <c r="M118" s="4">
        <f t="shared" si="98"/>
        <v>4205.8587095624807</v>
      </c>
      <c r="N118" s="4">
        <f t="shared" si="98"/>
        <v>1865.0038257907427</v>
      </c>
      <c r="O118" s="4">
        <f t="shared" si="99"/>
        <v>4473.3240822439975</v>
      </c>
      <c r="P118" s="5">
        <f t="shared" si="65"/>
        <v>4193.7072476494577</v>
      </c>
      <c r="R118" s="4">
        <v>44</v>
      </c>
      <c r="S118" s="4">
        <v>24</v>
      </c>
      <c r="T118" s="4">
        <v>24</v>
      </c>
      <c r="U118" s="4">
        <v>90</v>
      </c>
      <c r="V118" s="4">
        <v>30</v>
      </c>
      <c r="W118" s="4">
        <v>20</v>
      </c>
      <c r="X118" s="4">
        <v>20</v>
      </c>
      <c r="Y118" s="4">
        <v>11</v>
      </c>
      <c r="Z118" s="4">
        <v>22</v>
      </c>
      <c r="AA118" s="4">
        <v>24</v>
      </c>
      <c r="AB118" s="4">
        <v>14</v>
      </c>
      <c r="AC118" s="4">
        <v>52</v>
      </c>
      <c r="AD118" s="51">
        <v>0</v>
      </c>
      <c r="AE118" s="4">
        <v>35</v>
      </c>
      <c r="AF118" s="5">
        <f t="shared" si="66"/>
        <v>31.53846153846154</v>
      </c>
      <c r="AH118" s="4">
        <f t="shared" si="67"/>
        <v>4765.6125659870413</v>
      </c>
      <c r="AI118" s="4">
        <f t="shared" si="100"/>
        <v>3495.2539709317221</v>
      </c>
      <c r="AJ118" s="4">
        <f t="shared" si="101"/>
        <v>5594.6511627906975</v>
      </c>
      <c r="AK118" s="4">
        <f t="shared" si="102"/>
        <v>4775.76</v>
      </c>
      <c r="AL118" s="4">
        <f t="shared" si="103"/>
        <v>4875</v>
      </c>
      <c r="AM118" s="4">
        <f t="shared" si="104"/>
        <v>847.05882352941171</v>
      </c>
      <c r="AN118" s="4">
        <f t="shared" si="105"/>
        <v>2190.3591511557001</v>
      </c>
      <c r="AO118" s="4">
        <f t="shared" si="68"/>
        <v>5160.5965303844987</v>
      </c>
      <c r="AP118" s="4">
        <f t="shared" si="69"/>
        <v>5564.771870721961</v>
      </c>
      <c r="AQ118" s="4">
        <f t="shared" si="106"/>
        <v>3536.9240400352987</v>
      </c>
      <c r="AR118" s="4">
        <f t="shared" si="107"/>
        <v>3578.0176345393738</v>
      </c>
      <c r="AS118" s="4">
        <f t="shared" si="70"/>
        <v>3947.8151862464183</v>
      </c>
      <c r="AT118" s="4">
        <f t="shared" si="71"/>
        <v>1832.2438257907427</v>
      </c>
      <c r="AU118" s="4">
        <f t="shared" si="108"/>
        <v>4022.8245363766046</v>
      </c>
      <c r="AV118" s="5">
        <f t="shared" si="72"/>
        <v>3870.4920927492481</v>
      </c>
      <c r="AX118" s="4">
        <f t="shared" si="78"/>
        <v>384.47914240106473</v>
      </c>
      <c r="AY118" s="51" t="s">
        <v>34</v>
      </c>
      <c r="AZ118" s="4">
        <f t="shared" si="79"/>
        <v>736.37142857142862</v>
      </c>
      <c r="BA118" s="4">
        <f t="shared" si="80"/>
        <v>279.49200000000002</v>
      </c>
      <c r="BB118" s="4">
        <f t="shared" si="81"/>
        <v>696</v>
      </c>
      <c r="BC118" s="4">
        <f t="shared" si="82"/>
        <v>66.631578947368425</v>
      </c>
      <c r="BD118" s="4">
        <f t="shared" si="83"/>
        <v>534.6</v>
      </c>
      <c r="BE118" s="4">
        <f t="shared" si="84"/>
        <v>277.3269887245267</v>
      </c>
      <c r="BF118" s="4">
        <f t="shared" si="85"/>
        <v>346.84</v>
      </c>
      <c r="BG118" s="4">
        <f t="shared" si="86"/>
        <v>181.3231622746186</v>
      </c>
      <c r="BH118" s="4">
        <f t="shared" si="87"/>
        <v>280.6447985004686</v>
      </c>
      <c r="BI118" s="4">
        <f t="shared" si="88"/>
        <v>258.04352331606219</v>
      </c>
      <c r="BJ118" s="4">
        <f t="shared" si="88"/>
        <v>32.76</v>
      </c>
      <c r="BK118" s="4">
        <f t="shared" si="89"/>
        <v>450.49954586739324</v>
      </c>
      <c r="BL118" s="5">
        <f t="shared" si="73"/>
        <v>348.07785912330235</v>
      </c>
      <c r="BN118" s="12">
        <v>100.40933738827589</v>
      </c>
      <c r="BO118" s="12">
        <v>140.2335864793657</v>
      </c>
      <c r="BP118" s="12">
        <v>86</v>
      </c>
      <c r="BQ118" s="12">
        <v>100</v>
      </c>
      <c r="BR118" s="12">
        <v>96</v>
      </c>
      <c r="BS118" s="13">
        <v>510.00000000000006</v>
      </c>
      <c r="BT118" s="12">
        <v>223.34967292549936</v>
      </c>
      <c r="BU118" s="13">
        <v>98.57</v>
      </c>
      <c r="BV118" s="12">
        <v>82.090696728010471</v>
      </c>
      <c r="BW118" s="13">
        <v>132.583</v>
      </c>
      <c r="BX118" s="13">
        <v>131.56</v>
      </c>
      <c r="BY118" s="12">
        <v>111.68</v>
      </c>
      <c r="BZ118" s="65">
        <v>250.113</v>
      </c>
      <c r="CA118" s="12">
        <v>126.18</v>
      </c>
      <c r="CB118" s="13">
        <f t="shared" si="74"/>
        <v>156.34066382293938</v>
      </c>
      <c r="CD118" s="4">
        <v>39876</v>
      </c>
      <c r="CE118" s="4">
        <v>40846</v>
      </c>
      <c r="CF118" s="4">
        <v>40095</v>
      </c>
      <c r="CG118" s="4">
        <v>39798</v>
      </c>
      <c r="CH118" s="4">
        <v>39000</v>
      </c>
      <c r="CI118" s="5">
        <v>36000</v>
      </c>
      <c r="CJ118" s="4">
        <v>40768</v>
      </c>
      <c r="CK118" s="4">
        <v>42390</v>
      </c>
      <c r="CL118" s="4">
        <v>38068</v>
      </c>
      <c r="CM118" s="5">
        <v>39078</v>
      </c>
      <c r="CN118" s="5">
        <v>39227</v>
      </c>
      <c r="CO118" s="4">
        <v>36741</v>
      </c>
      <c r="CP118" s="51">
        <v>38189</v>
      </c>
      <c r="CQ118" s="4">
        <v>42300</v>
      </c>
      <c r="CR118" s="5">
        <f t="shared" si="75"/>
        <v>39455.428571428572</v>
      </c>
      <c r="CT118" s="12">
        <v>707.21131529252762</v>
      </c>
      <c r="CU118" s="51" t="s">
        <v>34</v>
      </c>
      <c r="CV118" s="12">
        <v>420</v>
      </c>
      <c r="CW118" s="12">
        <v>1000</v>
      </c>
      <c r="CX118" s="12">
        <v>400</v>
      </c>
      <c r="CY118" s="13">
        <v>3800</v>
      </c>
      <c r="CZ118" s="12">
        <v>480</v>
      </c>
      <c r="DA118" s="12">
        <v>966.7</v>
      </c>
      <c r="DB118" s="12">
        <v>900</v>
      </c>
      <c r="DC118" s="13">
        <v>1442</v>
      </c>
      <c r="DD118" s="13">
        <v>1067</v>
      </c>
      <c r="DE118" s="12">
        <v>965</v>
      </c>
      <c r="DF118" s="65">
        <v>10000</v>
      </c>
      <c r="DG118" s="12">
        <v>660.6</v>
      </c>
      <c r="DH118" s="13">
        <f t="shared" si="76"/>
        <v>1754.5008704071174</v>
      </c>
      <c r="DJ118" s="4">
        <v>22659</v>
      </c>
      <c r="DK118" s="51" t="s">
        <v>34</v>
      </c>
      <c r="DL118" s="4">
        <v>25773</v>
      </c>
      <c r="DM118" s="4">
        <v>23291</v>
      </c>
      <c r="DN118" s="4">
        <v>23200</v>
      </c>
      <c r="DO118" s="5">
        <v>21100</v>
      </c>
      <c r="DP118" s="4">
        <v>21384</v>
      </c>
      <c r="DQ118" s="4">
        <v>22341</v>
      </c>
      <c r="DR118" s="4">
        <v>26013</v>
      </c>
      <c r="DS118" s="5">
        <v>21789</v>
      </c>
      <c r="DT118" s="5">
        <v>24954</v>
      </c>
      <c r="DU118" s="4">
        <v>20751</v>
      </c>
      <c r="DV118" s="51">
        <v>27300</v>
      </c>
      <c r="DW118" s="4">
        <v>24800</v>
      </c>
      <c r="DX118" s="5">
        <f t="shared" si="77"/>
        <v>23488.846153846152</v>
      </c>
    </row>
    <row r="119" spans="1:128" x14ac:dyDescent="0.25">
      <c r="A119" s="6">
        <v>114</v>
      </c>
      <c r="B119" s="4">
        <f t="shared" si="63"/>
        <v>5149.164618304324</v>
      </c>
      <c r="C119" s="4">
        <f t="shared" si="64"/>
        <v>3484.7907973839356</v>
      </c>
      <c r="D119" s="4">
        <f t="shared" si="90"/>
        <v>6331.0225913621261</v>
      </c>
      <c r="E119" s="4">
        <f t="shared" si="91"/>
        <v>5055.2520000000004</v>
      </c>
      <c r="F119" s="4">
        <f t="shared" si="92"/>
        <v>5571</v>
      </c>
      <c r="G119" s="4">
        <f t="shared" si="93"/>
        <v>908.19002050580991</v>
      </c>
      <c r="H119" s="4">
        <f t="shared" si="94"/>
        <v>2715.5617779595277</v>
      </c>
      <c r="I119" s="4">
        <f t="shared" si="95"/>
        <v>5432.6216600010712</v>
      </c>
      <c r="J119" s="4">
        <f t="shared" si="96"/>
        <v>5911.6118707219612</v>
      </c>
      <c r="K119" s="4">
        <f t="shared" si="97"/>
        <v>3711.2981705550078</v>
      </c>
      <c r="L119" s="4">
        <f t="shared" si="97"/>
        <v>3855.4017851347335</v>
      </c>
      <c r="M119" s="4">
        <f t="shared" si="98"/>
        <v>4204.7985139167249</v>
      </c>
      <c r="N119" s="4">
        <f t="shared" si="98"/>
        <v>1864.9965001559287</v>
      </c>
      <c r="O119" s="4">
        <f t="shared" si="99"/>
        <v>4473.3240822439975</v>
      </c>
      <c r="P119" s="5">
        <f t="shared" si="65"/>
        <v>4190.6453134460817</v>
      </c>
      <c r="R119" s="4">
        <v>44</v>
      </c>
      <c r="S119" s="4">
        <v>24</v>
      </c>
      <c r="T119" s="4">
        <v>24</v>
      </c>
      <c r="U119" s="4">
        <v>90</v>
      </c>
      <c r="V119" s="4">
        <v>30</v>
      </c>
      <c r="W119" s="4">
        <v>20</v>
      </c>
      <c r="X119" s="4">
        <v>20</v>
      </c>
      <c r="Y119" s="4">
        <v>11</v>
      </c>
      <c r="Z119" s="4">
        <v>22</v>
      </c>
      <c r="AA119" s="4">
        <v>24</v>
      </c>
      <c r="AB119" s="4">
        <v>14</v>
      </c>
      <c r="AC119" s="4">
        <v>52</v>
      </c>
      <c r="AD119" s="51">
        <v>0</v>
      </c>
      <c r="AE119" s="4">
        <v>35</v>
      </c>
      <c r="AF119" s="5">
        <f t="shared" si="66"/>
        <v>31.53846153846154</v>
      </c>
      <c r="AH119" s="4">
        <f t="shared" si="67"/>
        <v>4764.6927722880964</v>
      </c>
      <c r="AI119" s="4">
        <f t="shared" si="100"/>
        <v>3484.7907973839356</v>
      </c>
      <c r="AJ119" s="4">
        <f t="shared" si="101"/>
        <v>5594.6511627906975</v>
      </c>
      <c r="AK119" s="4">
        <f t="shared" si="102"/>
        <v>4775.76</v>
      </c>
      <c r="AL119" s="4">
        <f t="shared" si="103"/>
        <v>4875</v>
      </c>
      <c r="AM119" s="4">
        <f t="shared" si="104"/>
        <v>841.55844155844147</v>
      </c>
      <c r="AN119" s="4">
        <f t="shared" si="105"/>
        <v>2180.9617779595278</v>
      </c>
      <c r="AO119" s="4">
        <f t="shared" si="68"/>
        <v>5155.3663727576768</v>
      </c>
      <c r="AP119" s="4">
        <f t="shared" si="69"/>
        <v>5564.771870721961</v>
      </c>
      <c r="AQ119" s="4">
        <f t="shared" si="106"/>
        <v>3529.9750082803894</v>
      </c>
      <c r="AR119" s="4">
        <f t="shared" si="107"/>
        <v>3574.7569866342646</v>
      </c>
      <c r="AS119" s="4">
        <f t="shared" si="70"/>
        <v>3946.7549906006625</v>
      </c>
      <c r="AT119" s="4">
        <f t="shared" si="71"/>
        <v>1832.2365001559288</v>
      </c>
      <c r="AU119" s="4">
        <f t="shared" si="108"/>
        <v>4022.8245363766046</v>
      </c>
      <c r="AV119" s="5">
        <f t="shared" si="72"/>
        <v>3867.4358012505845</v>
      </c>
      <c r="AX119" s="4">
        <f t="shared" si="78"/>
        <v>384.47184601622729</v>
      </c>
      <c r="AY119" s="51" t="s">
        <v>34</v>
      </c>
      <c r="AZ119" s="4">
        <f t="shared" si="79"/>
        <v>736.37142857142862</v>
      </c>
      <c r="BA119" s="4">
        <f t="shared" si="80"/>
        <v>279.49200000000002</v>
      </c>
      <c r="BB119" s="4">
        <f t="shared" si="81"/>
        <v>696</v>
      </c>
      <c r="BC119" s="4">
        <f t="shared" si="82"/>
        <v>66.631578947368425</v>
      </c>
      <c r="BD119" s="4">
        <f t="shared" si="83"/>
        <v>534.6</v>
      </c>
      <c r="BE119" s="4">
        <f t="shared" si="84"/>
        <v>277.25528724339415</v>
      </c>
      <c r="BF119" s="4">
        <f t="shared" si="85"/>
        <v>346.84</v>
      </c>
      <c r="BG119" s="4">
        <f t="shared" si="86"/>
        <v>181.3231622746186</v>
      </c>
      <c r="BH119" s="4">
        <f t="shared" si="87"/>
        <v>280.6447985004686</v>
      </c>
      <c r="BI119" s="4">
        <f t="shared" si="88"/>
        <v>258.04352331606219</v>
      </c>
      <c r="BJ119" s="4">
        <f t="shared" si="88"/>
        <v>32.76</v>
      </c>
      <c r="BK119" s="4">
        <f t="shared" si="89"/>
        <v>450.49954586739324</v>
      </c>
      <c r="BL119" s="5">
        <f t="shared" si="73"/>
        <v>348.07178236438165</v>
      </c>
      <c r="BN119" s="12">
        <v>100.42872077357663</v>
      </c>
      <c r="BO119" s="12">
        <v>140.65464141146194</v>
      </c>
      <c r="BP119" s="12">
        <v>86</v>
      </c>
      <c r="BQ119" s="12">
        <v>100</v>
      </c>
      <c r="BR119" s="12">
        <v>96</v>
      </c>
      <c r="BS119" s="13">
        <v>513.33333333333337</v>
      </c>
      <c r="BT119" s="12">
        <v>224.31204661353695</v>
      </c>
      <c r="BU119" s="13">
        <v>98.67</v>
      </c>
      <c r="BV119" s="12">
        <v>82.090696728010471</v>
      </c>
      <c r="BW119" s="13">
        <v>132.84399999999999</v>
      </c>
      <c r="BX119" s="13">
        <v>131.68</v>
      </c>
      <c r="BY119" s="12">
        <v>111.71</v>
      </c>
      <c r="BZ119" s="65">
        <v>250.114</v>
      </c>
      <c r="CA119" s="12">
        <v>126.18</v>
      </c>
      <c r="CB119" s="13">
        <f t="shared" si="74"/>
        <v>156.7155313471371</v>
      </c>
      <c r="CD119" s="4">
        <v>39876</v>
      </c>
      <c r="CE119" s="4">
        <v>40846</v>
      </c>
      <c r="CF119" s="4">
        <v>40095</v>
      </c>
      <c r="CG119" s="4">
        <v>39798</v>
      </c>
      <c r="CH119" s="4">
        <v>39000</v>
      </c>
      <c r="CI119" s="5">
        <v>36000</v>
      </c>
      <c r="CJ119" s="4">
        <v>40768</v>
      </c>
      <c r="CK119" s="4">
        <v>42390</v>
      </c>
      <c r="CL119" s="4">
        <v>38068</v>
      </c>
      <c r="CM119" s="5">
        <v>39078</v>
      </c>
      <c r="CN119" s="5">
        <v>39227</v>
      </c>
      <c r="CO119" s="4">
        <v>36741</v>
      </c>
      <c r="CP119" s="51">
        <v>38189</v>
      </c>
      <c r="CQ119" s="4">
        <v>42300</v>
      </c>
      <c r="CR119" s="5">
        <f t="shared" si="75"/>
        <v>39455.428571428572</v>
      </c>
      <c r="CT119" s="12">
        <v>707.2247365247224</v>
      </c>
      <c r="CU119" s="51" t="s">
        <v>34</v>
      </c>
      <c r="CV119" s="12">
        <v>420</v>
      </c>
      <c r="CW119" s="12">
        <v>1000</v>
      </c>
      <c r="CX119" s="12">
        <v>400</v>
      </c>
      <c r="CY119" s="13">
        <v>3800</v>
      </c>
      <c r="CZ119" s="12">
        <v>480</v>
      </c>
      <c r="DA119" s="12">
        <v>966.95</v>
      </c>
      <c r="DB119" s="12">
        <v>900</v>
      </c>
      <c r="DC119" s="13">
        <v>1442</v>
      </c>
      <c r="DD119" s="13">
        <v>1067</v>
      </c>
      <c r="DE119" s="12">
        <v>965</v>
      </c>
      <c r="DF119" s="65">
        <v>10000</v>
      </c>
      <c r="DG119" s="12">
        <v>660.6</v>
      </c>
      <c r="DH119" s="13">
        <f t="shared" si="76"/>
        <v>1754.5211335788247</v>
      </c>
      <c r="DJ119" s="4">
        <v>22659</v>
      </c>
      <c r="DK119" s="51" t="s">
        <v>34</v>
      </c>
      <c r="DL119" s="4">
        <v>25773</v>
      </c>
      <c r="DM119" s="4">
        <v>23291</v>
      </c>
      <c r="DN119" s="4">
        <v>23200</v>
      </c>
      <c r="DO119" s="5">
        <v>21100</v>
      </c>
      <c r="DP119" s="4">
        <v>21384</v>
      </c>
      <c r="DQ119" s="4">
        <v>22341</v>
      </c>
      <c r="DR119" s="4">
        <v>26013</v>
      </c>
      <c r="DS119" s="5">
        <v>21789</v>
      </c>
      <c r="DT119" s="5">
        <v>24954</v>
      </c>
      <c r="DU119" s="4">
        <v>20751</v>
      </c>
      <c r="DV119" s="51">
        <v>27300</v>
      </c>
      <c r="DW119" s="4">
        <v>24800</v>
      </c>
      <c r="DX119" s="5">
        <f t="shared" si="77"/>
        <v>23488.846153846152</v>
      </c>
    </row>
    <row r="120" spans="1:128" x14ac:dyDescent="0.25">
      <c r="A120" s="6">
        <v>115</v>
      </c>
      <c r="B120" s="4">
        <f t="shared" si="63"/>
        <v>5148.2459758011128</v>
      </c>
      <c r="C120" s="4">
        <f t="shared" si="64"/>
        <v>3474.4733741282012</v>
      </c>
      <c r="D120" s="4">
        <f t="shared" si="90"/>
        <v>6331.0225913621261</v>
      </c>
      <c r="E120" s="4">
        <f t="shared" si="91"/>
        <v>5055.2520000000004</v>
      </c>
      <c r="F120" s="4">
        <f t="shared" si="92"/>
        <v>5571</v>
      </c>
      <c r="G120" s="4">
        <f t="shared" si="93"/>
        <v>902.76061120543284</v>
      </c>
      <c r="H120" s="4">
        <f t="shared" si="94"/>
        <v>2706.3257243649127</v>
      </c>
      <c r="I120" s="4">
        <f t="shared" si="95"/>
        <v>5427.3304285390204</v>
      </c>
      <c r="J120" s="4">
        <f t="shared" si="96"/>
        <v>5911.6118707219612</v>
      </c>
      <c r="K120" s="4">
        <f t="shared" si="97"/>
        <v>3704.4822670146277</v>
      </c>
      <c r="L120" s="4">
        <f t="shared" si="97"/>
        <v>3852.1470746764926</v>
      </c>
      <c r="M120" s="4">
        <f t="shared" si="98"/>
        <v>4203.3858051952566</v>
      </c>
      <c r="N120" s="4">
        <f t="shared" si="98"/>
        <v>1864.9891745796933</v>
      </c>
      <c r="O120" s="4">
        <f t="shared" si="99"/>
        <v>4473.3240822439975</v>
      </c>
      <c r="P120" s="5">
        <f t="shared" si="65"/>
        <v>4187.5964985594874</v>
      </c>
      <c r="R120" s="4">
        <v>44</v>
      </c>
      <c r="S120" s="4">
        <v>24</v>
      </c>
      <c r="T120" s="4">
        <v>24</v>
      </c>
      <c r="U120" s="4">
        <v>90</v>
      </c>
      <c r="V120" s="4">
        <v>30</v>
      </c>
      <c r="W120" s="4">
        <v>20</v>
      </c>
      <c r="X120" s="4">
        <v>20</v>
      </c>
      <c r="Y120" s="4">
        <v>11</v>
      </c>
      <c r="Z120" s="4">
        <v>22</v>
      </c>
      <c r="AA120" s="4">
        <v>24</v>
      </c>
      <c r="AB120" s="4">
        <v>14</v>
      </c>
      <c r="AC120" s="4">
        <v>52</v>
      </c>
      <c r="AD120" s="51">
        <v>0</v>
      </c>
      <c r="AE120" s="4">
        <v>35</v>
      </c>
      <c r="AF120" s="5">
        <f t="shared" si="66"/>
        <v>31.53846153846154</v>
      </c>
      <c r="AH120" s="4">
        <f t="shared" si="67"/>
        <v>4763.781362171715</v>
      </c>
      <c r="AI120" s="4">
        <f t="shared" si="100"/>
        <v>3474.4733741282012</v>
      </c>
      <c r="AJ120" s="4">
        <f t="shared" si="101"/>
        <v>5594.6511627906975</v>
      </c>
      <c r="AK120" s="4">
        <f t="shared" si="102"/>
        <v>4775.76</v>
      </c>
      <c r="AL120" s="4">
        <f t="shared" si="103"/>
        <v>4875</v>
      </c>
      <c r="AM120" s="4">
        <f t="shared" si="104"/>
        <v>836.1290322580644</v>
      </c>
      <c r="AN120" s="4">
        <f t="shared" si="105"/>
        <v>2171.7257243649128</v>
      </c>
      <c r="AO120" s="4">
        <f t="shared" si="68"/>
        <v>5150.1468057102365</v>
      </c>
      <c r="AP120" s="4">
        <f t="shared" si="69"/>
        <v>5564.771870721961</v>
      </c>
      <c r="AQ120" s="4">
        <f t="shared" si="106"/>
        <v>3523.1591047400093</v>
      </c>
      <c r="AR120" s="4">
        <f t="shared" si="107"/>
        <v>3571.5022761760238</v>
      </c>
      <c r="AS120" s="4">
        <f t="shared" si="70"/>
        <v>3945.3422818791946</v>
      </c>
      <c r="AT120" s="4">
        <f t="shared" si="71"/>
        <v>1832.2291745796933</v>
      </c>
      <c r="AU120" s="4">
        <f t="shared" si="108"/>
        <v>4022.8245363766046</v>
      </c>
      <c r="AV120" s="5">
        <f t="shared" si="72"/>
        <v>3864.3926218498082</v>
      </c>
      <c r="AX120" s="4">
        <f t="shared" si="78"/>
        <v>384.46461362939772</v>
      </c>
      <c r="AY120" s="51" t="s">
        <v>34</v>
      </c>
      <c r="AZ120" s="4">
        <f t="shared" si="79"/>
        <v>736.37142857142862</v>
      </c>
      <c r="BA120" s="4">
        <f t="shared" si="80"/>
        <v>279.49200000000002</v>
      </c>
      <c r="BB120" s="4">
        <f t="shared" si="81"/>
        <v>696</v>
      </c>
      <c r="BC120" s="4">
        <f t="shared" si="82"/>
        <v>66.631578947368425</v>
      </c>
      <c r="BD120" s="4">
        <f t="shared" si="83"/>
        <v>534.6</v>
      </c>
      <c r="BE120" s="4">
        <f t="shared" si="84"/>
        <v>277.18362282878411</v>
      </c>
      <c r="BF120" s="4">
        <f t="shared" si="85"/>
        <v>346.84</v>
      </c>
      <c r="BG120" s="4">
        <f t="shared" si="86"/>
        <v>181.3231622746186</v>
      </c>
      <c r="BH120" s="4">
        <f t="shared" si="87"/>
        <v>280.6447985004686</v>
      </c>
      <c r="BI120" s="4">
        <f t="shared" si="88"/>
        <v>258.04352331606219</v>
      </c>
      <c r="BJ120" s="4">
        <f t="shared" si="88"/>
        <v>32.76</v>
      </c>
      <c r="BK120" s="4">
        <f t="shared" si="89"/>
        <v>450.49954586739324</v>
      </c>
      <c r="BL120" s="5">
        <f t="shared" si="73"/>
        <v>348.06571337965551</v>
      </c>
      <c r="BN120" s="12">
        <v>100.44793486950789</v>
      </c>
      <c r="BO120" s="12">
        <v>141.07231433971967</v>
      </c>
      <c r="BP120" s="12">
        <v>86</v>
      </c>
      <c r="BQ120" s="12">
        <v>100</v>
      </c>
      <c r="BR120" s="12">
        <v>96</v>
      </c>
      <c r="BS120" s="13">
        <v>516.66666666666674</v>
      </c>
      <c r="BT120" s="12">
        <v>225.26601518387577</v>
      </c>
      <c r="BU120" s="13">
        <v>98.77</v>
      </c>
      <c r="BV120" s="12">
        <v>82.090696728010471</v>
      </c>
      <c r="BW120" s="13">
        <v>133.101</v>
      </c>
      <c r="BX120" s="13">
        <v>131.80000000000001</v>
      </c>
      <c r="BY120" s="12">
        <v>111.75</v>
      </c>
      <c r="BZ120" s="65">
        <v>250.11500000000001</v>
      </c>
      <c r="CA120" s="12">
        <v>126.18</v>
      </c>
      <c r="CB120" s="13">
        <f t="shared" si="74"/>
        <v>157.08997341341288</v>
      </c>
      <c r="CD120" s="4">
        <v>39876</v>
      </c>
      <c r="CE120" s="4">
        <v>40846</v>
      </c>
      <c r="CF120" s="4">
        <v>40095</v>
      </c>
      <c r="CG120" s="4">
        <v>39798</v>
      </c>
      <c r="CH120" s="4">
        <v>39000</v>
      </c>
      <c r="CI120" s="5">
        <v>36000</v>
      </c>
      <c r="CJ120" s="4">
        <v>40768</v>
      </c>
      <c r="CK120" s="4">
        <v>42390</v>
      </c>
      <c r="CL120" s="4">
        <v>38068</v>
      </c>
      <c r="CM120" s="5">
        <v>39078</v>
      </c>
      <c r="CN120" s="5">
        <v>39227</v>
      </c>
      <c r="CO120" s="4">
        <v>36741</v>
      </c>
      <c r="CP120" s="51">
        <v>38189</v>
      </c>
      <c r="CQ120" s="4">
        <v>42300</v>
      </c>
      <c r="CR120" s="5">
        <f t="shared" si="75"/>
        <v>39455.428571428572</v>
      </c>
      <c r="CT120" s="12">
        <v>707.23804053941888</v>
      </c>
      <c r="CU120" s="51" t="s">
        <v>34</v>
      </c>
      <c r="CV120" s="12">
        <v>420</v>
      </c>
      <c r="CW120" s="12">
        <v>1000</v>
      </c>
      <c r="CX120" s="12">
        <v>400</v>
      </c>
      <c r="CY120" s="13">
        <v>3800</v>
      </c>
      <c r="CZ120" s="12">
        <v>480</v>
      </c>
      <c r="DA120" s="12">
        <v>967.2</v>
      </c>
      <c r="DB120" s="12">
        <v>900</v>
      </c>
      <c r="DC120" s="13">
        <v>1442</v>
      </c>
      <c r="DD120" s="13">
        <v>1067</v>
      </c>
      <c r="DE120" s="12">
        <v>965</v>
      </c>
      <c r="DF120" s="65">
        <v>10000</v>
      </c>
      <c r="DG120" s="12">
        <v>660.6</v>
      </c>
      <c r="DH120" s="13">
        <f t="shared" si="76"/>
        <v>1754.5413877338012</v>
      </c>
      <c r="DJ120" s="4">
        <v>22659</v>
      </c>
      <c r="DK120" s="51" t="s">
        <v>34</v>
      </c>
      <c r="DL120" s="4">
        <v>25773</v>
      </c>
      <c r="DM120" s="4">
        <v>23291</v>
      </c>
      <c r="DN120" s="4">
        <v>23200</v>
      </c>
      <c r="DO120" s="5">
        <v>21100</v>
      </c>
      <c r="DP120" s="4">
        <v>21384</v>
      </c>
      <c r="DQ120" s="4">
        <v>22341</v>
      </c>
      <c r="DR120" s="4">
        <v>26013</v>
      </c>
      <c r="DS120" s="5">
        <v>21789</v>
      </c>
      <c r="DT120" s="5">
        <v>24954</v>
      </c>
      <c r="DU120" s="4">
        <v>20751</v>
      </c>
      <c r="DV120" s="51">
        <v>27300</v>
      </c>
      <c r="DW120" s="4">
        <v>24800</v>
      </c>
      <c r="DX120" s="5">
        <f t="shared" si="77"/>
        <v>23488.846153846152</v>
      </c>
    </row>
    <row r="121" spans="1:128" x14ac:dyDescent="0.25">
      <c r="A121" s="6">
        <v>116</v>
      </c>
      <c r="B121" s="4">
        <f t="shared" si="63"/>
        <v>5147.3356313771019</v>
      </c>
      <c r="C121" s="4">
        <f t="shared" si="64"/>
        <v>3464.2983508473117</v>
      </c>
      <c r="D121" s="4">
        <f t="shared" si="90"/>
        <v>6331.0225913621261</v>
      </c>
      <c r="E121" s="4">
        <f t="shared" si="91"/>
        <v>5055.2520000000004</v>
      </c>
      <c r="F121" s="4">
        <f t="shared" si="92"/>
        <v>5571</v>
      </c>
      <c r="G121" s="4">
        <f t="shared" si="93"/>
        <v>897.40080971659904</v>
      </c>
      <c r="H121" s="4">
        <f t="shared" si="94"/>
        <v>2697.246528459621</v>
      </c>
      <c r="I121" s="4">
        <f t="shared" si="95"/>
        <v>5422.0526569435815</v>
      </c>
      <c r="J121" s="4">
        <f t="shared" si="96"/>
        <v>5911.6118707219612</v>
      </c>
      <c r="K121" s="4">
        <f t="shared" si="97"/>
        <v>3697.7453704992204</v>
      </c>
      <c r="L121" s="4">
        <f t="shared" si="97"/>
        <v>3848.8982854622636</v>
      </c>
      <c r="M121" s="4">
        <f t="shared" si="98"/>
        <v>4202.3269371646938</v>
      </c>
      <c r="N121" s="4">
        <f t="shared" si="98"/>
        <v>1864.9818490620351</v>
      </c>
      <c r="O121" s="4">
        <f t="shared" si="99"/>
        <v>4473.3240822439975</v>
      </c>
      <c r="P121" s="5">
        <f t="shared" si="65"/>
        <v>4184.6069259900378</v>
      </c>
      <c r="R121" s="4">
        <v>44</v>
      </c>
      <c r="S121" s="4">
        <v>24</v>
      </c>
      <c r="T121" s="4">
        <v>24</v>
      </c>
      <c r="U121" s="4">
        <v>90</v>
      </c>
      <c r="V121" s="4">
        <v>30</v>
      </c>
      <c r="W121" s="4">
        <v>20</v>
      </c>
      <c r="X121" s="4">
        <v>20</v>
      </c>
      <c r="Y121" s="4">
        <v>11</v>
      </c>
      <c r="Z121" s="4">
        <v>22</v>
      </c>
      <c r="AA121" s="4">
        <v>24</v>
      </c>
      <c r="AB121" s="4">
        <v>14</v>
      </c>
      <c r="AC121" s="4">
        <v>52</v>
      </c>
      <c r="AD121" s="51">
        <v>0</v>
      </c>
      <c r="AE121" s="4">
        <v>35</v>
      </c>
      <c r="AF121" s="5">
        <f t="shared" si="66"/>
        <v>31.53846153846154</v>
      </c>
      <c r="AH121" s="4">
        <f t="shared" si="67"/>
        <v>4762.8781872471091</v>
      </c>
      <c r="AI121" s="4">
        <f t="shared" si="100"/>
        <v>3464.2983508473117</v>
      </c>
      <c r="AJ121" s="4">
        <f t="shared" si="101"/>
        <v>5594.6511627906975</v>
      </c>
      <c r="AK121" s="4">
        <f t="shared" si="102"/>
        <v>4775.76</v>
      </c>
      <c r="AL121" s="4">
        <f t="shared" si="103"/>
        <v>4875</v>
      </c>
      <c r="AM121" s="4">
        <f t="shared" si="104"/>
        <v>830.7692307692306</v>
      </c>
      <c r="AN121" s="4">
        <f t="shared" si="105"/>
        <v>2162.6465284596211</v>
      </c>
      <c r="AO121" s="4">
        <f t="shared" si="68"/>
        <v>5144.9377971073127</v>
      </c>
      <c r="AP121" s="4">
        <f t="shared" si="69"/>
        <v>5564.771870721961</v>
      </c>
      <c r="AQ121" s="4">
        <f t="shared" si="106"/>
        <v>3516.4222082246019</v>
      </c>
      <c r="AR121" s="4">
        <f t="shared" si="107"/>
        <v>3568.2534869617953</v>
      </c>
      <c r="AS121" s="4">
        <f t="shared" si="70"/>
        <v>3944.2834138486314</v>
      </c>
      <c r="AT121" s="4">
        <f t="shared" si="71"/>
        <v>1832.2218490620351</v>
      </c>
      <c r="AU121" s="4">
        <f t="shared" si="108"/>
        <v>4022.8245363766046</v>
      </c>
      <c r="AV121" s="5">
        <f t="shared" si="72"/>
        <v>3861.4084730297791</v>
      </c>
      <c r="AX121" s="4">
        <f t="shared" si="78"/>
        <v>384.45744412999329</v>
      </c>
      <c r="AY121" s="51" t="s">
        <v>34</v>
      </c>
      <c r="AZ121" s="4">
        <f t="shared" si="79"/>
        <v>736.37142857142862</v>
      </c>
      <c r="BA121" s="4">
        <f t="shared" si="80"/>
        <v>279.49200000000002</v>
      </c>
      <c r="BB121" s="4">
        <f t="shared" si="81"/>
        <v>696</v>
      </c>
      <c r="BC121" s="4">
        <f t="shared" si="82"/>
        <v>66.631578947368425</v>
      </c>
      <c r="BD121" s="4">
        <f t="shared" si="83"/>
        <v>534.6</v>
      </c>
      <c r="BE121" s="4">
        <f t="shared" si="84"/>
        <v>277.11485983626892</v>
      </c>
      <c r="BF121" s="4">
        <f t="shared" si="85"/>
        <v>346.84</v>
      </c>
      <c r="BG121" s="4">
        <f t="shared" si="86"/>
        <v>181.3231622746186</v>
      </c>
      <c r="BH121" s="4">
        <f t="shared" si="87"/>
        <v>280.6447985004686</v>
      </c>
      <c r="BI121" s="4">
        <f t="shared" si="88"/>
        <v>258.04352331606219</v>
      </c>
      <c r="BJ121" s="4">
        <f t="shared" si="88"/>
        <v>32.76</v>
      </c>
      <c r="BK121" s="4">
        <f t="shared" si="89"/>
        <v>450.49954586739324</v>
      </c>
      <c r="BL121" s="5">
        <f t="shared" si="73"/>
        <v>348.05987241873856</v>
      </c>
      <c r="BN121" s="12">
        <v>100.46698260754275</v>
      </c>
      <c r="BO121" s="12">
        <v>141.48665916147687</v>
      </c>
      <c r="BP121" s="12">
        <v>86</v>
      </c>
      <c r="BQ121" s="12">
        <v>100</v>
      </c>
      <c r="BR121" s="12">
        <v>96</v>
      </c>
      <c r="BS121" s="13">
        <v>520.00000000000011</v>
      </c>
      <c r="BT121" s="12">
        <v>226.21172418243111</v>
      </c>
      <c r="BU121" s="13">
        <v>98.87</v>
      </c>
      <c r="BV121" s="12">
        <v>82.090696728010471</v>
      </c>
      <c r="BW121" s="13">
        <v>133.35599999999999</v>
      </c>
      <c r="BX121" s="13">
        <v>131.91999999999999</v>
      </c>
      <c r="BY121" s="12">
        <v>111.78</v>
      </c>
      <c r="BZ121" s="65">
        <v>250.11600000000001</v>
      </c>
      <c r="CA121" s="12">
        <v>126.18</v>
      </c>
      <c r="CB121" s="13">
        <f t="shared" si="74"/>
        <v>157.46271876281867</v>
      </c>
      <c r="CD121" s="4">
        <v>39876</v>
      </c>
      <c r="CE121" s="4">
        <v>40846</v>
      </c>
      <c r="CF121" s="4">
        <v>40095</v>
      </c>
      <c r="CG121" s="4">
        <v>39798</v>
      </c>
      <c r="CH121" s="4">
        <v>39000</v>
      </c>
      <c r="CI121" s="5">
        <v>36000</v>
      </c>
      <c r="CJ121" s="4">
        <v>40768</v>
      </c>
      <c r="CK121" s="4">
        <v>42390</v>
      </c>
      <c r="CL121" s="4">
        <v>38068</v>
      </c>
      <c r="CM121" s="5">
        <v>39078</v>
      </c>
      <c r="CN121" s="5">
        <v>39227</v>
      </c>
      <c r="CO121" s="4">
        <v>36741</v>
      </c>
      <c r="CP121" s="51">
        <v>38189</v>
      </c>
      <c r="CQ121" s="4">
        <v>42300</v>
      </c>
      <c r="CR121" s="5">
        <f t="shared" si="75"/>
        <v>39455.428571428572</v>
      </c>
      <c r="CT121" s="12">
        <v>707.25122936639536</v>
      </c>
      <c r="CU121" s="51" t="s">
        <v>34</v>
      </c>
      <c r="CV121" s="12">
        <v>420</v>
      </c>
      <c r="CW121" s="12">
        <v>1000</v>
      </c>
      <c r="CX121" s="12">
        <v>400</v>
      </c>
      <c r="CY121" s="13">
        <v>3800</v>
      </c>
      <c r="CZ121" s="12">
        <v>480</v>
      </c>
      <c r="DA121" s="12">
        <v>967.44</v>
      </c>
      <c r="DB121" s="12">
        <v>900</v>
      </c>
      <c r="DC121" s="13">
        <v>1442</v>
      </c>
      <c r="DD121" s="13">
        <v>1067</v>
      </c>
      <c r="DE121" s="12">
        <v>965</v>
      </c>
      <c r="DF121" s="65">
        <v>10000</v>
      </c>
      <c r="DG121" s="12">
        <v>660.6</v>
      </c>
      <c r="DH121" s="13">
        <f t="shared" si="76"/>
        <v>1754.5608637974149</v>
      </c>
      <c r="DJ121" s="4">
        <v>22659</v>
      </c>
      <c r="DK121" s="51" t="s">
        <v>34</v>
      </c>
      <c r="DL121" s="4">
        <v>25773</v>
      </c>
      <c r="DM121" s="4">
        <v>23291</v>
      </c>
      <c r="DN121" s="4">
        <v>23200</v>
      </c>
      <c r="DO121" s="5">
        <v>21100</v>
      </c>
      <c r="DP121" s="4">
        <v>21384</v>
      </c>
      <c r="DQ121" s="4">
        <v>22341</v>
      </c>
      <c r="DR121" s="4">
        <v>26013</v>
      </c>
      <c r="DS121" s="5">
        <v>21789</v>
      </c>
      <c r="DT121" s="5">
        <v>24954</v>
      </c>
      <c r="DU121" s="4">
        <v>20751</v>
      </c>
      <c r="DV121" s="51">
        <v>27300</v>
      </c>
      <c r="DW121" s="4">
        <v>24800</v>
      </c>
      <c r="DX121" s="5">
        <f t="shared" si="77"/>
        <v>23488.846153846152</v>
      </c>
    </row>
    <row r="122" spans="1:128" x14ac:dyDescent="0.25">
      <c r="A122" s="6">
        <v>117</v>
      </c>
      <c r="B122" s="4">
        <f t="shared" si="63"/>
        <v>5146.4334394377129</v>
      </c>
      <c r="C122" s="4">
        <f t="shared" si="64"/>
        <v>3454.2624832387396</v>
      </c>
      <c r="D122" s="4">
        <f t="shared" si="90"/>
        <v>6331.0225913621261</v>
      </c>
      <c r="E122" s="4">
        <f t="shared" si="91"/>
        <v>5055.2520000000004</v>
      </c>
      <c r="F122" s="4">
        <f t="shared" si="92"/>
        <v>5571</v>
      </c>
      <c r="G122" s="4">
        <f t="shared" si="93"/>
        <v>892.10928595373775</v>
      </c>
      <c r="H122" s="4">
        <f t="shared" si="94"/>
        <v>2688.3198961982525</v>
      </c>
      <c r="I122" s="4">
        <f t="shared" si="95"/>
        <v>5416.7854458963029</v>
      </c>
      <c r="J122" s="4">
        <f t="shared" si="96"/>
        <v>5911.6118707219612</v>
      </c>
      <c r="K122" s="4">
        <f t="shared" si="97"/>
        <v>3691.1129952187534</v>
      </c>
      <c r="L122" s="4">
        <f t="shared" si="97"/>
        <v>3845.6554013480909</v>
      </c>
      <c r="M122" s="4">
        <f t="shared" si="98"/>
        <v>4200.9159969343773</v>
      </c>
      <c r="N122" s="4">
        <f t="shared" si="98"/>
        <v>1864.9745236029539</v>
      </c>
      <c r="O122" s="4">
        <f t="shared" si="99"/>
        <v>4473.3240822439975</v>
      </c>
      <c r="P122" s="5">
        <f t="shared" si="65"/>
        <v>4181.6271437255009</v>
      </c>
      <c r="R122" s="4">
        <v>44</v>
      </c>
      <c r="S122" s="4">
        <v>24</v>
      </c>
      <c r="T122" s="4">
        <v>24</v>
      </c>
      <c r="U122" s="4">
        <v>90</v>
      </c>
      <c r="V122" s="4">
        <v>30</v>
      </c>
      <c r="W122" s="4">
        <v>20</v>
      </c>
      <c r="X122" s="4">
        <v>20</v>
      </c>
      <c r="Y122" s="4">
        <v>11</v>
      </c>
      <c r="Z122" s="4">
        <v>22</v>
      </c>
      <c r="AA122" s="4">
        <v>24</v>
      </c>
      <c r="AB122" s="4">
        <v>14</v>
      </c>
      <c r="AC122" s="4">
        <v>52</v>
      </c>
      <c r="AD122" s="51">
        <v>0</v>
      </c>
      <c r="AE122" s="4">
        <v>35</v>
      </c>
      <c r="AF122" s="5">
        <f t="shared" si="66"/>
        <v>31.53846153846154</v>
      </c>
      <c r="AH122" s="4">
        <f t="shared" si="67"/>
        <v>4761.9831030016421</v>
      </c>
      <c r="AI122" s="4">
        <f t="shared" si="100"/>
        <v>3454.2624832387396</v>
      </c>
      <c r="AJ122" s="4">
        <f t="shared" si="101"/>
        <v>5594.6511627906975</v>
      </c>
      <c r="AK122" s="4">
        <f t="shared" si="102"/>
        <v>4775.76</v>
      </c>
      <c r="AL122" s="4">
        <f t="shared" si="103"/>
        <v>4875</v>
      </c>
      <c r="AM122" s="4">
        <f t="shared" si="104"/>
        <v>825.47770700636931</v>
      </c>
      <c r="AN122" s="4">
        <f t="shared" si="105"/>
        <v>2153.7198961982526</v>
      </c>
      <c r="AO122" s="4">
        <f t="shared" si="68"/>
        <v>5139.7393149439222</v>
      </c>
      <c r="AP122" s="4">
        <f t="shared" si="69"/>
        <v>5564.771870721961</v>
      </c>
      <c r="AQ122" s="4">
        <f t="shared" si="106"/>
        <v>3509.789832944135</v>
      </c>
      <c r="AR122" s="4">
        <f t="shared" si="107"/>
        <v>3565.0106028476221</v>
      </c>
      <c r="AS122" s="4">
        <f t="shared" si="70"/>
        <v>3942.8724736183153</v>
      </c>
      <c r="AT122" s="4">
        <f t="shared" si="71"/>
        <v>1832.2145236029539</v>
      </c>
      <c r="AU122" s="4">
        <f t="shared" si="108"/>
        <v>4022.8245363766046</v>
      </c>
      <c r="AV122" s="5">
        <f t="shared" si="72"/>
        <v>3858.4341076636583</v>
      </c>
      <c r="AX122" s="4">
        <f t="shared" si="78"/>
        <v>384.45033643607104</v>
      </c>
      <c r="AY122" s="51" t="s">
        <v>34</v>
      </c>
      <c r="AZ122" s="4">
        <f t="shared" si="79"/>
        <v>736.37142857142862</v>
      </c>
      <c r="BA122" s="4">
        <f t="shared" si="80"/>
        <v>279.49200000000002</v>
      </c>
      <c r="BB122" s="4">
        <f t="shared" si="81"/>
        <v>696</v>
      </c>
      <c r="BC122" s="4">
        <f t="shared" si="82"/>
        <v>66.631578947368425</v>
      </c>
      <c r="BD122" s="4">
        <f t="shared" si="83"/>
        <v>534.6</v>
      </c>
      <c r="BE122" s="4">
        <f t="shared" si="84"/>
        <v>277.04613095238096</v>
      </c>
      <c r="BF122" s="4">
        <f t="shared" si="85"/>
        <v>346.84</v>
      </c>
      <c r="BG122" s="4">
        <f t="shared" si="86"/>
        <v>181.3231622746186</v>
      </c>
      <c r="BH122" s="4">
        <f t="shared" si="87"/>
        <v>280.6447985004686</v>
      </c>
      <c r="BI122" s="4">
        <f t="shared" si="88"/>
        <v>258.04352331606219</v>
      </c>
      <c r="BJ122" s="4">
        <f t="shared" si="88"/>
        <v>32.76</v>
      </c>
      <c r="BK122" s="4">
        <f t="shared" si="89"/>
        <v>450.49954586739324</v>
      </c>
      <c r="BL122" s="5">
        <f t="shared" si="73"/>
        <v>348.05403883583011</v>
      </c>
      <c r="BN122" s="12">
        <v>100.4858668436638</v>
      </c>
      <c r="BO122" s="12">
        <v>141.89772849584674</v>
      </c>
      <c r="BP122" s="12">
        <v>86</v>
      </c>
      <c r="BQ122" s="12">
        <v>100</v>
      </c>
      <c r="BR122" s="12">
        <v>96</v>
      </c>
      <c r="BS122" s="13">
        <v>523.33333333333337</v>
      </c>
      <c r="BT122" s="12">
        <v>227.14931540706118</v>
      </c>
      <c r="BU122" s="13">
        <v>98.97</v>
      </c>
      <c r="BV122" s="12">
        <v>82.090696728010471</v>
      </c>
      <c r="BW122" s="13">
        <v>133.608</v>
      </c>
      <c r="BX122" s="13">
        <v>132.04</v>
      </c>
      <c r="BY122" s="12">
        <v>111.82</v>
      </c>
      <c r="BZ122" s="65">
        <v>250.11699999999999</v>
      </c>
      <c r="CA122" s="12">
        <v>126.18</v>
      </c>
      <c r="CB122" s="13">
        <f t="shared" si="74"/>
        <v>157.83513862913682</v>
      </c>
      <c r="CD122" s="4">
        <v>39876</v>
      </c>
      <c r="CE122" s="4">
        <v>40846</v>
      </c>
      <c r="CF122" s="4">
        <v>40095</v>
      </c>
      <c r="CG122" s="4">
        <v>39798</v>
      </c>
      <c r="CH122" s="4">
        <v>39000</v>
      </c>
      <c r="CI122" s="5">
        <v>36000</v>
      </c>
      <c r="CJ122" s="4">
        <v>40768</v>
      </c>
      <c r="CK122" s="4">
        <v>42390</v>
      </c>
      <c r="CL122" s="4">
        <v>38068</v>
      </c>
      <c r="CM122" s="5">
        <v>39078</v>
      </c>
      <c r="CN122" s="5">
        <v>39227</v>
      </c>
      <c r="CO122" s="4">
        <v>36741</v>
      </c>
      <c r="CP122" s="51">
        <v>38189</v>
      </c>
      <c r="CQ122" s="4">
        <v>42300</v>
      </c>
      <c r="CR122" s="5">
        <f t="shared" si="75"/>
        <v>39455.428571428572</v>
      </c>
      <c r="CT122" s="12">
        <v>707.26430498316051</v>
      </c>
      <c r="CU122" s="51" t="s">
        <v>34</v>
      </c>
      <c r="CV122" s="12">
        <v>420</v>
      </c>
      <c r="CW122" s="12">
        <v>1000</v>
      </c>
      <c r="CX122" s="12">
        <v>400</v>
      </c>
      <c r="CY122" s="13">
        <v>3800</v>
      </c>
      <c r="CZ122" s="12">
        <v>480</v>
      </c>
      <c r="DA122" s="12">
        <v>967.68</v>
      </c>
      <c r="DB122" s="12">
        <v>900</v>
      </c>
      <c r="DC122" s="13">
        <v>1442</v>
      </c>
      <c r="DD122" s="13">
        <v>1067</v>
      </c>
      <c r="DE122" s="12">
        <v>965</v>
      </c>
      <c r="DF122" s="65">
        <v>10000</v>
      </c>
      <c r="DG122" s="12">
        <v>660.6</v>
      </c>
      <c r="DH122" s="13">
        <f t="shared" si="76"/>
        <v>1754.5803311525508</v>
      </c>
      <c r="DJ122" s="4">
        <v>22659</v>
      </c>
      <c r="DK122" s="51" t="s">
        <v>34</v>
      </c>
      <c r="DL122" s="4">
        <v>25773</v>
      </c>
      <c r="DM122" s="4">
        <v>23291</v>
      </c>
      <c r="DN122" s="4">
        <v>23200</v>
      </c>
      <c r="DO122" s="5">
        <v>21100</v>
      </c>
      <c r="DP122" s="4">
        <v>21384</v>
      </c>
      <c r="DQ122" s="4">
        <v>22341</v>
      </c>
      <c r="DR122" s="4">
        <v>26013</v>
      </c>
      <c r="DS122" s="5">
        <v>21789</v>
      </c>
      <c r="DT122" s="5">
        <v>24954</v>
      </c>
      <c r="DU122" s="4">
        <v>20751</v>
      </c>
      <c r="DV122" s="51">
        <v>27300</v>
      </c>
      <c r="DW122" s="4">
        <v>24800</v>
      </c>
      <c r="DX122" s="5">
        <f t="shared" si="77"/>
        <v>23488.846153846152</v>
      </c>
    </row>
    <row r="123" spans="1:128" x14ac:dyDescent="0.25">
      <c r="A123" s="6">
        <v>118</v>
      </c>
      <c r="B123" s="4">
        <f t="shared" si="63"/>
        <v>5145.5392581606775</v>
      </c>
      <c r="C123" s="4">
        <f t="shared" si="64"/>
        <v>3444.3626287699999</v>
      </c>
      <c r="D123" s="4">
        <f t="shared" si="90"/>
        <v>6331.0225913621261</v>
      </c>
      <c r="E123" s="4">
        <f t="shared" si="91"/>
        <v>5055.2520000000004</v>
      </c>
      <c r="F123" s="4">
        <f t="shared" si="92"/>
        <v>5571</v>
      </c>
      <c r="G123" s="4">
        <f t="shared" si="93"/>
        <v>886.88474350433034</v>
      </c>
      <c r="H123" s="4">
        <f t="shared" si="94"/>
        <v>2679.5416934716318</v>
      </c>
      <c r="I123" s="4">
        <f t="shared" si="95"/>
        <v>5412.0499525096502</v>
      </c>
      <c r="J123" s="4">
        <f t="shared" si="96"/>
        <v>5911.6118707219612</v>
      </c>
      <c r="K123" s="4">
        <f t="shared" si="97"/>
        <v>3684.6364490401484</v>
      </c>
      <c r="L123" s="4">
        <f t="shared" si="97"/>
        <v>3842.4184062486529</v>
      </c>
      <c r="M123" s="4">
        <f t="shared" si="98"/>
        <v>4199.8584540268357</v>
      </c>
      <c r="N123" s="4">
        <f t="shared" si="98"/>
        <v>1864.9671982024486</v>
      </c>
      <c r="O123" s="4">
        <f t="shared" si="99"/>
        <v>4473.3240822439975</v>
      </c>
      <c r="P123" s="5">
        <f t="shared" si="65"/>
        <v>4178.7478091616049</v>
      </c>
      <c r="R123" s="4">
        <v>44</v>
      </c>
      <c r="S123" s="4">
        <v>24</v>
      </c>
      <c r="T123" s="4">
        <v>24</v>
      </c>
      <c r="U123" s="4">
        <v>90</v>
      </c>
      <c r="V123" s="4">
        <v>30</v>
      </c>
      <c r="W123" s="4">
        <v>20</v>
      </c>
      <c r="X123" s="4">
        <v>20</v>
      </c>
      <c r="Y123" s="4">
        <v>11</v>
      </c>
      <c r="Z123" s="4">
        <v>22</v>
      </c>
      <c r="AA123" s="4">
        <v>24</v>
      </c>
      <c r="AB123" s="4">
        <v>14</v>
      </c>
      <c r="AC123" s="4">
        <v>52</v>
      </c>
      <c r="AD123" s="51">
        <v>0</v>
      </c>
      <c r="AE123" s="4">
        <v>35</v>
      </c>
      <c r="AF123" s="5">
        <f t="shared" si="66"/>
        <v>31.53846153846154</v>
      </c>
      <c r="AH123" s="4">
        <f t="shared" si="67"/>
        <v>4761.095968667325</v>
      </c>
      <c r="AI123" s="4">
        <f t="shared" si="100"/>
        <v>3444.3626287699999</v>
      </c>
      <c r="AJ123" s="4">
        <f t="shared" si="101"/>
        <v>5594.6511627906975</v>
      </c>
      <c r="AK123" s="4">
        <f t="shared" si="102"/>
        <v>4775.76</v>
      </c>
      <c r="AL123" s="4">
        <f t="shared" si="103"/>
        <v>4875</v>
      </c>
      <c r="AM123" s="4">
        <f t="shared" si="104"/>
        <v>820.25316455696191</v>
      </c>
      <c r="AN123" s="4">
        <f t="shared" si="105"/>
        <v>2144.9416934716319</v>
      </c>
      <c r="AO123" s="4">
        <f t="shared" si="68"/>
        <v>5135.0696547546941</v>
      </c>
      <c r="AP123" s="4">
        <f t="shared" si="69"/>
        <v>5564.771870721961</v>
      </c>
      <c r="AQ123" s="4">
        <f t="shared" si="106"/>
        <v>3503.3132867655299</v>
      </c>
      <c r="AR123" s="4">
        <f t="shared" si="107"/>
        <v>3561.7736077481841</v>
      </c>
      <c r="AS123" s="4">
        <f t="shared" si="70"/>
        <v>3941.8149307107738</v>
      </c>
      <c r="AT123" s="4">
        <f t="shared" si="71"/>
        <v>1832.2071982024486</v>
      </c>
      <c r="AU123" s="4">
        <f t="shared" si="108"/>
        <v>4022.8245363766046</v>
      </c>
      <c r="AV123" s="5">
        <f t="shared" si="72"/>
        <v>3855.5599788240579</v>
      </c>
      <c r="AX123" s="4">
        <f t="shared" si="78"/>
        <v>384.44328949335232</v>
      </c>
      <c r="AY123" s="51" t="s">
        <v>34</v>
      </c>
      <c r="AZ123" s="4">
        <f t="shared" si="79"/>
        <v>736.37142857142862</v>
      </c>
      <c r="BA123" s="4">
        <f t="shared" si="80"/>
        <v>279.49200000000002</v>
      </c>
      <c r="BB123" s="4">
        <f t="shared" si="81"/>
        <v>696</v>
      </c>
      <c r="BC123" s="4">
        <f t="shared" si="82"/>
        <v>66.631578947368425</v>
      </c>
      <c r="BD123" s="4">
        <f t="shared" si="83"/>
        <v>534.6</v>
      </c>
      <c r="BE123" s="4">
        <f t="shared" si="84"/>
        <v>276.98029775495655</v>
      </c>
      <c r="BF123" s="4">
        <f t="shared" si="85"/>
        <v>346.84</v>
      </c>
      <c r="BG123" s="4">
        <f t="shared" si="86"/>
        <v>181.3231622746186</v>
      </c>
      <c r="BH123" s="4">
        <f t="shared" si="87"/>
        <v>280.6447985004686</v>
      </c>
      <c r="BI123" s="4">
        <f t="shared" si="88"/>
        <v>258.04352331606219</v>
      </c>
      <c r="BJ123" s="4">
        <f t="shared" si="88"/>
        <v>32.76</v>
      </c>
      <c r="BK123" s="4">
        <f t="shared" si="89"/>
        <v>450.49954586739324</v>
      </c>
      <c r="BL123" s="5">
        <f t="shared" si="73"/>
        <v>348.04843267120373</v>
      </c>
      <c r="BN123" s="12">
        <v>100.50459036093321</v>
      </c>
      <c r="BO123" s="12">
        <v>142.30557372382009</v>
      </c>
      <c r="BP123" s="12">
        <v>86</v>
      </c>
      <c r="BQ123" s="12">
        <v>100</v>
      </c>
      <c r="BR123" s="12">
        <v>96</v>
      </c>
      <c r="BS123" s="13">
        <v>526.66666666666674</v>
      </c>
      <c r="BT123" s="12">
        <v>228.07892703516518</v>
      </c>
      <c r="BU123" s="13">
        <v>99.06</v>
      </c>
      <c r="BV123" s="12">
        <v>82.090696728010471</v>
      </c>
      <c r="BW123" s="13">
        <v>133.85499999999999</v>
      </c>
      <c r="BX123" s="13">
        <v>132.16</v>
      </c>
      <c r="BY123" s="12">
        <v>111.85</v>
      </c>
      <c r="BZ123" s="65">
        <v>250.11799999999999</v>
      </c>
      <c r="CA123" s="12">
        <v>126.18</v>
      </c>
      <c r="CB123" s="13">
        <f t="shared" si="74"/>
        <v>158.20496103675683</v>
      </c>
      <c r="CD123" s="4">
        <v>39876</v>
      </c>
      <c r="CE123" s="4">
        <v>40846</v>
      </c>
      <c r="CF123" s="4">
        <v>40095</v>
      </c>
      <c r="CG123" s="4">
        <v>39798</v>
      </c>
      <c r="CH123" s="4">
        <v>39000</v>
      </c>
      <c r="CI123" s="5">
        <v>36000</v>
      </c>
      <c r="CJ123" s="4">
        <v>40768</v>
      </c>
      <c r="CK123" s="4">
        <v>42390</v>
      </c>
      <c r="CL123" s="4">
        <v>38068</v>
      </c>
      <c r="CM123" s="5">
        <v>39078</v>
      </c>
      <c r="CN123" s="5">
        <v>39227</v>
      </c>
      <c r="CO123" s="4">
        <v>36741</v>
      </c>
      <c r="CP123" s="51">
        <v>38189</v>
      </c>
      <c r="CQ123" s="4">
        <v>42300</v>
      </c>
      <c r="CR123" s="5">
        <f t="shared" si="75"/>
        <v>39455.428571428572</v>
      </c>
      <c r="CT123" s="12">
        <v>707.27726931673169</v>
      </c>
      <c r="CU123" s="51" t="s">
        <v>34</v>
      </c>
      <c r="CV123" s="12">
        <v>420</v>
      </c>
      <c r="CW123" s="12">
        <v>1000</v>
      </c>
      <c r="CX123" s="12">
        <v>400</v>
      </c>
      <c r="CY123" s="13">
        <v>3800</v>
      </c>
      <c r="CZ123" s="12">
        <v>480</v>
      </c>
      <c r="DA123" s="12">
        <v>967.91</v>
      </c>
      <c r="DB123" s="12">
        <v>900</v>
      </c>
      <c r="DC123" s="13">
        <v>1442</v>
      </c>
      <c r="DD123" s="13">
        <v>1067</v>
      </c>
      <c r="DE123" s="12">
        <v>965</v>
      </c>
      <c r="DF123" s="65">
        <v>10000</v>
      </c>
      <c r="DG123" s="12">
        <v>660.6</v>
      </c>
      <c r="DH123" s="13">
        <f t="shared" si="76"/>
        <v>1754.5990207166715</v>
      </c>
      <c r="DJ123" s="4">
        <v>22659</v>
      </c>
      <c r="DK123" s="51" t="s">
        <v>34</v>
      </c>
      <c r="DL123" s="4">
        <v>25773</v>
      </c>
      <c r="DM123" s="4">
        <v>23291</v>
      </c>
      <c r="DN123" s="4">
        <v>23200</v>
      </c>
      <c r="DO123" s="5">
        <v>21100</v>
      </c>
      <c r="DP123" s="4">
        <v>21384</v>
      </c>
      <c r="DQ123" s="4">
        <v>22341</v>
      </c>
      <c r="DR123" s="4">
        <v>26013</v>
      </c>
      <c r="DS123" s="5">
        <v>21789</v>
      </c>
      <c r="DT123" s="5">
        <v>24954</v>
      </c>
      <c r="DU123" s="4">
        <v>20751</v>
      </c>
      <c r="DV123" s="51">
        <v>27300</v>
      </c>
      <c r="DW123" s="4">
        <v>24800</v>
      </c>
      <c r="DX123" s="5">
        <f t="shared" si="77"/>
        <v>23488.846153846152</v>
      </c>
    </row>
    <row r="124" spans="1:128" x14ac:dyDescent="0.25">
      <c r="A124" s="6">
        <v>119</v>
      </c>
      <c r="B124" s="4">
        <f t="shared" si="63"/>
        <v>5144.6529493672842</v>
      </c>
      <c r="C124" s="4">
        <f t="shared" si="64"/>
        <v>3434.5957426387222</v>
      </c>
      <c r="D124" s="4">
        <f t="shared" si="90"/>
        <v>6331.0225913621261</v>
      </c>
      <c r="E124" s="4">
        <f t="shared" si="91"/>
        <v>5055.2520000000004</v>
      </c>
      <c r="F124" s="4">
        <f t="shared" si="92"/>
        <v>5571</v>
      </c>
      <c r="G124" s="4">
        <f t="shared" si="93"/>
        <v>881.72591857000998</v>
      </c>
      <c r="H124" s="4">
        <f t="shared" si="94"/>
        <v>2670.9079386250455</v>
      </c>
      <c r="I124" s="4">
        <f t="shared" si="95"/>
        <v>5406.8027207086234</v>
      </c>
      <c r="J124" s="4">
        <f t="shared" si="96"/>
        <v>5911.6118707219612</v>
      </c>
      <c r="K124" s="4">
        <f t="shared" si="97"/>
        <v>3678.235913952471</v>
      </c>
      <c r="L124" s="4">
        <f t="shared" si="97"/>
        <v>3839.4563203875177</v>
      </c>
      <c r="M124" s="4">
        <f t="shared" si="98"/>
        <v>4198.4492789689357</v>
      </c>
      <c r="N124" s="4">
        <f t="shared" si="98"/>
        <v>1864.9598728605183</v>
      </c>
      <c r="O124" s="4">
        <f t="shared" si="99"/>
        <v>4473.3240822439975</v>
      </c>
      <c r="P124" s="5">
        <f t="shared" si="65"/>
        <v>4175.8569428862293</v>
      </c>
      <c r="R124" s="4">
        <v>44</v>
      </c>
      <c r="S124" s="4">
        <v>24</v>
      </c>
      <c r="T124" s="4">
        <v>24</v>
      </c>
      <c r="U124" s="4">
        <v>90</v>
      </c>
      <c r="V124" s="4">
        <v>30</v>
      </c>
      <c r="W124" s="4">
        <v>20</v>
      </c>
      <c r="X124" s="4">
        <v>20</v>
      </c>
      <c r="Y124" s="4">
        <v>11</v>
      </c>
      <c r="Z124" s="4">
        <v>22</v>
      </c>
      <c r="AA124" s="4">
        <v>24</v>
      </c>
      <c r="AB124" s="4">
        <v>14</v>
      </c>
      <c r="AC124" s="4">
        <v>52</v>
      </c>
      <c r="AD124" s="51">
        <v>0</v>
      </c>
      <c r="AE124" s="4">
        <v>35</v>
      </c>
      <c r="AF124" s="5">
        <f t="shared" si="66"/>
        <v>31.53846153846154</v>
      </c>
      <c r="AH124" s="4">
        <f t="shared" si="67"/>
        <v>4760.216647092996</v>
      </c>
      <c r="AI124" s="4">
        <f t="shared" si="100"/>
        <v>3434.5957426387222</v>
      </c>
      <c r="AJ124" s="4">
        <f t="shared" si="101"/>
        <v>5594.6511627906975</v>
      </c>
      <c r="AK124" s="4">
        <f t="shared" si="102"/>
        <v>4775.76</v>
      </c>
      <c r="AL124" s="4">
        <f t="shared" si="103"/>
        <v>4875</v>
      </c>
      <c r="AM124" s="4">
        <f t="shared" si="104"/>
        <v>815.09433962264154</v>
      </c>
      <c r="AN124" s="4">
        <f t="shared" si="105"/>
        <v>2136.3079386250456</v>
      </c>
      <c r="AO124" s="4">
        <f t="shared" si="68"/>
        <v>5129.8910851149658</v>
      </c>
      <c r="AP124" s="4">
        <f t="shared" si="69"/>
        <v>5564.771870721961</v>
      </c>
      <c r="AQ124" s="4">
        <f t="shared" si="106"/>
        <v>3496.9127516778526</v>
      </c>
      <c r="AR124" s="4">
        <f t="shared" si="107"/>
        <v>3558.8115218870489</v>
      </c>
      <c r="AS124" s="4">
        <f t="shared" si="70"/>
        <v>3940.4057556528733</v>
      </c>
      <c r="AT124" s="4">
        <f t="shared" si="71"/>
        <v>1832.1998728605183</v>
      </c>
      <c r="AU124" s="4">
        <f t="shared" si="108"/>
        <v>4022.8245363766046</v>
      </c>
      <c r="AV124" s="5">
        <f t="shared" si="72"/>
        <v>3852.6745160758524</v>
      </c>
      <c r="AX124" s="4">
        <f t="shared" si="78"/>
        <v>384.43630227428775</v>
      </c>
      <c r="AY124" s="51" t="s">
        <v>34</v>
      </c>
      <c r="AZ124" s="4">
        <f t="shared" si="79"/>
        <v>736.37142857142862</v>
      </c>
      <c r="BA124" s="4">
        <f t="shared" si="80"/>
        <v>279.49200000000002</v>
      </c>
      <c r="BB124" s="4">
        <f t="shared" si="81"/>
        <v>696</v>
      </c>
      <c r="BC124" s="4">
        <f t="shared" si="82"/>
        <v>66.631578947368425</v>
      </c>
      <c r="BD124" s="4">
        <f t="shared" si="83"/>
        <v>534.6</v>
      </c>
      <c r="BE124" s="4">
        <f t="shared" si="84"/>
        <v>276.91163559365799</v>
      </c>
      <c r="BF124" s="4">
        <f t="shared" si="85"/>
        <v>346.84</v>
      </c>
      <c r="BG124" s="4">
        <f t="shared" si="86"/>
        <v>181.3231622746186</v>
      </c>
      <c r="BH124" s="4">
        <f t="shared" si="87"/>
        <v>280.6447985004686</v>
      </c>
      <c r="BI124" s="4">
        <f t="shared" si="88"/>
        <v>258.04352331606219</v>
      </c>
      <c r="BJ124" s="4">
        <f t="shared" si="88"/>
        <v>32.76</v>
      </c>
      <c r="BK124" s="4">
        <f t="shared" si="89"/>
        <v>450.49954586739324</v>
      </c>
      <c r="BL124" s="5">
        <f t="shared" si="73"/>
        <v>348.04261348809882</v>
      </c>
      <c r="BN124" s="12">
        <v>100.5231558719541</v>
      </c>
      <c r="BO124" s="12">
        <v>142.71024502680694</v>
      </c>
      <c r="BP124" s="12">
        <v>86</v>
      </c>
      <c r="BQ124" s="12">
        <v>100</v>
      </c>
      <c r="BR124" s="12">
        <v>96</v>
      </c>
      <c r="BS124" s="13">
        <v>530</v>
      </c>
      <c r="BT124" s="12">
        <v>229.00069374589577</v>
      </c>
      <c r="BU124" s="13">
        <v>99.16</v>
      </c>
      <c r="BV124" s="12">
        <v>82.090696728010471</v>
      </c>
      <c r="BW124" s="13">
        <v>134.1</v>
      </c>
      <c r="BX124" s="13">
        <v>132.27000000000001</v>
      </c>
      <c r="BY124" s="12">
        <v>111.89</v>
      </c>
      <c r="BZ124" s="65">
        <v>250.119</v>
      </c>
      <c r="CA124" s="12">
        <v>126.18</v>
      </c>
      <c r="CB124" s="13">
        <f t="shared" si="74"/>
        <v>158.57455652661906</v>
      </c>
      <c r="CD124" s="4">
        <v>39876</v>
      </c>
      <c r="CE124" s="4">
        <v>40846</v>
      </c>
      <c r="CF124" s="4">
        <v>40095</v>
      </c>
      <c r="CG124" s="4">
        <v>39798</v>
      </c>
      <c r="CH124" s="4">
        <v>39000</v>
      </c>
      <c r="CI124" s="5">
        <v>36000</v>
      </c>
      <c r="CJ124" s="4">
        <v>40768</v>
      </c>
      <c r="CK124" s="4">
        <v>42390</v>
      </c>
      <c r="CL124" s="4">
        <v>38068</v>
      </c>
      <c r="CM124" s="5">
        <v>39078</v>
      </c>
      <c r="CN124" s="5">
        <v>39227</v>
      </c>
      <c r="CO124" s="4">
        <v>36741</v>
      </c>
      <c r="CP124" s="51">
        <v>38189</v>
      </c>
      <c r="CQ124" s="4">
        <v>42300</v>
      </c>
      <c r="CR124" s="5">
        <f t="shared" si="75"/>
        <v>39455.428571428572</v>
      </c>
      <c r="CT124" s="12">
        <v>707.29012424533983</v>
      </c>
      <c r="CU124" s="51" t="s">
        <v>34</v>
      </c>
      <c r="CV124" s="12">
        <v>420</v>
      </c>
      <c r="CW124" s="12">
        <v>1000</v>
      </c>
      <c r="CX124" s="12">
        <v>400</v>
      </c>
      <c r="CY124" s="13">
        <v>3800</v>
      </c>
      <c r="CZ124" s="12">
        <v>480</v>
      </c>
      <c r="DA124" s="12">
        <v>968.15</v>
      </c>
      <c r="DB124" s="12">
        <v>900</v>
      </c>
      <c r="DC124" s="13">
        <v>1442</v>
      </c>
      <c r="DD124" s="13">
        <v>1067</v>
      </c>
      <c r="DE124" s="12">
        <v>965</v>
      </c>
      <c r="DF124" s="65">
        <v>10000</v>
      </c>
      <c r="DG124" s="12">
        <v>660.6</v>
      </c>
      <c r="DH124" s="13">
        <f t="shared" si="76"/>
        <v>1754.6184710957953</v>
      </c>
      <c r="DJ124" s="4">
        <v>22659</v>
      </c>
      <c r="DK124" s="51" t="s">
        <v>34</v>
      </c>
      <c r="DL124" s="4">
        <v>25773</v>
      </c>
      <c r="DM124" s="4">
        <v>23291</v>
      </c>
      <c r="DN124" s="4">
        <v>23200</v>
      </c>
      <c r="DO124" s="5">
        <v>21100</v>
      </c>
      <c r="DP124" s="4">
        <v>21384</v>
      </c>
      <c r="DQ124" s="4">
        <v>22341</v>
      </c>
      <c r="DR124" s="4">
        <v>26013</v>
      </c>
      <c r="DS124" s="5">
        <v>21789</v>
      </c>
      <c r="DT124" s="5">
        <v>24954</v>
      </c>
      <c r="DU124" s="4">
        <v>20751</v>
      </c>
      <c r="DV124" s="51">
        <v>27300</v>
      </c>
      <c r="DW124" s="4">
        <v>24800</v>
      </c>
      <c r="DX124" s="5">
        <f t="shared" si="77"/>
        <v>23488.846153846152</v>
      </c>
    </row>
    <row r="125" spans="1:128" x14ac:dyDescent="0.25">
      <c r="A125" s="6">
        <v>120</v>
      </c>
      <c r="B125" s="4">
        <f t="shared" si="63"/>
        <v>5143.7743783990582</v>
      </c>
      <c r="C125" s="4">
        <f t="shared" si="64"/>
        <v>3424.9588739258961</v>
      </c>
      <c r="D125" s="4">
        <f t="shared" si="90"/>
        <v>6331.0225913621261</v>
      </c>
      <c r="E125" s="4">
        <f t="shared" si="91"/>
        <v>5055.2520000000004</v>
      </c>
      <c r="F125" s="4">
        <f t="shared" si="92"/>
        <v>5571</v>
      </c>
      <c r="G125" s="4">
        <f t="shared" si="93"/>
        <v>876.63157894736833</v>
      </c>
      <c r="H125" s="4">
        <f t="shared" si="94"/>
        <v>2662.414795395799</v>
      </c>
      <c r="I125" s="4">
        <f t="shared" si="95"/>
        <v>5401.5688161208909</v>
      </c>
      <c r="J125" s="4">
        <f t="shared" si="96"/>
        <v>5911.6118707219612</v>
      </c>
      <c r="K125" s="4">
        <f t="shared" si="97"/>
        <v>3671.9626543135341</v>
      </c>
      <c r="L125" s="4">
        <f t="shared" si="97"/>
        <v>3836.4991571649198</v>
      </c>
      <c r="M125" s="4">
        <f t="shared" si="98"/>
        <v>4197.3930586984779</v>
      </c>
      <c r="N125" s="4">
        <f t="shared" si="98"/>
        <v>1864.9525475771629</v>
      </c>
      <c r="O125" s="4">
        <f t="shared" si="99"/>
        <v>4473.3240822439975</v>
      </c>
      <c r="P125" s="5">
        <f t="shared" si="65"/>
        <v>4173.0261717765143</v>
      </c>
      <c r="R125" s="4">
        <v>44</v>
      </c>
      <c r="S125" s="4">
        <v>24</v>
      </c>
      <c r="T125" s="4">
        <v>24</v>
      </c>
      <c r="U125" s="4">
        <v>90</v>
      </c>
      <c r="V125" s="4">
        <v>30</v>
      </c>
      <c r="W125" s="4">
        <v>20</v>
      </c>
      <c r="X125" s="4">
        <v>20</v>
      </c>
      <c r="Y125" s="4">
        <v>11</v>
      </c>
      <c r="Z125" s="4">
        <v>22</v>
      </c>
      <c r="AA125" s="4">
        <v>24</v>
      </c>
      <c r="AB125" s="4">
        <v>14</v>
      </c>
      <c r="AC125" s="4">
        <v>52</v>
      </c>
      <c r="AD125" s="51">
        <v>0</v>
      </c>
      <c r="AE125" s="4">
        <v>35</v>
      </c>
      <c r="AF125" s="5">
        <f t="shared" si="66"/>
        <v>31.53846153846154</v>
      </c>
      <c r="AH125" s="4">
        <f t="shared" si="67"/>
        <v>4759.3450046218968</v>
      </c>
      <c r="AI125" s="4">
        <f t="shared" si="100"/>
        <v>3424.9588739258961</v>
      </c>
      <c r="AJ125" s="4">
        <f t="shared" si="101"/>
        <v>5594.6511627906975</v>
      </c>
      <c r="AK125" s="4">
        <f t="shared" si="102"/>
        <v>4775.76</v>
      </c>
      <c r="AL125" s="4">
        <f t="shared" si="103"/>
        <v>4875</v>
      </c>
      <c r="AM125" s="4">
        <f t="shared" si="104"/>
        <v>809.99999999999989</v>
      </c>
      <c r="AN125" s="4">
        <f t="shared" si="105"/>
        <v>2127.8147953957991</v>
      </c>
      <c r="AO125" s="4">
        <f t="shared" si="68"/>
        <v>5124.7229498287325</v>
      </c>
      <c r="AP125" s="4">
        <f t="shared" si="69"/>
        <v>5564.771870721961</v>
      </c>
      <c r="AQ125" s="4">
        <f t="shared" si="106"/>
        <v>3490.6394920389157</v>
      </c>
      <c r="AR125" s="4">
        <f t="shared" si="107"/>
        <v>3555.854358664451</v>
      </c>
      <c r="AS125" s="4">
        <f t="shared" si="70"/>
        <v>3939.349535382416</v>
      </c>
      <c r="AT125" s="4">
        <f t="shared" si="71"/>
        <v>1832.1925475771629</v>
      </c>
      <c r="AU125" s="4">
        <f t="shared" si="108"/>
        <v>4022.8245363766046</v>
      </c>
      <c r="AV125" s="5">
        <f t="shared" si="72"/>
        <v>3849.8489376660377</v>
      </c>
      <c r="AX125" s="4">
        <f t="shared" si="78"/>
        <v>384.42937377716112</v>
      </c>
      <c r="AY125" s="51" t="s">
        <v>34</v>
      </c>
      <c r="AZ125" s="4">
        <f t="shared" si="79"/>
        <v>736.37142857142862</v>
      </c>
      <c r="BA125" s="4">
        <f t="shared" si="80"/>
        <v>279.49200000000002</v>
      </c>
      <c r="BB125" s="4">
        <f t="shared" si="81"/>
        <v>696</v>
      </c>
      <c r="BC125" s="4">
        <f t="shared" si="82"/>
        <v>66.631578947368425</v>
      </c>
      <c r="BD125" s="4">
        <f t="shared" si="83"/>
        <v>534.6</v>
      </c>
      <c r="BE125" s="4">
        <f t="shared" si="84"/>
        <v>276.84586629215806</v>
      </c>
      <c r="BF125" s="4">
        <f t="shared" si="85"/>
        <v>346.84</v>
      </c>
      <c r="BG125" s="4">
        <f t="shared" si="86"/>
        <v>181.3231622746186</v>
      </c>
      <c r="BH125" s="4">
        <f t="shared" si="87"/>
        <v>280.6447985004686</v>
      </c>
      <c r="BI125" s="4">
        <f t="shared" si="88"/>
        <v>258.04352331606219</v>
      </c>
      <c r="BJ125" s="4">
        <f t="shared" si="88"/>
        <v>32.76</v>
      </c>
      <c r="BK125" s="4">
        <f t="shared" si="89"/>
        <v>450.49954586739324</v>
      </c>
      <c r="BL125" s="5">
        <f t="shared" si="73"/>
        <v>348.03702134974299</v>
      </c>
      <c r="BN125" s="12">
        <v>100.54156602122924</v>
      </c>
      <c r="BO125" s="12">
        <v>143.11179142369028</v>
      </c>
      <c r="BP125" s="12">
        <v>86</v>
      </c>
      <c r="BQ125" s="12">
        <v>100</v>
      </c>
      <c r="BR125" s="12">
        <v>96</v>
      </c>
      <c r="BS125" s="13">
        <v>533.33333333333337</v>
      </c>
      <c r="BT125" s="12">
        <v>229.91474683725937</v>
      </c>
      <c r="BU125" s="13">
        <v>99.26</v>
      </c>
      <c r="BV125" s="12">
        <v>82.090696728010471</v>
      </c>
      <c r="BW125" s="13">
        <v>134.34100000000001</v>
      </c>
      <c r="BX125" s="13">
        <v>132.38</v>
      </c>
      <c r="BY125" s="12">
        <v>111.92</v>
      </c>
      <c r="BZ125" s="65">
        <v>250.12</v>
      </c>
      <c r="CA125" s="12">
        <v>126.18</v>
      </c>
      <c r="CB125" s="13">
        <f t="shared" si="74"/>
        <v>158.94236673882304</v>
      </c>
      <c r="CD125" s="4">
        <v>39876</v>
      </c>
      <c r="CE125" s="4">
        <v>40846</v>
      </c>
      <c r="CF125" s="4">
        <v>40095</v>
      </c>
      <c r="CG125" s="4">
        <v>39798</v>
      </c>
      <c r="CH125" s="4">
        <v>39000</v>
      </c>
      <c r="CI125" s="5">
        <v>36000</v>
      </c>
      <c r="CJ125" s="4">
        <v>40768</v>
      </c>
      <c r="CK125" s="4">
        <v>42390</v>
      </c>
      <c r="CL125" s="4">
        <v>38068</v>
      </c>
      <c r="CM125" s="5">
        <v>39078</v>
      </c>
      <c r="CN125" s="5">
        <v>39227</v>
      </c>
      <c r="CO125" s="4">
        <v>36741</v>
      </c>
      <c r="CP125" s="51">
        <v>38189</v>
      </c>
      <c r="CQ125" s="4">
        <v>42300</v>
      </c>
      <c r="CR125" s="5">
        <f t="shared" si="75"/>
        <v>39455.428571428572</v>
      </c>
      <c r="CT125" s="12">
        <v>707.30287160006299</v>
      </c>
      <c r="CU125" s="51" t="s">
        <v>34</v>
      </c>
      <c r="CV125" s="12">
        <v>420</v>
      </c>
      <c r="CW125" s="12">
        <v>1000</v>
      </c>
      <c r="CX125" s="12">
        <v>400</v>
      </c>
      <c r="CY125" s="13">
        <v>3800</v>
      </c>
      <c r="CZ125" s="12">
        <v>480</v>
      </c>
      <c r="DA125" s="12">
        <v>968.38</v>
      </c>
      <c r="DB125" s="12">
        <v>900</v>
      </c>
      <c r="DC125" s="13">
        <v>1442</v>
      </c>
      <c r="DD125" s="13">
        <v>1067</v>
      </c>
      <c r="DE125" s="12">
        <v>965</v>
      </c>
      <c r="DF125" s="65">
        <v>10000</v>
      </c>
      <c r="DG125" s="12">
        <v>660.6</v>
      </c>
      <c r="DH125" s="13">
        <f t="shared" si="76"/>
        <v>1754.6371439692355</v>
      </c>
      <c r="DJ125" s="4">
        <v>22659</v>
      </c>
      <c r="DK125" s="51" t="s">
        <v>34</v>
      </c>
      <c r="DL125" s="4">
        <v>25773</v>
      </c>
      <c r="DM125" s="4">
        <v>23291</v>
      </c>
      <c r="DN125" s="4">
        <v>23200</v>
      </c>
      <c r="DO125" s="5">
        <v>21100</v>
      </c>
      <c r="DP125" s="4">
        <v>21384</v>
      </c>
      <c r="DQ125" s="4">
        <v>22341</v>
      </c>
      <c r="DR125" s="4">
        <v>26013</v>
      </c>
      <c r="DS125" s="5">
        <v>21789</v>
      </c>
      <c r="DT125" s="5">
        <v>24954</v>
      </c>
      <c r="DU125" s="4">
        <v>20751</v>
      </c>
      <c r="DV125" s="51">
        <v>27300</v>
      </c>
      <c r="DW125" s="4">
        <v>24800</v>
      </c>
      <c r="DX125" s="5">
        <f t="shared" si="77"/>
        <v>23488.846153846152</v>
      </c>
    </row>
    <row r="126" spans="1:128" x14ac:dyDescent="0.25">
      <c r="A126" s="6">
        <v>121</v>
      </c>
      <c r="B126" s="4">
        <f t="shared" si="63"/>
        <v>5142.9034139996065</v>
      </c>
      <c r="C126" s="4">
        <f t="shared" si="64"/>
        <v>3415.4491619315395</v>
      </c>
      <c r="D126" s="4">
        <f t="shared" si="90"/>
        <v>6331.0225913621261</v>
      </c>
      <c r="E126" s="4">
        <f t="shared" si="91"/>
        <v>5055.2520000000004</v>
      </c>
      <c r="F126" s="4">
        <f t="shared" si="92"/>
        <v>5571</v>
      </c>
      <c r="G126" s="4">
        <f t="shared" si="93"/>
        <v>871.60052304674718</v>
      </c>
      <c r="H126" s="4">
        <f t="shared" si="94"/>
        <v>2654.0585662428207</v>
      </c>
      <c r="I126" s="4">
        <f t="shared" si="95"/>
        <v>5396.3482031439371</v>
      </c>
      <c r="J126" s="4">
        <f t="shared" si="96"/>
        <v>5911.6118707219612</v>
      </c>
      <c r="K126" s="4">
        <f t="shared" si="97"/>
        <v>3665.7895351856964</v>
      </c>
      <c r="L126" s="4">
        <f t="shared" si="97"/>
        <v>3833.5469043197754</v>
      </c>
      <c r="M126" s="4">
        <f t="shared" si="98"/>
        <v>4196.3374045130249</v>
      </c>
      <c r="N126" s="4">
        <f t="shared" si="98"/>
        <v>1864.9452223523813</v>
      </c>
      <c r="O126" s="4">
        <f t="shared" si="99"/>
        <v>4473.3240822439975</v>
      </c>
      <c r="P126" s="5">
        <f t="shared" si="65"/>
        <v>4170.2278199331149</v>
      </c>
      <c r="R126" s="4">
        <v>44</v>
      </c>
      <c r="S126" s="4">
        <v>24</v>
      </c>
      <c r="T126" s="4">
        <v>24</v>
      </c>
      <c r="U126" s="4">
        <v>90</v>
      </c>
      <c r="V126" s="4">
        <v>30</v>
      </c>
      <c r="W126" s="4">
        <v>20</v>
      </c>
      <c r="X126" s="4">
        <v>20</v>
      </c>
      <c r="Y126" s="4">
        <v>11</v>
      </c>
      <c r="Z126" s="4">
        <v>22</v>
      </c>
      <c r="AA126" s="4">
        <v>24</v>
      </c>
      <c r="AB126" s="4">
        <v>14</v>
      </c>
      <c r="AC126" s="4">
        <v>52</v>
      </c>
      <c r="AD126" s="51">
        <v>0</v>
      </c>
      <c r="AE126" s="4">
        <v>35</v>
      </c>
      <c r="AF126" s="5">
        <f t="shared" si="66"/>
        <v>31.53846153846154</v>
      </c>
      <c r="AH126" s="4">
        <f t="shared" si="67"/>
        <v>4758.4809109743746</v>
      </c>
      <c r="AI126" s="4">
        <f t="shared" si="100"/>
        <v>3415.4491619315395</v>
      </c>
      <c r="AJ126" s="4">
        <f t="shared" si="101"/>
        <v>5594.6511627906975</v>
      </c>
      <c r="AK126" s="4">
        <f t="shared" si="102"/>
        <v>4775.76</v>
      </c>
      <c r="AL126" s="4">
        <f t="shared" si="103"/>
        <v>4875</v>
      </c>
      <c r="AM126" s="4">
        <f t="shared" si="104"/>
        <v>804.96894409937875</v>
      </c>
      <c r="AN126" s="4">
        <f t="shared" si="105"/>
        <v>2119.4585662428208</v>
      </c>
      <c r="AO126" s="4">
        <f t="shared" si="68"/>
        <v>5119.565217391304</v>
      </c>
      <c r="AP126" s="4">
        <f t="shared" si="69"/>
        <v>5564.771870721961</v>
      </c>
      <c r="AQ126" s="4">
        <f t="shared" si="106"/>
        <v>3484.466372911078</v>
      </c>
      <c r="AR126" s="4">
        <f t="shared" si="107"/>
        <v>3552.9021058193071</v>
      </c>
      <c r="AS126" s="4">
        <f t="shared" si="70"/>
        <v>3938.293881196963</v>
      </c>
      <c r="AT126" s="4">
        <f t="shared" si="71"/>
        <v>1832.1852223523813</v>
      </c>
      <c r="AU126" s="4">
        <f t="shared" si="108"/>
        <v>4022.8245363766046</v>
      </c>
      <c r="AV126" s="5">
        <f t="shared" si="72"/>
        <v>3847.0555680577445</v>
      </c>
      <c r="AX126" s="4">
        <f t="shared" si="78"/>
        <v>384.42250302523155</v>
      </c>
      <c r="AY126" s="51" t="s">
        <v>34</v>
      </c>
      <c r="AZ126" s="4">
        <f t="shared" si="79"/>
        <v>736.37142857142862</v>
      </c>
      <c r="BA126" s="4">
        <f t="shared" si="80"/>
        <v>279.49200000000002</v>
      </c>
      <c r="BB126" s="4">
        <f t="shared" si="81"/>
        <v>696</v>
      </c>
      <c r="BC126" s="4">
        <f t="shared" si="82"/>
        <v>66.631578947368425</v>
      </c>
      <c r="BD126" s="4">
        <f t="shared" si="83"/>
        <v>534.6</v>
      </c>
      <c r="BE126" s="4">
        <f t="shared" si="84"/>
        <v>276.78298575263267</v>
      </c>
      <c r="BF126" s="4">
        <f t="shared" si="85"/>
        <v>346.84</v>
      </c>
      <c r="BG126" s="4">
        <f t="shared" si="86"/>
        <v>181.3231622746186</v>
      </c>
      <c r="BH126" s="4">
        <f t="shared" si="87"/>
        <v>280.6447985004686</v>
      </c>
      <c r="BI126" s="4">
        <f t="shared" si="88"/>
        <v>258.04352331606219</v>
      </c>
      <c r="BJ126" s="4">
        <f t="shared" si="88"/>
        <v>32.76</v>
      </c>
      <c r="BK126" s="4">
        <f t="shared" si="89"/>
        <v>450.49954586739324</v>
      </c>
      <c r="BL126" s="5">
        <f t="shared" si="73"/>
        <v>348.03165586578484</v>
      </c>
      <c r="BN126" s="12">
        <v>100.55982338742157</v>
      </c>
      <c r="BO126" s="12">
        <v>143.51026080645985</v>
      </c>
      <c r="BP126" s="12">
        <v>86</v>
      </c>
      <c r="BQ126" s="12">
        <v>100</v>
      </c>
      <c r="BR126" s="12">
        <v>96</v>
      </c>
      <c r="BS126" s="13">
        <v>536.66666666666674</v>
      </c>
      <c r="BT126" s="12">
        <v>230.82121433835653</v>
      </c>
      <c r="BU126" s="13">
        <v>99.36</v>
      </c>
      <c r="BV126" s="12">
        <v>82.090696728010471</v>
      </c>
      <c r="BW126" s="13">
        <v>134.57900000000001</v>
      </c>
      <c r="BX126" s="13">
        <v>132.49</v>
      </c>
      <c r="BY126" s="12">
        <v>111.95</v>
      </c>
      <c r="BZ126" s="65">
        <v>250.12100000000001</v>
      </c>
      <c r="CA126" s="12">
        <v>126.18</v>
      </c>
      <c r="CB126" s="13">
        <f t="shared" si="74"/>
        <v>159.30919013763676</v>
      </c>
      <c r="CD126" s="4">
        <v>39876</v>
      </c>
      <c r="CE126" s="4">
        <v>40846</v>
      </c>
      <c r="CF126" s="4">
        <v>40095</v>
      </c>
      <c r="CG126" s="4">
        <v>39798</v>
      </c>
      <c r="CH126" s="4">
        <v>39000</v>
      </c>
      <c r="CI126" s="5">
        <v>36000</v>
      </c>
      <c r="CJ126" s="4">
        <v>40768</v>
      </c>
      <c r="CK126" s="4">
        <v>42390</v>
      </c>
      <c r="CL126" s="4">
        <v>38068</v>
      </c>
      <c r="CM126" s="5">
        <v>39078</v>
      </c>
      <c r="CN126" s="5">
        <v>39227</v>
      </c>
      <c r="CO126" s="4">
        <v>36741</v>
      </c>
      <c r="CP126" s="51">
        <v>38189</v>
      </c>
      <c r="CQ126" s="4">
        <v>42300</v>
      </c>
      <c r="CR126" s="5">
        <f t="shared" si="75"/>
        <v>39455.428571428572</v>
      </c>
      <c r="CT126" s="12">
        <v>707.31551316639059</v>
      </c>
      <c r="CU126" s="51" t="s">
        <v>34</v>
      </c>
      <c r="CV126" s="12">
        <v>420</v>
      </c>
      <c r="CW126" s="12">
        <v>1000</v>
      </c>
      <c r="CX126" s="12">
        <v>400</v>
      </c>
      <c r="CY126" s="13">
        <v>3800</v>
      </c>
      <c r="CZ126" s="12">
        <v>480</v>
      </c>
      <c r="DA126" s="12">
        <v>968.6</v>
      </c>
      <c r="DB126" s="12">
        <v>900</v>
      </c>
      <c r="DC126" s="13">
        <v>1442</v>
      </c>
      <c r="DD126" s="13">
        <v>1067</v>
      </c>
      <c r="DE126" s="12">
        <v>965</v>
      </c>
      <c r="DF126" s="65">
        <v>10000</v>
      </c>
      <c r="DG126" s="12">
        <v>660.6</v>
      </c>
      <c r="DH126" s="13">
        <f t="shared" si="76"/>
        <v>1754.6550394743376</v>
      </c>
      <c r="DJ126" s="4">
        <v>22659</v>
      </c>
      <c r="DK126" s="51" t="s">
        <v>34</v>
      </c>
      <c r="DL126" s="4">
        <v>25773</v>
      </c>
      <c r="DM126" s="4">
        <v>23291</v>
      </c>
      <c r="DN126" s="4">
        <v>23200</v>
      </c>
      <c r="DO126" s="5">
        <v>21100</v>
      </c>
      <c r="DP126" s="4">
        <v>21384</v>
      </c>
      <c r="DQ126" s="4">
        <v>22341</v>
      </c>
      <c r="DR126" s="4">
        <v>26013</v>
      </c>
      <c r="DS126" s="5">
        <v>21789</v>
      </c>
      <c r="DT126" s="5">
        <v>24954</v>
      </c>
      <c r="DU126" s="4">
        <v>20751</v>
      </c>
      <c r="DV126" s="51">
        <v>27300</v>
      </c>
      <c r="DW126" s="4">
        <v>24800</v>
      </c>
      <c r="DX126" s="5">
        <f t="shared" si="77"/>
        <v>23488.846153846152</v>
      </c>
    </row>
    <row r="127" spans="1:128" x14ac:dyDescent="0.25">
      <c r="A127" s="6">
        <v>122</v>
      </c>
      <c r="B127" s="4">
        <f t="shared" si="63"/>
        <v>5142.0399282013659</v>
      </c>
      <c r="C127" s="4">
        <f t="shared" si="64"/>
        <v>3406.0638326826834</v>
      </c>
      <c r="D127" s="4">
        <f t="shared" si="90"/>
        <v>6331.0225913621261</v>
      </c>
      <c r="E127" s="4">
        <f t="shared" si="91"/>
        <v>5055.2520000000004</v>
      </c>
      <c r="F127" s="4">
        <f t="shared" si="92"/>
        <v>5571</v>
      </c>
      <c r="G127" s="4">
        <f t="shared" si="93"/>
        <v>866.63157894736833</v>
      </c>
      <c r="H127" s="4">
        <f t="shared" si="94"/>
        <v>2645.8356860430385</v>
      </c>
      <c r="I127" s="4">
        <f t="shared" si="95"/>
        <v>5391.6494042377844</v>
      </c>
      <c r="J127" s="4">
        <f t="shared" si="96"/>
        <v>5911.6118707219612</v>
      </c>
      <c r="K127" s="4">
        <f t="shared" si="97"/>
        <v>3659.6898128698786</v>
      </c>
      <c r="L127" s="4">
        <f t="shared" si="97"/>
        <v>3830.59954963169</v>
      </c>
      <c r="M127" s="4">
        <f t="shared" si="98"/>
        <v>4194.9307453894617</v>
      </c>
      <c r="N127" s="4">
        <f t="shared" si="98"/>
        <v>1864.9378971861731</v>
      </c>
      <c r="O127" s="4">
        <f t="shared" si="99"/>
        <v>4473.3240822439975</v>
      </c>
      <c r="P127" s="5">
        <f t="shared" si="65"/>
        <v>4167.4706413941094</v>
      </c>
      <c r="R127" s="4">
        <v>44</v>
      </c>
      <c r="S127" s="4">
        <v>24</v>
      </c>
      <c r="T127" s="4">
        <v>24</v>
      </c>
      <c r="U127" s="4">
        <v>90</v>
      </c>
      <c r="V127" s="4">
        <v>30</v>
      </c>
      <c r="W127" s="4">
        <v>20</v>
      </c>
      <c r="X127" s="4">
        <v>20</v>
      </c>
      <c r="Y127" s="4">
        <v>11</v>
      </c>
      <c r="Z127" s="4">
        <v>22</v>
      </c>
      <c r="AA127" s="4">
        <v>24</v>
      </c>
      <c r="AB127" s="4">
        <v>14</v>
      </c>
      <c r="AC127" s="4">
        <v>52</v>
      </c>
      <c r="AD127" s="51">
        <v>0</v>
      </c>
      <c r="AE127" s="4">
        <v>35</v>
      </c>
      <c r="AF127" s="5">
        <f t="shared" si="66"/>
        <v>31.53846153846154</v>
      </c>
      <c r="AH127" s="4">
        <f t="shared" si="67"/>
        <v>4757.6242391354563</v>
      </c>
      <c r="AI127" s="4">
        <f t="shared" si="100"/>
        <v>3406.0638326826834</v>
      </c>
      <c r="AJ127" s="4">
        <f t="shared" si="101"/>
        <v>5594.6511627906975</v>
      </c>
      <c r="AK127" s="4">
        <f t="shared" si="102"/>
        <v>4775.76</v>
      </c>
      <c r="AL127" s="4">
        <f t="shared" si="103"/>
        <v>4875</v>
      </c>
      <c r="AM127" s="4">
        <f t="shared" si="104"/>
        <v>799.99999999999989</v>
      </c>
      <c r="AN127" s="4">
        <f t="shared" si="105"/>
        <v>2111.2356860430386</v>
      </c>
      <c r="AO127" s="4">
        <f t="shared" si="68"/>
        <v>5114.9321266968327</v>
      </c>
      <c r="AP127" s="4">
        <f t="shared" si="69"/>
        <v>5564.771870721961</v>
      </c>
      <c r="AQ127" s="4">
        <f t="shared" si="106"/>
        <v>3478.3666505952601</v>
      </c>
      <c r="AR127" s="4">
        <f t="shared" si="107"/>
        <v>3549.9547511312217</v>
      </c>
      <c r="AS127" s="4">
        <f t="shared" si="70"/>
        <v>3936.8872220733997</v>
      </c>
      <c r="AT127" s="4">
        <f t="shared" si="71"/>
        <v>1832.1778971861731</v>
      </c>
      <c r="AU127" s="4">
        <f t="shared" si="108"/>
        <v>4022.8245363766046</v>
      </c>
      <c r="AV127" s="5">
        <f t="shared" si="72"/>
        <v>3844.3035696738084</v>
      </c>
      <c r="AX127" s="4">
        <f t="shared" si="78"/>
        <v>384.41568906591004</v>
      </c>
      <c r="AY127" s="51" t="s">
        <v>34</v>
      </c>
      <c r="AZ127" s="4">
        <f t="shared" si="79"/>
        <v>736.37142857142862</v>
      </c>
      <c r="BA127" s="4">
        <f t="shared" si="80"/>
        <v>279.49200000000002</v>
      </c>
      <c r="BB127" s="4">
        <f t="shared" si="81"/>
        <v>696</v>
      </c>
      <c r="BC127" s="4">
        <f t="shared" si="82"/>
        <v>66.631578947368425</v>
      </c>
      <c r="BD127" s="4">
        <f t="shared" si="83"/>
        <v>534.6</v>
      </c>
      <c r="BE127" s="4">
        <f t="shared" si="84"/>
        <v>276.71727754095144</v>
      </c>
      <c r="BF127" s="4">
        <f t="shared" si="85"/>
        <v>346.84</v>
      </c>
      <c r="BG127" s="4">
        <f t="shared" si="86"/>
        <v>181.3231622746186</v>
      </c>
      <c r="BH127" s="4">
        <f t="shared" si="87"/>
        <v>280.6447985004686</v>
      </c>
      <c r="BI127" s="4">
        <f t="shared" si="88"/>
        <v>258.04352331606219</v>
      </c>
      <c r="BJ127" s="4">
        <f t="shared" si="88"/>
        <v>32.76</v>
      </c>
      <c r="BK127" s="4">
        <f t="shared" si="89"/>
        <v>450.49954586739324</v>
      </c>
      <c r="BL127" s="5">
        <f t="shared" si="73"/>
        <v>348.02607723724617</v>
      </c>
      <c r="BN127" s="12">
        <v>100.5779304855219</v>
      </c>
      <c r="BO127" s="12">
        <v>143.90569997449126</v>
      </c>
      <c r="BP127" s="12">
        <v>86</v>
      </c>
      <c r="BQ127" s="12">
        <v>100</v>
      </c>
      <c r="BR127" s="12">
        <v>96</v>
      </c>
      <c r="BS127" s="13">
        <v>540.00000000000011</v>
      </c>
      <c r="BT127" s="12">
        <v>231.72022111700278</v>
      </c>
      <c r="BU127" s="13">
        <v>99.45</v>
      </c>
      <c r="BV127" s="12">
        <v>82.090696728010471</v>
      </c>
      <c r="BW127" s="13">
        <v>134.815</v>
      </c>
      <c r="BX127" s="13">
        <v>132.6</v>
      </c>
      <c r="BY127" s="12">
        <v>111.99</v>
      </c>
      <c r="BZ127" s="65">
        <v>250.12200000000001</v>
      </c>
      <c r="CA127" s="12">
        <v>126.18</v>
      </c>
      <c r="CB127" s="13">
        <f t="shared" si="74"/>
        <v>159.67511059321617</v>
      </c>
      <c r="CD127" s="4">
        <v>39876</v>
      </c>
      <c r="CE127" s="4">
        <v>40846</v>
      </c>
      <c r="CF127" s="4">
        <v>40095</v>
      </c>
      <c r="CG127" s="4">
        <v>39798</v>
      </c>
      <c r="CH127" s="4">
        <v>39000</v>
      </c>
      <c r="CI127" s="5">
        <v>36000</v>
      </c>
      <c r="CJ127" s="4">
        <v>40768</v>
      </c>
      <c r="CK127" s="4">
        <v>42390</v>
      </c>
      <c r="CL127" s="4">
        <v>38068</v>
      </c>
      <c r="CM127" s="5">
        <v>39078</v>
      </c>
      <c r="CN127" s="5">
        <v>39227</v>
      </c>
      <c r="CO127" s="4">
        <v>36741</v>
      </c>
      <c r="CP127" s="51">
        <v>38189</v>
      </c>
      <c r="CQ127" s="4">
        <v>42300</v>
      </c>
      <c r="CR127" s="5">
        <f t="shared" si="75"/>
        <v>39455.428571428572</v>
      </c>
      <c r="CT127" s="12">
        <v>707.3280506857252</v>
      </c>
      <c r="CU127" s="51" t="s">
        <v>34</v>
      </c>
      <c r="CV127" s="12">
        <v>420</v>
      </c>
      <c r="CW127" s="12">
        <v>1000</v>
      </c>
      <c r="CX127" s="12">
        <v>400</v>
      </c>
      <c r="CY127" s="13">
        <v>3800</v>
      </c>
      <c r="CZ127" s="12">
        <v>480</v>
      </c>
      <c r="DA127" s="12">
        <v>968.83</v>
      </c>
      <c r="DB127" s="12">
        <v>900</v>
      </c>
      <c r="DC127" s="13">
        <v>1442</v>
      </c>
      <c r="DD127" s="13">
        <v>1067</v>
      </c>
      <c r="DE127" s="12">
        <v>965</v>
      </c>
      <c r="DF127" s="65">
        <v>10000</v>
      </c>
      <c r="DG127" s="12">
        <v>660.6</v>
      </c>
      <c r="DH127" s="13">
        <f t="shared" si="76"/>
        <v>1754.6736962065941</v>
      </c>
      <c r="DJ127" s="4">
        <v>22659</v>
      </c>
      <c r="DK127" s="51" t="s">
        <v>34</v>
      </c>
      <c r="DL127" s="4">
        <v>25773</v>
      </c>
      <c r="DM127" s="4">
        <v>23291</v>
      </c>
      <c r="DN127" s="4">
        <v>23200</v>
      </c>
      <c r="DO127" s="5">
        <v>21100</v>
      </c>
      <c r="DP127" s="4">
        <v>21384</v>
      </c>
      <c r="DQ127" s="4">
        <v>22341</v>
      </c>
      <c r="DR127" s="4">
        <v>26013</v>
      </c>
      <c r="DS127" s="5">
        <v>21789</v>
      </c>
      <c r="DT127" s="5">
        <v>24954</v>
      </c>
      <c r="DU127" s="4">
        <v>20751</v>
      </c>
      <c r="DV127" s="51">
        <v>27300</v>
      </c>
      <c r="DW127" s="4">
        <v>24800</v>
      </c>
      <c r="DX127" s="5">
        <f t="shared" si="77"/>
        <v>23488.846153846152</v>
      </c>
    </row>
    <row r="128" spans="1:128" x14ac:dyDescent="0.25">
      <c r="A128" s="6">
        <v>123</v>
      </c>
      <c r="B128" s="4">
        <f t="shared" si="63"/>
        <v>5141.1837962170212</v>
      </c>
      <c r="C128" s="4">
        <f t="shared" si="64"/>
        <v>3396.800195604234</v>
      </c>
      <c r="D128" s="4">
        <f t="shared" si="90"/>
        <v>6331.0225913621261</v>
      </c>
      <c r="E128" s="4">
        <f t="shared" si="91"/>
        <v>5055.2520000000004</v>
      </c>
      <c r="F128" s="4">
        <f t="shared" si="92"/>
        <v>5571</v>
      </c>
      <c r="G128" s="4">
        <f t="shared" si="93"/>
        <v>861.72360348724567</v>
      </c>
      <c r="H128" s="4">
        <f t="shared" si="94"/>
        <v>2637.7427161310857</v>
      </c>
      <c r="I128" s="4">
        <f t="shared" si="95"/>
        <v>5386.4485287244433</v>
      </c>
      <c r="J128" s="4">
        <f t="shared" si="96"/>
        <v>5911.6118707219612</v>
      </c>
      <c r="K128" s="4">
        <f t="shared" si="97"/>
        <v>3653.7142557457805</v>
      </c>
      <c r="L128" s="4">
        <f t="shared" si="97"/>
        <v>3827.6570809207833</v>
      </c>
      <c r="M128" s="4">
        <f t="shared" si="98"/>
        <v>4193.8764103005296</v>
      </c>
      <c r="N128" s="4">
        <f t="shared" si="98"/>
        <v>1864.9305720785374</v>
      </c>
      <c r="O128" s="4">
        <f t="shared" si="99"/>
        <v>4473.3240822439975</v>
      </c>
      <c r="P128" s="5">
        <f t="shared" si="65"/>
        <v>4164.7348359669813</v>
      </c>
      <c r="R128" s="4">
        <v>44</v>
      </c>
      <c r="S128" s="4">
        <v>24</v>
      </c>
      <c r="T128" s="4">
        <v>24</v>
      </c>
      <c r="U128" s="4">
        <v>90</v>
      </c>
      <c r="V128" s="4">
        <v>30</v>
      </c>
      <c r="W128" s="4">
        <v>20</v>
      </c>
      <c r="X128" s="4">
        <v>20</v>
      </c>
      <c r="Y128" s="4">
        <v>11</v>
      </c>
      <c r="Z128" s="4">
        <v>22</v>
      </c>
      <c r="AA128" s="4">
        <v>24</v>
      </c>
      <c r="AB128" s="4">
        <v>14</v>
      </c>
      <c r="AC128" s="4">
        <v>52</v>
      </c>
      <c r="AD128" s="51">
        <v>0</v>
      </c>
      <c r="AE128" s="4">
        <v>35</v>
      </c>
      <c r="AF128" s="5">
        <f t="shared" si="66"/>
        <v>31.53846153846154</v>
      </c>
      <c r="AH128" s="4">
        <f t="shared" si="67"/>
        <v>4756.7748652470509</v>
      </c>
      <c r="AI128" s="4">
        <f t="shared" si="100"/>
        <v>3396.800195604234</v>
      </c>
      <c r="AJ128" s="4">
        <f t="shared" si="101"/>
        <v>5594.6511627906975</v>
      </c>
      <c r="AK128" s="4">
        <f t="shared" si="102"/>
        <v>4775.76</v>
      </c>
      <c r="AL128" s="4">
        <f t="shared" si="103"/>
        <v>4875</v>
      </c>
      <c r="AM128" s="4">
        <f t="shared" si="104"/>
        <v>795.09202453987723</v>
      </c>
      <c r="AN128" s="4">
        <f t="shared" si="105"/>
        <v>2103.1427161310858</v>
      </c>
      <c r="AO128" s="4">
        <f t="shared" si="68"/>
        <v>5109.7940733299847</v>
      </c>
      <c r="AP128" s="4">
        <f t="shared" si="69"/>
        <v>5564.771870721961</v>
      </c>
      <c r="AQ128" s="4">
        <f t="shared" si="106"/>
        <v>3472.3910934711621</v>
      </c>
      <c r="AR128" s="4">
        <f t="shared" si="107"/>
        <v>3547.0122824203149</v>
      </c>
      <c r="AS128" s="4">
        <f t="shared" si="70"/>
        <v>3935.8328869844672</v>
      </c>
      <c r="AT128" s="4">
        <f t="shared" si="71"/>
        <v>1832.1705720785374</v>
      </c>
      <c r="AU128" s="4">
        <f t="shared" si="108"/>
        <v>4022.8245363766046</v>
      </c>
      <c r="AV128" s="5">
        <f t="shared" si="72"/>
        <v>3841.572734263998</v>
      </c>
      <c r="AX128" s="4">
        <f t="shared" si="78"/>
        <v>384.40893096996984</v>
      </c>
      <c r="AY128" s="51" t="s">
        <v>34</v>
      </c>
      <c r="AZ128" s="4">
        <f t="shared" si="79"/>
        <v>736.37142857142862</v>
      </c>
      <c r="BA128" s="4">
        <f t="shared" si="80"/>
        <v>279.49200000000002</v>
      </c>
      <c r="BB128" s="4">
        <f t="shared" si="81"/>
        <v>696</v>
      </c>
      <c r="BC128" s="4">
        <f t="shared" si="82"/>
        <v>66.631578947368425</v>
      </c>
      <c r="BD128" s="4">
        <f t="shared" si="83"/>
        <v>534.6</v>
      </c>
      <c r="BE128" s="4">
        <f t="shared" si="84"/>
        <v>276.65445539445852</v>
      </c>
      <c r="BF128" s="4">
        <f t="shared" si="85"/>
        <v>346.84</v>
      </c>
      <c r="BG128" s="4">
        <f t="shared" si="86"/>
        <v>181.3231622746186</v>
      </c>
      <c r="BH128" s="4">
        <f t="shared" si="87"/>
        <v>280.6447985004686</v>
      </c>
      <c r="BI128" s="4">
        <f t="shared" si="88"/>
        <v>258.04352331606219</v>
      </c>
      <c r="BJ128" s="4">
        <f t="shared" si="88"/>
        <v>32.76</v>
      </c>
      <c r="BK128" s="4">
        <f t="shared" si="89"/>
        <v>450.49954586739324</v>
      </c>
      <c r="BL128" s="5">
        <f t="shared" si="73"/>
        <v>348.02072491090524</v>
      </c>
      <c r="BN128" s="12">
        <v>100.59588976892806</v>
      </c>
      <c r="BO128" s="12">
        <v>144.29815466753121</v>
      </c>
      <c r="BP128" s="12">
        <v>86</v>
      </c>
      <c r="BQ128" s="12">
        <v>100</v>
      </c>
      <c r="BR128" s="12">
        <v>96</v>
      </c>
      <c r="BS128" s="13">
        <v>543.33333333333337</v>
      </c>
      <c r="BT128" s="12">
        <v>232.61188898295757</v>
      </c>
      <c r="BU128" s="13">
        <v>99.55</v>
      </c>
      <c r="BV128" s="12">
        <v>82.090696728010471</v>
      </c>
      <c r="BW128" s="13">
        <v>135.047</v>
      </c>
      <c r="BX128" s="13">
        <v>132.71</v>
      </c>
      <c r="BY128" s="12">
        <v>112.02</v>
      </c>
      <c r="BZ128" s="65">
        <v>250.12299999999999</v>
      </c>
      <c r="CA128" s="12">
        <v>126.18</v>
      </c>
      <c r="CB128" s="13">
        <f t="shared" si="74"/>
        <v>160.0399973914829</v>
      </c>
      <c r="CD128" s="4">
        <v>39876</v>
      </c>
      <c r="CE128" s="4">
        <v>40846</v>
      </c>
      <c r="CF128" s="4">
        <v>40095</v>
      </c>
      <c r="CG128" s="4">
        <v>39798</v>
      </c>
      <c r="CH128" s="4">
        <v>39000</v>
      </c>
      <c r="CI128" s="5">
        <v>36000</v>
      </c>
      <c r="CJ128" s="4">
        <v>40768</v>
      </c>
      <c r="CK128" s="4">
        <v>42390</v>
      </c>
      <c r="CL128" s="4">
        <v>38068</v>
      </c>
      <c r="CM128" s="5">
        <v>39078</v>
      </c>
      <c r="CN128" s="5">
        <v>39227</v>
      </c>
      <c r="CO128" s="4">
        <v>36741</v>
      </c>
      <c r="CP128" s="51">
        <v>38189</v>
      </c>
      <c r="CQ128" s="4">
        <v>42300</v>
      </c>
      <c r="CR128" s="5">
        <f t="shared" si="75"/>
        <v>39455.428571428572</v>
      </c>
      <c r="CT128" s="12">
        <v>707.34048585682194</v>
      </c>
      <c r="CU128" s="51" t="s">
        <v>34</v>
      </c>
      <c r="CV128" s="12">
        <v>420</v>
      </c>
      <c r="CW128" s="12">
        <v>1000</v>
      </c>
      <c r="CX128" s="12">
        <v>400</v>
      </c>
      <c r="CY128" s="13">
        <v>3800</v>
      </c>
      <c r="CZ128" s="12">
        <v>480</v>
      </c>
      <c r="DA128" s="12">
        <v>969.05</v>
      </c>
      <c r="DB128" s="12">
        <v>900</v>
      </c>
      <c r="DC128" s="13">
        <v>1442</v>
      </c>
      <c r="DD128" s="13">
        <v>1067</v>
      </c>
      <c r="DE128" s="12">
        <v>965</v>
      </c>
      <c r="DF128" s="65">
        <v>10000</v>
      </c>
      <c r="DG128" s="12">
        <v>660.6</v>
      </c>
      <c r="DH128" s="13">
        <f t="shared" si="76"/>
        <v>1754.6915758351399</v>
      </c>
      <c r="DJ128" s="4">
        <v>22659</v>
      </c>
      <c r="DK128" s="51" t="s">
        <v>34</v>
      </c>
      <c r="DL128" s="4">
        <v>25773</v>
      </c>
      <c r="DM128" s="4">
        <v>23291</v>
      </c>
      <c r="DN128" s="4">
        <v>23200</v>
      </c>
      <c r="DO128" s="5">
        <v>21100</v>
      </c>
      <c r="DP128" s="4">
        <v>21384</v>
      </c>
      <c r="DQ128" s="4">
        <v>22341</v>
      </c>
      <c r="DR128" s="4">
        <v>26013</v>
      </c>
      <c r="DS128" s="5">
        <v>21789</v>
      </c>
      <c r="DT128" s="5">
        <v>24954</v>
      </c>
      <c r="DU128" s="4">
        <v>20751</v>
      </c>
      <c r="DV128" s="51">
        <v>27300</v>
      </c>
      <c r="DW128" s="4">
        <v>24800</v>
      </c>
      <c r="DX128" s="5">
        <f t="shared" si="77"/>
        <v>23488.846153846152</v>
      </c>
    </row>
    <row r="129" spans="1:128" x14ac:dyDescent="0.25">
      <c r="A129" s="6">
        <v>124</v>
      </c>
      <c r="B129" s="4">
        <f t="shared" si="63"/>
        <v>5140.3348963353446</v>
      </c>
      <c r="C129" s="4">
        <f t="shared" si="64"/>
        <v>3387.6556403438499</v>
      </c>
      <c r="D129" s="4">
        <f t="shared" si="90"/>
        <v>6331.0225913621261</v>
      </c>
      <c r="E129" s="4">
        <f t="shared" si="91"/>
        <v>5055.2520000000004</v>
      </c>
      <c r="F129" s="4">
        <f t="shared" si="92"/>
        <v>5571</v>
      </c>
      <c r="G129" s="4">
        <f t="shared" si="93"/>
        <v>856.87548138639283</v>
      </c>
      <c r="H129" s="4">
        <f t="shared" si="94"/>
        <v>2629.7763386606243</v>
      </c>
      <c r="I129" s="4">
        <f t="shared" si="95"/>
        <v>5381.2579939286397</v>
      </c>
      <c r="J129" s="4">
        <f t="shared" si="96"/>
        <v>5911.6118707219612</v>
      </c>
      <c r="K129" s="4">
        <f t="shared" si="97"/>
        <v>3647.8616948933577</v>
      </c>
      <c r="L129" s="4">
        <f t="shared" si="97"/>
        <v>3824.7194860475247</v>
      </c>
      <c r="M129" s="4">
        <f t="shared" si="98"/>
        <v>4192.8226397819253</v>
      </c>
      <c r="N129" s="4">
        <f t="shared" si="98"/>
        <v>1864.9232470294735</v>
      </c>
      <c r="O129" s="4">
        <f t="shared" si="99"/>
        <v>4473.3240822439975</v>
      </c>
      <c r="P129" s="5">
        <f t="shared" si="65"/>
        <v>4162.0312830525154</v>
      </c>
      <c r="R129" s="4">
        <v>44</v>
      </c>
      <c r="S129" s="4">
        <v>24</v>
      </c>
      <c r="T129" s="4">
        <v>24</v>
      </c>
      <c r="U129" s="4">
        <v>90</v>
      </c>
      <c r="V129" s="4">
        <v>30</v>
      </c>
      <c r="W129" s="4">
        <v>20</v>
      </c>
      <c r="X129" s="4">
        <v>20</v>
      </c>
      <c r="Y129" s="4">
        <v>11</v>
      </c>
      <c r="Z129" s="4">
        <v>22</v>
      </c>
      <c r="AA129" s="4">
        <v>24</v>
      </c>
      <c r="AB129" s="4">
        <v>14</v>
      </c>
      <c r="AC129" s="4">
        <v>52</v>
      </c>
      <c r="AD129" s="51">
        <v>0</v>
      </c>
      <c r="AE129" s="4">
        <v>35</v>
      </c>
      <c r="AF129" s="5">
        <f t="shared" si="66"/>
        <v>31.53846153846154</v>
      </c>
      <c r="AH129" s="4">
        <f t="shared" si="67"/>
        <v>4755.9326685045553</v>
      </c>
      <c r="AI129" s="4">
        <f t="shared" si="100"/>
        <v>3387.6556403438499</v>
      </c>
      <c r="AJ129" s="4">
        <f t="shared" si="101"/>
        <v>5594.6511627906975</v>
      </c>
      <c r="AK129" s="4">
        <f t="shared" si="102"/>
        <v>4775.76</v>
      </c>
      <c r="AL129" s="4">
        <f t="shared" si="103"/>
        <v>4875</v>
      </c>
      <c r="AM129" s="4">
        <f t="shared" si="104"/>
        <v>790.2439024390244</v>
      </c>
      <c r="AN129" s="4">
        <f t="shared" si="105"/>
        <v>2095.1763386606244</v>
      </c>
      <c r="AO129" s="4">
        <f t="shared" si="68"/>
        <v>5104.6663321625683</v>
      </c>
      <c r="AP129" s="4">
        <f t="shared" si="69"/>
        <v>5564.771870721961</v>
      </c>
      <c r="AQ129" s="4">
        <f t="shared" si="106"/>
        <v>3466.5385326187393</v>
      </c>
      <c r="AR129" s="4">
        <f t="shared" si="107"/>
        <v>3544.0746875470563</v>
      </c>
      <c r="AS129" s="4">
        <f t="shared" si="70"/>
        <v>3934.7791164658634</v>
      </c>
      <c r="AT129" s="4">
        <f t="shared" si="71"/>
        <v>1832.1632470294735</v>
      </c>
      <c r="AU129" s="4">
        <f t="shared" si="108"/>
        <v>4022.8245363766046</v>
      </c>
      <c r="AV129" s="5">
        <f t="shared" si="72"/>
        <v>3838.8741454043584</v>
      </c>
      <c r="AX129" s="4">
        <f t="shared" si="78"/>
        <v>384.40222783078946</v>
      </c>
      <c r="AY129" s="51" t="s">
        <v>34</v>
      </c>
      <c r="AZ129" s="4">
        <f t="shared" si="79"/>
        <v>736.37142857142862</v>
      </c>
      <c r="BA129" s="4">
        <f t="shared" si="80"/>
        <v>279.49200000000002</v>
      </c>
      <c r="BB129" s="4">
        <f t="shared" si="81"/>
        <v>696</v>
      </c>
      <c r="BC129" s="4">
        <f t="shared" si="82"/>
        <v>66.631578947368425</v>
      </c>
      <c r="BD129" s="4">
        <f t="shared" si="83"/>
        <v>534.6</v>
      </c>
      <c r="BE129" s="4">
        <f t="shared" si="84"/>
        <v>276.59166176607135</v>
      </c>
      <c r="BF129" s="4">
        <f t="shared" si="85"/>
        <v>346.84</v>
      </c>
      <c r="BG129" s="4">
        <f t="shared" si="86"/>
        <v>181.3231622746186</v>
      </c>
      <c r="BH129" s="4">
        <f t="shared" si="87"/>
        <v>280.6447985004686</v>
      </c>
      <c r="BI129" s="4">
        <f t="shared" si="88"/>
        <v>258.04352331606219</v>
      </c>
      <c r="BJ129" s="4">
        <f t="shared" si="88"/>
        <v>32.76</v>
      </c>
      <c r="BK129" s="4">
        <f t="shared" si="89"/>
        <v>450.49954586739324</v>
      </c>
      <c r="BL129" s="5">
        <f t="shared" si="73"/>
        <v>348.01537900570776</v>
      </c>
      <c r="BN129" s="12">
        <v>100.61370363143982</v>
      </c>
      <c r="BO129" s="12">
        <v>144.68766959744738</v>
      </c>
      <c r="BP129" s="12">
        <v>86</v>
      </c>
      <c r="BQ129" s="12">
        <v>100</v>
      </c>
      <c r="BR129" s="12">
        <v>96</v>
      </c>
      <c r="BS129" s="13">
        <v>546.66666666666663</v>
      </c>
      <c r="BT129" s="12">
        <v>233.49633678697387</v>
      </c>
      <c r="BU129" s="13">
        <v>99.65</v>
      </c>
      <c r="BV129" s="12">
        <v>82.090696728010471</v>
      </c>
      <c r="BW129" s="13">
        <v>135.27500000000001</v>
      </c>
      <c r="BX129" s="13">
        <v>132.82</v>
      </c>
      <c r="BY129" s="12">
        <v>112.05</v>
      </c>
      <c r="BZ129" s="65">
        <v>250.124</v>
      </c>
      <c r="CA129" s="12">
        <v>126.18</v>
      </c>
      <c r="CB129" s="13">
        <f t="shared" si="74"/>
        <v>160.40386238646698</v>
      </c>
      <c r="CD129" s="4">
        <v>39876</v>
      </c>
      <c r="CE129" s="4">
        <v>40846</v>
      </c>
      <c r="CF129" s="4">
        <v>40095</v>
      </c>
      <c r="CG129" s="4">
        <v>39798</v>
      </c>
      <c r="CH129" s="4">
        <v>39000</v>
      </c>
      <c r="CI129" s="5">
        <v>36000</v>
      </c>
      <c r="CJ129" s="4">
        <v>40768</v>
      </c>
      <c r="CK129" s="4">
        <v>42390</v>
      </c>
      <c r="CL129" s="4">
        <v>38068</v>
      </c>
      <c r="CM129" s="5">
        <v>39078</v>
      </c>
      <c r="CN129" s="5">
        <v>39227</v>
      </c>
      <c r="CO129" s="4">
        <v>36741</v>
      </c>
      <c r="CP129" s="51">
        <v>38189</v>
      </c>
      <c r="CQ129" s="4">
        <v>42300</v>
      </c>
      <c r="CR129" s="5">
        <f t="shared" si="75"/>
        <v>39455.428571428572</v>
      </c>
      <c r="CT129" s="12">
        <v>707.35282033716919</v>
      </c>
      <c r="CU129" s="51" t="s">
        <v>34</v>
      </c>
      <c r="CV129" s="12">
        <v>420</v>
      </c>
      <c r="CW129" s="12">
        <v>1000</v>
      </c>
      <c r="CX129" s="12">
        <v>400</v>
      </c>
      <c r="CY129" s="13">
        <v>3800</v>
      </c>
      <c r="CZ129" s="12">
        <v>480</v>
      </c>
      <c r="DA129" s="12">
        <v>969.27</v>
      </c>
      <c r="DB129" s="12">
        <v>900</v>
      </c>
      <c r="DC129" s="13">
        <v>1442</v>
      </c>
      <c r="DD129" s="13">
        <v>1067</v>
      </c>
      <c r="DE129" s="12">
        <v>965</v>
      </c>
      <c r="DF129" s="65">
        <v>10000</v>
      </c>
      <c r="DG129" s="12">
        <v>660.6</v>
      </c>
      <c r="DH129" s="13">
        <f t="shared" si="76"/>
        <v>1754.7094477182438</v>
      </c>
      <c r="DJ129" s="4">
        <v>22659</v>
      </c>
      <c r="DK129" s="51" t="s">
        <v>34</v>
      </c>
      <c r="DL129" s="4">
        <v>25773</v>
      </c>
      <c r="DM129" s="4">
        <v>23291</v>
      </c>
      <c r="DN129" s="4">
        <v>23200</v>
      </c>
      <c r="DO129" s="5">
        <v>21100</v>
      </c>
      <c r="DP129" s="4">
        <v>21384</v>
      </c>
      <c r="DQ129" s="4">
        <v>22341</v>
      </c>
      <c r="DR129" s="4">
        <v>26013</v>
      </c>
      <c r="DS129" s="5">
        <v>21789</v>
      </c>
      <c r="DT129" s="5">
        <v>24954</v>
      </c>
      <c r="DU129" s="4">
        <v>20751</v>
      </c>
      <c r="DV129" s="51">
        <v>27300</v>
      </c>
      <c r="DW129" s="4">
        <v>24800</v>
      </c>
      <c r="DX129" s="5">
        <f t="shared" si="77"/>
        <v>23488.846153846152</v>
      </c>
    </row>
    <row r="130" spans="1:128" x14ac:dyDescent="0.25">
      <c r="A130" s="6">
        <v>125</v>
      </c>
      <c r="B130" s="4">
        <f t="shared" si="63"/>
        <v>5138.5357236981054</v>
      </c>
      <c r="C130" s="4">
        <f t="shared" si="64"/>
        <v>3378.6276337425052</v>
      </c>
      <c r="D130" s="4">
        <f t="shared" si="90"/>
        <v>6331.0225913621261</v>
      </c>
      <c r="E130" s="4">
        <f t="shared" si="91"/>
        <v>5055.2520000000004</v>
      </c>
      <c r="F130" s="4">
        <f t="shared" si="92"/>
        <v>5571</v>
      </c>
      <c r="G130" s="4">
        <f t="shared" si="93"/>
        <v>852.08612440191393</v>
      </c>
      <c r="H130" s="4">
        <f t="shared" si="94"/>
        <v>2621.9333512671365</v>
      </c>
      <c r="I130" s="4">
        <f t="shared" si="95"/>
        <v>5376.0777688168273</v>
      </c>
      <c r="J130" s="4">
        <f t="shared" si="96"/>
        <v>5911.6118707219612</v>
      </c>
      <c r="K130" s="4">
        <f t="shared" si="97"/>
        <v>3642.0799094572958</v>
      </c>
      <c r="L130" s="4">
        <f t="shared" si="97"/>
        <v>3821.7867529125651</v>
      </c>
      <c r="M130" s="4">
        <f t="shared" si="98"/>
        <v>4191.769433380302</v>
      </c>
      <c r="N130" s="4">
        <f t="shared" si="98"/>
        <v>1864.9159220389804</v>
      </c>
      <c r="O130" s="4">
        <f t="shared" si="99"/>
        <v>4473.3240822439975</v>
      </c>
      <c r="P130" s="5">
        <f t="shared" si="65"/>
        <v>4159.2873688602649</v>
      </c>
      <c r="R130" s="4">
        <v>44</v>
      </c>
      <c r="S130" s="4">
        <v>24</v>
      </c>
      <c r="T130" s="4">
        <v>24</v>
      </c>
      <c r="U130" s="4">
        <v>90</v>
      </c>
      <c r="V130" s="4">
        <v>30</v>
      </c>
      <c r="W130" s="4">
        <v>20</v>
      </c>
      <c r="X130" s="4">
        <v>20</v>
      </c>
      <c r="Y130" s="4">
        <v>11</v>
      </c>
      <c r="Z130" s="4">
        <v>22</v>
      </c>
      <c r="AA130" s="4">
        <v>24</v>
      </c>
      <c r="AB130" s="4">
        <v>14</v>
      </c>
      <c r="AC130" s="4">
        <v>52</v>
      </c>
      <c r="AD130" s="51">
        <v>0</v>
      </c>
      <c r="AE130" s="4">
        <v>35</v>
      </c>
      <c r="AF130" s="5">
        <f t="shared" si="66"/>
        <v>31.53846153846154</v>
      </c>
      <c r="AH130" s="4">
        <f t="shared" si="67"/>
        <v>4754.137199449895</v>
      </c>
      <c r="AI130" s="4">
        <f t="shared" si="100"/>
        <v>3378.6276337425052</v>
      </c>
      <c r="AJ130" s="4">
        <f t="shared" si="101"/>
        <v>5594.6511627906975</v>
      </c>
      <c r="AK130" s="4">
        <f t="shared" si="102"/>
        <v>4775.76</v>
      </c>
      <c r="AL130" s="4">
        <f t="shared" si="103"/>
        <v>4875</v>
      </c>
      <c r="AM130" s="4">
        <f t="shared" si="104"/>
        <v>785.4545454545455</v>
      </c>
      <c r="AN130" s="4">
        <f t="shared" si="105"/>
        <v>2087.3333512671365</v>
      </c>
      <c r="AO130" s="4">
        <f t="shared" si="68"/>
        <v>5099.5488721804513</v>
      </c>
      <c r="AP130" s="4">
        <f t="shared" si="69"/>
        <v>5564.771870721961</v>
      </c>
      <c r="AQ130" s="4">
        <f t="shared" si="106"/>
        <v>3460.7567471826774</v>
      </c>
      <c r="AR130" s="4">
        <f t="shared" si="107"/>
        <v>3541.1419544120963</v>
      </c>
      <c r="AS130" s="4">
        <f t="shared" si="70"/>
        <v>3933.72591006424</v>
      </c>
      <c r="AT130" s="4">
        <f t="shared" si="71"/>
        <v>1832.1559220389804</v>
      </c>
      <c r="AU130" s="4">
        <f t="shared" si="108"/>
        <v>4022.8245363766046</v>
      </c>
      <c r="AV130" s="5">
        <f t="shared" si="72"/>
        <v>3836.1349789772707</v>
      </c>
      <c r="AX130" s="4">
        <f t="shared" si="78"/>
        <v>384.39852424820998</v>
      </c>
      <c r="AY130" s="51" t="s">
        <v>34</v>
      </c>
      <c r="AZ130" s="4">
        <f t="shared" si="79"/>
        <v>736.37142857142862</v>
      </c>
      <c r="BA130" s="4">
        <f t="shared" si="80"/>
        <v>279.49200000000002</v>
      </c>
      <c r="BB130" s="4">
        <f t="shared" si="81"/>
        <v>696</v>
      </c>
      <c r="BC130" s="4">
        <f t="shared" si="82"/>
        <v>66.631578947368425</v>
      </c>
      <c r="BD130" s="4">
        <f t="shared" si="83"/>
        <v>534.6</v>
      </c>
      <c r="BE130" s="4">
        <f t="shared" si="84"/>
        <v>276.5288966363758</v>
      </c>
      <c r="BF130" s="4">
        <f t="shared" si="85"/>
        <v>346.84</v>
      </c>
      <c r="BG130" s="4">
        <f t="shared" si="86"/>
        <v>181.3231622746186</v>
      </c>
      <c r="BH130" s="4">
        <f t="shared" si="87"/>
        <v>280.6447985004686</v>
      </c>
      <c r="BI130" s="4">
        <f t="shared" si="88"/>
        <v>258.04352331606219</v>
      </c>
      <c r="BJ130" s="4">
        <f t="shared" si="88"/>
        <v>32.76</v>
      </c>
      <c r="BK130" s="4">
        <f t="shared" si="89"/>
        <v>450.49954586739324</v>
      </c>
      <c r="BL130" s="5">
        <f t="shared" si="73"/>
        <v>348.01026602784043</v>
      </c>
      <c r="BN130" s="12">
        <v>100.65170185988092</v>
      </c>
      <c r="BO130" s="12">
        <v>145.07428847879834</v>
      </c>
      <c r="BP130" s="12">
        <v>86</v>
      </c>
      <c r="BQ130" s="12">
        <v>100</v>
      </c>
      <c r="BR130" s="12">
        <v>96</v>
      </c>
      <c r="BS130" s="13">
        <v>550</v>
      </c>
      <c r="BT130" s="12">
        <v>234.37368051586805</v>
      </c>
      <c r="BU130" s="13">
        <v>99.75</v>
      </c>
      <c r="BV130" s="12">
        <v>82.090696728010471</v>
      </c>
      <c r="BW130" s="13">
        <v>135.501</v>
      </c>
      <c r="BX130" s="13">
        <v>132.93</v>
      </c>
      <c r="BY130" s="12">
        <v>112.08</v>
      </c>
      <c r="BZ130" s="65">
        <v>250.125</v>
      </c>
      <c r="CA130" s="12">
        <v>126.18</v>
      </c>
      <c r="CB130" s="13">
        <f t="shared" si="74"/>
        <v>160.76831197018268</v>
      </c>
      <c r="CD130" s="4">
        <v>39876</v>
      </c>
      <c r="CE130" s="4">
        <v>40846</v>
      </c>
      <c r="CF130" s="4">
        <v>40095</v>
      </c>
      <c r="CG130" s="4">
        <v>39798</v>
      </c>
      <c r="CH130" s="4">
        <v>39000</v>
      </c>
      <c r="CI130" s="5">
        <v>36000</v>
      </c>
      <c r="CJ130" s="4">
        <v>40768</v>
      </c>
      <c r="CK130" s="4">
        <v>42390</v>
      </c>
      <c r="CL130" s="4">
        <v>38068</v>
      </c>
      <c r="CM130" s="5">
        <v>39078</v>
      </c>
      <c r="CN130" s="5">
        <v>39227</v>
      </c>
      <c r="CO130" s="4">
        <v>36741</v>
      </c>
      <c r="CP130" s="51">
        <v>38189</v>
      </c>
      <c r="CQ130" s="4">
        <v>42300</v>
      </c>
      <c r="CR130" s="5">
        <f t="shared" si="75"/>
        <v>39455.428571428572</v>
      </c>
      <c r="CT130" s="12">
        <v>707.35963550272709</v>
      </c>
      <c r="CU130" s="51" t="s">
        <v>34</v>
      </c>
      <c r="CV130" s="12">
        <v>420</v>
      </c>
      <c r="CW130" s="12">
        <v>1000</v>
      </c>
      <c r="CX130" s="12">
        <v>400</v>
      </c>
      <c r="CY130" s="13">
        <v>3800</v>
      </c>
      <c r="CZ130" s="12">
        <v>480</v>
      </c>
      <c r="DA130" s="12">
        <v>969.49</v>
      </c>
      <c r="DB130" s="12">
        <v>900</v>
      </c>
      <c r="DC130" s="13">
        <v>1442</v>
      </c>
      <c r="DD130" s="13">
        <v>1067</v>
      </c>
      <c r="DE130" s="12">
        <v>965</v>
      </c>
      <c r="DF130" s="65">
        <v>10000</v>
      </c>
      <c r="DG130" s="12">
        <v>660.6</v>
      </c>
      <c r="DH130" s="13">
        <f t="shared" si="76"/>
        <v>1754.7268950386713</v>
      </c>
      <c r="DJ130" s="4">
        <v>22659</v>
      </c>
      <c r="DK130" s="51" t="s">
        <v>34</v>
      </c>
      <c r="DL130" s="4">
        <v>25773</v>
      </c>
      <c r="DM130" s="4">
        <v>23291</v>
      </c>
      <c r="DN130" s="4">
        <v>23200</v>
      </c>
      <c r="DO130" s="5">
        <v>21100</v>
      </c>
      <c r="DP130" s="4">
        <v>21384</v>
      </c>
      <c r="DQ130" s="4">
        <v>22341</v>
      </c>
      <c r="DR130" s="4">
        <v>26013</v>
      </c>
      <c r="DS130" s="5">
        <v>21789</v>
      </c>
      <c r="DT130" s="5">
        <v>24954</v>
      </c>
      <c r="DU130" s="4">
        <v>20751</v>
      </c>
      <c r="DV130" s="51">
        <v>27300</v>
      </c>
      <c r="DW130" s="4">
        <v>24800</v>
      </c>
      <c r="DX130" s="5">
        <f t="shared" si="77"/>
        <v>23488.846153846152</v>
      </c>
    </row>
    <row r="131" spans="1:128" x14ac:dyDescent="0.25">
      <c r="A131" s="6">
        <v>126</v>
      </c>
      <c r="B131" s="4">
        <f t="shared" si="63"/>
        <v>5134.7703316886827</v>
      </c>
      <c r="C131" s="4">
        <f t="shared" si="64"/>
        <v>3369.7137169429675</v>
      </c>
      <c r="D131" s="4">
        <f t="shared" si="90"/>
        <v>6331.0225913621261</v>
      </c>
      <c r="E131" s="4">
        <f t="shared" si="91"/>
        <v>5055.2520000000004</v>
      </c>
      <c r="F131" s="4">
        <f t="shared" si="92"/>
        <v>5571</v>
      </c>
      <c r="G131" s="4">
        <f t="shared" si="93"/>
        <v>847.35447051363349</v>
      </c>
      <c r="H131" s="4">
        <f t="shared" si="94"/>
        <v>2614.2106620134191</v>
      </c>
      <c r="I131" s="4">
        <f t="shared" si="95"/>
        <v>5371.4209341112637</v>
      </c>
      <c r="J131" s="4">
        <f t="shared" si="96"/>
        <v>5911.6118707219612</v>
      </c>
      <c r="K131" s="4">
        <f t="shared" si="97"/>
        <v>3636.3682902908276</v>
      </c>
      <c r="L131" s="4">
        <f t="shared" si="97"/>
        <v>3819.124840596236</v>
      </c>
      <c r="M131" s="4">
        <f t="shared" si="98"/>
        <v>4190.7167906427949</v>
      </c>
      <c r="N131" s="4">
        <f t="shared" si="98"/>
        <v>1864.9085971070581</v>
      </c>
      <c r="O131" s="4">
        <f t="shared" si="99"/>
        <v>4473.3240822439975</v>
      </c>
      <c r="P131" s="5">
        <f t="shared" si="65"/>
        <v>4156.4856555882116</v>
      </c>
      <c r="R131" s="4">
        <v>44</v>
      </c>
      <c r="S131" s="4">
        <v>24</v>
      </c>
      <c r="T131" s="4">
        <v>24</v>
      </c>
      <c r="U131" s="4">
        <v>90</v>
      </c>
      <c r="V131" s="4">
        <v>30</v>
      </c>
      <c r="W131" s="4">
        <v>20</v>
      </c>
      <c r="X131" s="4">
        <v>20</v>
      </c>
      <c r="Y131" s="4">
        <v>11</v>
      </c>
      <c r="Z131" s="4">
        <v>22</v>
      </c>
      <c r="AA131" s="4">
        <v>24</v>
      </c>
      <c r="AB131" s="4">
        <v>14</v>
      </c>
      <c r="AC131" s="4">
        <v>52</v>
      </c>
      <c r="AD131" s="51">
        <v>0</v>
      </c>
      <c r="AE131" s="4">
        <v>35</v>
      </c>
      <c r="AF131" s="5">
        <f t="shared" si="66"/>
        <v>31.53846153846154</v>
      </c>
      <c r="AH131" s="4">
        <f t="shared" si="67"/>
        <v>4750.3765272141673</v>
      </c>
      <c r="AI131" s="4">
        <f t="shared" si="100"/>
        <v>3369.7137169429675</v>
      </c>
      <c r="AJ131" s="4">
        <f t="shared" si="101"/>
        <v>5594.6511627906975</v>
      </c>
      <c r="AK131" s="4">
        <f t="shared" si="102"/>
        <v>4775.76</v>
      </c>
      <c r="AL131" s="4">
        <f t="shared" si="103"/>
        <v>4875</v>
      </c>
      <c r="AM131" s="4">
        <f t="shared" si="104"/>
        <v>780.72289156626505</v>
      </c>
      <c r="AN131" s="4">
        <f t="shared" si="105"/>
        <v>2079.6106620134192</v>
      </c>
      <c r="AO131" s="4">
        <f t="shared" si="68"/>
        <v>5094.9519230769229</v>
      </c>
      <c r="AP131" s="4">
        <f t="shared" si="69"/>
        <v>5564.771870721961</v>
      </c>
      <c r="AQ131" s="4">
        <f t="shared" si="106"/>
        <v>3455.0451280162092</v>
      </c>
      <c r="AR131" s="4">
        <f t="shared" si="107"/>
        <v>3538.4800420957677</v>
      </c>
      <c r="AS131" s="4">
        <f t="shared" si="70"/>
        <v>3932.6732673267329</v>
      </c>
      <c r="AT131" s="4">
        <f t="shared" si="71"/>
        <v>1832.1485971070581</v>
      </c>
      <c r="AU131" s="4">
        <f t="shared" si="108"/>
        <v>4022.8245363766046</v>
      </c>
      <c r="AV131" s="5">
        <f t="shared" si="72"/>
        <v>3833.3378803749119</v>
      </c>
      <c r="AX131" s="4">
        <f t="shared" si="78"/>
        <v>384.39380447451538</v>
      </c>
      <c r="AY131" s="51" t="s">
        <v>34</v>
      </c>
      <c r="AZ131" s="4">
        <f t="shared" si="79"/>
        <v>736.37142857142862</v>
      </c>
      <c r="BA131" s="4">
        <f t="shared" si="80"/>
        <v>279.49200000000002</v>
      </c>
      <c r="BB131" s="4">
        <f t="shared" si="81"/>
        <v>696</v>
      </c>
      <c r="BC131" s="4">
        <f t="shared" si="82"/>
        <v>66.631578947368425</v>
      </c>
      <c r="BD131" s="4">
        <f t="shared" si="83"/>
        <v>534.6</v>
      </c>
      <c r="BE131" s="4">
        <f t="shared" si="84"/>
        <v>276.4690110343405</v>
      </c>
      <c r="BF131" s="4">
        <f t="shared" si="85"/>
        <v>346.84</v>
      </c>
      <c r="BG131" s="4">
        <f t="shared" si="86"/>
        <v>181.3231622746186</v>
      </c>
      <c r="BH131" s="4">
        <f t="shared" si="87"/>
        <v>280.6447985004686</v>
      </c>
      <c r="BI131" s="4">
        <f t="shared" si="88"/>
        <v>258.04352331606219</v>
      </c>
      <c r="BJ131" s="4">
        <f t="shared" si="88"/>
        <v>32.76</v>
      </c>
      <c r="BK131" s="4">
        <f t="shared" si="89"/>
        <v>450.49954586739324</v>
      </c>
      <c r="BL131" s="5">
        <f t="shared" si="73"/>
        <v>348.00529638355351</v>
      </c>
      <c r="BN131" s="12">
        <v>100.73138355637269</v>
      </c>
      <c r="BO131" s="12">
        <v>145.45805405827471</v>
      </c>
      <c r="BP131" s="12">
        <v>86</v>
      </c>
      <c r="BQ131" s="12">
        <v>100</v>
      </c>
      <c r="BR131" s="12">
        <v>96</v>
      </c>
      <c r="BS131" s="13">
        <v>553.33333333333337</v>
      </c>
      <c r="BT131" s="12">
        <v>235.24403338380421</v>
      </c>
      <c r="BU131" s="13">
        <v>99.84</v>
      </c>
      <c r="BV131" s="12">
        <v>82.090696728010471</v>
      </c>
      <c r="BW131" s="13">
        <v>135.72499999999999</v>
      </c>
      <c r="BX131" s="13">
        <v>133.03</v>
      </c>
      <c r="BY131" s="12">
        <v>112.11</v>
      </c>
      <c r="BZ131" s="65">
        <v>250.126</v>
      </c>
      <c r="CA131" s="12">
        <v>126.18</v>
      </c>
      <c r="CB131" s="13">
        <f t="shared" si="74"/>
        <v>161.13346436141393</v>
      </c>
      <c r="CD131" s="4">
        <v>39876</v>
      </c>
      <c r="CE131" s="4">
        <v>40846</v>
      </c>
      <c r="CF131" s="4">
        <v>40095</v>
      </c>
      <c r="CG131" s="4">
        <v>39798</v>
      </c>
      <c r="CH131" s="4">
        <v>39000</v>
      </c>
      <c r="CI131" s="5">
        <v>36000</v>
      </c>
      <c r="CJ131" s="4">
        <v>40768</v>
      </c>
      <c r="CK131" s="4">
        <v>42390</v>
      </c>
      <c r="CL131" s="4">
        <v>38068</v>
      </c>
      <c r="CM131" s="5">
        <v>39078</v>
      </c>
      <c r="CN131" s="5">
        <v>39227</v>
      </c>
      <c r="CO131" s="4">
        <v>36741</v>
      </c>
      <c r="CP131" s="51">
        <v>38189</v>
      </c>
      <c r="CQ131" s="4">
        <v>42300</v>
      </c>
      <c r="CR131" s="5">
        <f t="shared" si="75"/>
        <v>39455.428571428572</v>
      </c>
      <c r="CT131" s="12">
        <v>707.36832080764464</v>
      </c>
      <c r="CU131" s="51" t="s">
        <v>34</v>
      </c>
      <c r="CV131" s="12">
        <v>420</v>
      </c>
      <c r="CW131" s="12">
        <v>1000</v>
      </c>
      <c r="CX131" s="12">
        <v>400</v>
      </c>
      <c r="CY131" s="13">
        <v>3800</v>
      </c>
      <c r="CZ131" s="12">
        <v>480</v>
      </c>
      <c r="DA131" s="12">
        <v>969.7</v>
      </c>
      <c r="DB131" s="12">
        <v>900</v>
      </c>
      <c r="DC131" s="13">
        <v>1442</v>
      </c>
      <c r="DD131" s="13">
        <v>1067</v>
      </c>
      <c r="DE131" s="12">
        <v>965</v>
      </c>
      <c r="DF131" s="65">
        <v>10000</v>
      </c>
      <c r="DG131" s="12">
        <v>660.6</v>
      </c>
      <c r="DH131" s="13">
        <f t="shared" si="76"/>
        <v>1754.7437169852033</v>
      </c>
      <c r="DJ131" s="4">
        <v>22659</v>
      </c>
      <c r="DK131" s="51" t="s">
        <v>34</v>
      </c>
      <c r="DL131" s="4">
        <v>25773</v>
      </c>
      <c r="DM131" s="4">
        <v>23291</v>
      </c>
      <c r="DN131" s="4">
        <v>23200</v>
      </c>
      <c r="DO131" s="5">
        <v>21100</v>
      </c>
      <c r="DP131" s="4">
        <v>21384</v>
      </c>
      <c r="DQ131" s="4">
        <v>22341</v>
      </c>
      <c r="DR131" s="4">
        <v>26013</v>
      </c>
      <c r="DS131" s="5">
        <v>21789</v>
      </c>
      <c r="DT131" s="5">
        <v>24954</v>
      </c>
      <c r="DU131" s="4">
        <v>20751</v>
      </c>
      <c r="DV131" s="51">
        <v>27300</v>
      </c>
      <c r="DW131" s="4">
        <v>24800</v>
      </c>
      <c r="DX131" s="5">
        <f t="shared" si="77"/>
        <v>23488.846153846152</v>
      </c>
    </row>
    <row r="132" spans="1:128" x14ac:dyDescent="0.25">
      <c r="A132" s="6">
        <v>127</v>
      </c>
      <c r="B132" s="4">
        <f t="shared" si="63"/>
        <v>5131.0405806961307</v>
      </c>
      <c r="C132" s="4">
        <f t="shared" si="64"/>
        <v>3360.9115026288414</v>
      </c>
      <c r="D132" s="4">
        <f t="shared" si="90"/>
        <v>6331.0225913621261</v>
      </c>
      <c r="E132" s="4">
        <f t="shared" si="91"/>
        <v>5055.2520000000004</v>
      </c>
      <c r="F132" s="4">
        <f t="shared" si="92"/>
        <v>5571</v>
      </c>
      <c r="G132" s="4">
        <f t="shared" si="93"/>
        <v>842.67948313898512</v>
      </c>
      <c r="H132" s="4">
        <f t="shared" si="94"/>
        <v>2606.6052846004163</v>
      </c>
      <c r="I132" s="4">
        <f t="shared" si="95"/>
        <v>5366.2630637119682</v>
      </c>
      <c r="J132" s="4">
        <f t="shared" si="96"/>
        <v>5911.6118707219612</v>
      </c>
      <c r="K132" s="4">
        <f t="shared" si="97"/>
        <v>3630.7769855119573</v>
      </c>
      <c r="L132" s="4">
        <f t="shared" si="97"/>
        <v>3816.2013555081303</v>
      </c>
      <c r="M132" s="4">
        <f t="shared" si="98"/>
        <v>4189.3141430218129</v>
      </c>
      <c r="N132" s="4">
        <f t="shared" si="98"/>
        <v>1864.9012722337052</v>
      </c>
      <c r="O132" s="4">
        <f t="shared" si="99"/>
        <v>4473.3240822439975</v>
      </c>
      <c r="P132" s="5">
        <f t="shared" si="65"/>
        <v>4153.6360153842888</v>
      </c>
      <c r="R132" s="4">
        <v>44</v>
      </c>
      <c r="S132" s="4">
        <v>24</v>
      </c>
      <c r="T132" s="4">
        <v>24</v>
      </c>
      <c r="U132" s="4">
        <v>90</v>
      </c>
      <c r="V132" s="4">
        <v>30</v>
      </c>
      <c r="W132" s="4">
        <v>20</v>
      </c>
      <c r="X132" s="4">
        <v>20</v>
      </c>
      <c r="Y132" s="4">
        <v>11</v>
      </c>
      <c r="Z132" s="4">
        <v>22</v>
      </c>
      <c r="AA132" s="4">
        <v>24</v>
      </c>
      <c r="AB132" s="4">
        <v>14</v>
      </c>
      <c r="AC132" s="4">
        <v>52</v>
      </c>
      <c r="AD132" s="51">
        <v>0</v>
      </c>
      <c r="AE132" s="4">
        <v>35</v>
      </c>
      <c r="AF132" s="5">
        <f t="shared" si="66"/>
        <v>31.53846153846154</v>
      </c>
      <c r="AH132" s="4">
        <f t="shared" si="67"/>
        <v>4746.651458569926</v>
      </c>
      <c r="AI132" s="4">
        <f t="shared" si="100"/>
        <v>3360.9115026288414</v>
      </c>
      <c r="AJ132" s="4">
        <f t="shared" si="101"/>
        <v>5594.6511627906975</v>
      </c>
      <c r="AK132" s="4">
        <f t="shared" si="102"/>
        <v>4775.76</v>
      </c>
      <c r="AL132" s="4">
        <f t="shared" si="103"/>
        <v>4875</v>
      </c>
      <c r="AM132" s="4">
        <f t="shared" si="104"/>
        <v>776.04790419161668</v>
      </c>
      <c r="AN132" s="4">
        <f t="shared" si="105"/>
        <v>2072.0052846004164</v>
      </c>
      <c r="AO132" s="4">
        <f t="shared" si="68"/>
        <v>5089.8539123474084</v>
      </c>
      <c r="AP132" s="4">
        <f t="shared" si="69"/>
        <v>5564.771870721961</v>
      </c>
      <c r="AQ132" s="4">
        <f t="shared" si="106"/>
        <v>3449.4538232373388</v>
      </c>
      <c r="AR132" s="4">
        <f t="shared" si="107"/>
        <v>3535.5565570076615</v>
      </c>
      <c r="AS132" s="4">
        <f t="shared" si="70"/>
        <v>3931.270619705751</v>
      </c>
      <c r="AT132" s="4">
        <f t="shared" si="71"/>
        <v>1832.1412722337052</v>
      </c>
      <c r="AU132" s="4">
        <f t="shared" si="108"/>
        <v>4022.8245363766046</v>
      </c>
      <c r="AV132" s="5">
        <f t="shared" si="72"/>
        <v>3830.4928503151377</v>
      </c>
      <c r="AX132" s="4">
        <f t="shared" si="78"/>
        <v>384.38912212620465</v>
      </c>
      <c r="AY132" s="51" t="s">
        <v>34</v>
      </c>
      <c r="AZ132" s="4">
        <f t="shared" si="79"/>
        <v>736.37142857142862</v>
      </c>
      <c r="BA132" s="4">
        <f t="shared" si="80"/>
        <v>279.49200000000002</v>
      </c>
      <c r="BB132" s="4">
        <f t="shared" si="81"/>
        <v>696</v>
      </c>
      <c r="BC132" s="4">
        <f t="shared" si="82"/>
        <v>66.631578947368425</v>
      </c>
      <c r="BD132" s="4">
        <f t="shared" si="83"/>
        <v>534.6</v>
      </c>
      <c r="BE132" s="4">
        <f t="shared" si="84"/>
        <v>276.40915136455959</v>
      </c>
      <c r="BF132" s="4">
        <f t="shared" si="85"/>
        <v>346.84</v>
      </c>
      <c r="BG132" s="4">
        <f t="shared" si="86"/>
        <v>181.3231622746186</v>
      </c>
      <c r="BH132" s="4">
        <f t="shared" si="87"/>
        <v>280.6447985004686</v>
      </c>
      <c r="BI132" s="4">
        <f t="shared" si="88"/>
        <v>258.04352331606219</v>
      </c>
      <c r="BJ132" s="4">
        <f t="shared" si="88"/>
        <v>32.76</v>
      </c>
      <c r="BK132" s="4">
        <f t="shared" si="89"/>
        <v>450.49954586739324</v>
      </c>
      <c r="BL132" s="5">
        <f t="shared" si="73"/>
        <v>348.00033161293106</v>
      </c>
      <c r="BN132" s="12">
        <v>100.81043535144381</v>
      </c>
      <c r="BO132" s="12">
        <v>145.8390081430625</v>
      </c>
      <c r="BP132" s="12">
        <v>86</v>
      </c>
      <c r="BQ132" s="12">
        <v>100</v>
      </c>
      <c r="BR132" s="12">
        <v>96</v>
      </c>
      <c r="BS132" s="13">
        <v>556.66666666666674</v>
      </c>
      <c r="BT132" s="12">
        <v>236.10750591996907</v>
      </c>
      <c r="BU132" s="13">
        <v>99.94</v>
      </c>
      <c r="BV132" s="12">
        <v>82.090696728010471</v>
      </c>
      <c r="BW132" s="13">
        <v>135.94499999999999</v>
      </c>
      <c r="BX132" s="13">
        <v>133.13999999999999</v>
      </c>
      <c r="BY132" s="12">
        <v>112.15</v>
      </c>
      <c r="BZ132" s="65">
        <v>250.12700000000001</v>
      </c>
      <c r="CA132" s="12">
        <v>126.18</v>
      </c>
      <c r="CB132" s="13">
        <f t="shared" si="74"/>
        <v>161.4997366292252</v>
      </c>
      <c r="CD132" s="4">
        <v>39876</v>
      </c>
      <c r="CE132" s="4">
        <v>40846</v>
      </c>
      <c r="CF132" s="4">
        <v>40095</v>
      </c>
      <c r="CG132" s="4">
        <v>39798</v>
      </c>
      <c r="CH132" s="4">
        <v>39000</v>
      </c>
      <c r="CI132" s="5">
        <v>36000</v>
      </c>
      <c r="CJ132" s="4">
        <v>40768</v>
      </c>
      <c r="CK132" s="4">
        <v>42390</v>
      </c>
      <c r="CL132" s="4">
        <v>38068</v>
      </c>
      <c r="CM132" s="5">
        <v>39078</v>
      </c>
      <c r="CN132" s="5">
        <v>39227</v>
      </c>
      <c r="CO132" s="4">
        <v>36741</v>
      </c>
      <c r="CP132" s="51">
        <v>38189</v>
      </c>
      <c r="CQ132" s="4">
        <v>42300</v>
      </c>
      <c r="CR132" s="5">
        <f t="shared" si="75"/>
        <v>39455.428571428572</v>
      </c>
      <c r="CT132" s="12">
        <v>707.37693745330739</v>
      </c>
      <c r="CU132" s="51" t="s">
        <v>34</v>
      </c>
      <c r="CV132" s="12">
        <v>420</v>
      </c>
      <c r="CW132" s="12">
        <v>1000</v>
      </c>
      <c r="CX132" s="12">
        <v>400</v>
      </c>
      <c r="CY132" s="13">
        <v>3800</v>
      </c>
      <c r="CZ132" s="12">
        <v>480</v>
      </c>
      <c r="DA132" s="12">
        <v>969.91</v>
      </c>
      <c r="DB132" s="12">
        <v>900</v>
      </c>
      <c r="DC132" s="13">
        <v>1442</v>
      </c>
      <c r="DD132" s="13">
        <v>1067</v>
      </c>
      <c r="DE132" s="12">
        <v>965</v>
      </c>
      <c r="DF132" s="65">
        <v>10000</v>
      </c>
      <c r="DG132" s="12">
        <v>660.6</v>
      </c>
      <c r="DH132" s="13">
        <f t="shared" si="76"/>
        <v>1754.7605336502543</v>
      </c>
      <c r="DJ132" s="4">
        <v>22659</v>
      </c>
      <c r="DK132" s="51" t="s">
        <v>34</v>
      </c>
      <c r="DL132" s="4">
        <v>25773</v>
      </c>
      <c r="DM132" s="4">
        <v>23291</v>
      </c>
      <c r="DN132" s="4">
        <v>23200</v>
      </c>
      <c r="DO132" s="5">
        <v>21100</v>
      </c>
      <c r="DP132" s="4">
        <v>21384</v>
      </c>
      <c r="DQ132" s="4">
        <v>22341</v>
      </c>
      <c r="DR132" s="4">
        <v>26013</v>
      </c>
      <c r="DS132" s="5">
        <v>21789</v>
      </c>
      <c r="DT132" s="5">
        <v>24954</v>
      </c>
      <c r="DU132" s="4">
        <v>20751</v>
      </c>
      <c r="DV132" s="51">
        <v>27300</v>
      </c>
      <c r="DW132" s="4">
        <v>24800</v>
      </c>
      <c r="DX132" s="5">
        <f t="shared" si="77"/>
        <v>23488.846153846152</v>
      </c>
    </row>
    <row r="133" spans="1:128" x14ac:dyDescent="0.25">
      <c r="A133" s="6">
        <v>128</v>
      </c>
      <c r="B133" s="4">
        <f t="shared" si="63"/>
        <v>5127.3458521467646</v>
      </c>
      <c r="C133" s="4">
        <f t="shared" si="64"/>
        <v>3352.2186723873065</v>
      </c>
      <c r="D133" s="4">
        <f t="shared" si="90"/>
        <v>6331.0225913621261</v>
      </c>
      <c r="E133" s="4">
        <f t="shared" si="91"/>
        <v>5055.2520000000004</v>
      </c>
      <c r="F133" s="4">
        <f t="shared" si="92"/>
        <v>5571</v>
      </c>
      <c r="G133" s="4">
        <f t="shared" si="93"/>
        <v>838.06015037593988</v>
      </c>
      <c r="H133" s="4">
        <f t="shared" si="94"/>
        <v>2599.1143338271781</v>
      </c>
      <c r="I133" s="4">
        <f t="shared" si="95"/>
        <v>5361.1125625924979</v>
      </c>
      <c r="J133" s="4">
        <f t="shared" si="96"/>
        <v>5911.6118707219612</v>
      </c>
      <c r="K133" s="4">
        <f t="shared" si="97"/>
        <v>3625.2543330038179</v>
      </c>
      <c r="L133" s="4">
        <f t="shared" si="97"/>
        <v>3813.5478306229543</v>
      </c>
      <c r="M133" s="4">
        <f t="shared" si="98"/>
        <v>4188.2628137421625</v>
      </c>
      <c r="N133" s="4">
        <f t="shared" si="98"/>
        <v>1864.8939474189217</v>
      </c>
      <c r="O133" s="4">
        <f t="shared" si="99"/>
        <v>4473.3240822439975</v>
      </c>
      <c r="P133" s="5">
        <f t="shared" si="65"/>
        <v>4150.8586457461161</v>
      </c>
      <c r="R133" s="4">
        <v>44</v>
      </c>
      <c r="S133" s="4">
        <v>24</v>
      </c>
      <c r="T133" s="4">
        <v>24</v>
      </c>
      <c r="U133" s="4">
        <v>90</v>
      </c>
      <c r="V133" s="4">
        <v>30</v>
      </c>
      <c r="W133" s="4">
        <v>20</v>
      </c>
      <c r="X133" s="4">
        <v>20</v>
      </c>
      <c r="Y133" s="4">
        <v>11</v>
      </c>
      <c r="Z133" s="4">
        <v>22</v>
      </c>
      <c r="AA133" s="4">
        <v>24</v>
      </c>
      <c r="AB133" s="4">
        <v>14</v>
      </c>
      <c r="AC133" s="4">
        <v>52</v>
      </c>
      <c r="AD133" s="51">
        <v>0</v>
      </c>
      <c r="AE133" s="4">
        <v>35</v>
      </c>
      <c r="AF133" s="5">
        <f t="shared" si="66"/>
        <v>31.53846153846154</v>
      </c>
      <c r="AH133" s="4">
        <f t="shared" si="67"/>
        <v>4742.9613755314595</v>
      </c>
      <c r="AI133" s="4">
        <f t="shared" si="100"/>
        <v>3352.2186723873065</v>
      </c>
      <c r="AJ133" s="4">
        <f t="shared" si="101"/>
        <v>5594.6511627906975</v>
      </c>
      <c r="AK133" s="4">
        <f t="shared" si="102"/>
        <v>4775.76</v>
      </c>
      <c r="AL133" s="4">
        <f t="shared" si="103"/>
        <v>4875</v>
      </c>
      <c r="AM133" s="4">
        <f t="shared" si="104"/>
        <v>771.42857142857144</v>
      </c>
      <c r="AN133" s="4">
        <f t="shared" si="105"/>
        <v>2064.5143338271782</v>
      </c>
      <c r="AO133" s="4">
        <f t="shared" si="68"/>
        <v>5084.7660935625745</v>
      </c>
      <c r="AP133" s="4">
        <f t="shared" si="69"/>
        <v>5564.771870721961</v>
      </c>
      <c r="AQ133" s="4">
        <f t="shared" si="106"/>
        <v>3443.9311707291995</v>
      </c>
      <c r="AR133" s="4">
        <f t="shared" si="107"/>
        <v>3532.9030321224855</v>
      </c>
      <c r="AS133" s="4">
        <f t="shared" si="70"/>
        <v>3930.2192904261005</v>
      </c>
      <c r="AT133" s="4">
        <f t="shared" si="71"/>
        <v>1832.1339474189217</v>
      </c>
      <c r="AU133" s="4">
        <f t="shared" si="108"/>
        <v>4022.8245363766046</v>
      </c>
      <c r="AV133" s="5">
        <f t="shared" si="72"/>
        <v>3827.7202898087903</v>
      </c>
      <c r="AX133" s="4">
        <f t="shared" si="78"/>
        <v>384.38447661530506</v>
      </c>
      <c r="AY133" s="51" t="s">
        <v>34</v>
      </c>
      <c r="AZ133" s="4">
        <f t="shared" si="79"/>
        <v>736.37142857142862</v>
      </c>
      <c r="BA133" s="4">
        <f t="shared" si="80"/>
        <v>279.49200000000002</v>
      </c>
      <c r="BB133" s="4">
        <f t="shared" si="81"/>
        <v>696</v>
      </c>
      <c r="BC133" s="4">
        <f t="shared" si="82"/>
        <v>66.631578947368425</v>
      </c>
      <c r="BD133" s="4">
        <f t="shared" si="83"/>
        <v>534.6</v>
      </c>
      <c r="BE133" s="4">
        <f t="shared" si="84"/>
        <v>276.34646902992381</v>
      </c>
      <c r="BF133" s="4">
        <f t="shared" si="85"/>
        <v>346.84</v>
      </c>
      <c r="BG133" s="4">
        <f t="shared" si="86"/>
        <v>181.3231622746186</v>
      </c>
      <c r="BH133" s="4">
        <f t="shared" si="87"/>
        <v>280.6447985004686</v>
      </c>
      <c r="BI133" s="4">
        <f t="shared" si="88"/>
        <v>258.04352331606219</v>
      </c>
      <c r="BJ133" s="4">
        <f t="shared" si="88"/>
        <v>32.76</v>
      </c>
      <c r="BK133" s="4">
        <f t="shared" si="89"/>
        <v>450.49954586739324</v>
      </c>
      <c r="BL133" s="5">
        <f t="shared" si="73"/>
        <v>347.99515254788992</v>
      </c>
      <c r="BN133" s="12">
        <v>100.88886712605407</v>
      </c>
      <c r="BO133" s="12">
        <v>146.21719162817465</v>
      </c>
      <c r="BP133" s="12">
        <v>86</v>
      </c>
      <c r="BQ133" s="12">
        <v>100</v>
      </c>
      <c r="BR133" s="12">
        <v>96</v>
      </c>
      <c r="BS133" s="13">
        <v>560</v>
      </c>
      <c r="BT133" s="12">
        <v>236.96420605280844</v>
      </c>
      <c r="BU133" s="13">
        <v>100.04</v>
      </c>
      <c r="BV133" s="12">
        <v>82.090696728010471</v>
      </c>
      <c r="BW133" s="13">
        <v>136.16300000000001</v>
      </c>
      <c r="BX133" s="13">
        <v>133.24</v>
      </c>
      <c r="BY133" s="12">
        <v>112.18</v>
      </c>
      <c r="BZ133" s="65">
        <v>250.12799999999999</v>
      </c>
      <c r="CA133" s="12">
        <v>126.18</v>
      </c>
      <c r="CB133" s="13">
        <f t="shared" si="74"/>
        <v>161.8637115382177</v>
      </c>
      <c r="CD133" s="4">
        <v>39876</v>
      </c>
      <c r="CE133" s="4">
        <v>40846</v>
      </c>
      <c r="CF133" s="4">
        <v>40095</v>
      </c>
      <c r="CG133" s="4">
        <v>39798</v>
      </c>
      <c r="CH133" s="4">
        <v>39000</v>
      </c>
      <c r="CI133" s="5">
        <v>36000</v>
      </c>
      <c r="CJ133" s="4">
        <v>40768</v>
      </c>
      <c r="CK133" s="4">
        <v>42390</v>
      </c>
      <c r="CL133" s="4">
        <v>38068</v>
      </c>
      <c r="CM133" s="5">
        <v>39078</v>
      </c>
      <c r="CN133" s="5">
        <v>39227</v>
      </c>
      <c r="CO133" s="4">
        <v>36741</v>
      </c>
      <c r="CP133" s="51">
        <v>38189</v>
      </c>
      <c r="CQ133" s="4">
        <v>42300</v>
      </c>
      <c r="CR133" s="5">
        <f t="shared" si="75"/>
        <v>39455.428571428572</v>
      </c>
      <c r="CT133" s="12">
        <v>707.38548651673989</v>
      </c>
      <c r="CU133" s="51" t="s">
        <v>34</v>
      </c>
      <c r="CV133" s="12">
        <v>420</v>
      </c>
      <c r="CW133" s="12">
        <v>1000</v>
      </c>
      <c r="CX133" s="12">
        <v>400</v>
      </c>
      <c r="CY133" s="13">
        <v>3800</v>
      </c>
      <c r="CZ133" s="12">
        <v>480</v>
      </c>
      <c r="DA133" s="12">
        <v>970.13</v>
      </c>
      <c r="DB133" s="12">
        <v>900</v>
      </c>
      <c r="DC133" s="13">
        <v>1442</v>
      </c>
      <c r="DD133" s="13">
        <v>1067</v>
      </c>
      <c r="DE133" s="12">
        <v>965</v>
      </c>
      <c r="DF133" s="65">
        <v>10000</v>
      </c>
      <c r="DG133" s="12">
        <v>660.6</v>
      </c>
      <c r="DH133" s="13">
        <f t="shared" si="76"/>
        <v>1754.7781143474413</v>
      </c>
      <c r="DJ133" s="4">
        <v>22659</v>
      </c>
      <c r="DK133" s="51" t="s">
        <v>34</v>
      </c>
      <c r="DL133" s="4">
        <v>25773</v>
      </c>
      <c r="DM133" s="4">
        <v>23291</v>
      </c>
      <c r="DN133" s="4">
        <v>23200</v>
      </c>
      <c r="DO133" s="5">
        <v>21100</v>
      </c>
      <c r="DP133" s="4">
        <v>21384</v>
      </c>
      <c r="DQ133" s="4">
        <v>22341</v>
      </c>
      <c r="DR133" s="4">
        <v>26013</v>
      </c>
      <c r="DS133" s="5">
        <v>21789</v>
      </c>
      <c r="DT133" s="5">
        <v>24954</v>
      </c>
      <c r="DU133" s="4">
        <v>20751</v>
      </c>
      <c r="DV133" s="51">
        <v>27300</v>
      </c>
      <c r="DW133" s="4">
        <v>24800</v>
      </c>
      <c r="DX133" s="5">
        <f t="shared" si="77"/>
        <v>23488.846153846152</v>
      </c>
    </row>
    <row r="134" spans="1:128" x14ac:dyDescent="0.25">
      <c r="A134" s="6">
        <v>129</v>
      </c>
      <c r="B134" s="4">
        <f t="shared" si="63"/>
        <v>5123.6855429773332</v>
      </c>
      <c r="C134" s="4">
        <f t="shared" si="64"/>
        <v>3343.6329741890877</v>
      </c>
      <c r="D134" s="4">
        <f t="shared" si="90"/>
        <v>6331.0225913621261</v>
      </c>
      <c r="E134" s="4">
        <f t="shared" si="91"/>
        <v>5055.2520000000004</v>
      </c>
      <c r="F134" s="4">
        <f t="shared" si="92"/>
        <v>5571</v>
      </c>
      <c r="G134" s="4">
        <f t="shared" si="93"/>
        <v>833.49548427281229</v>
      </c>
      <c r="H134" s="4">
        <f t="shared" si="94"/>
        <v>2591.7350212848896</v>
      </c>
      <c r="I134" s="4">
        <f t="shared" si="95"/>
        <v>5356.4824079378013</v>
      </c>
      <c r="J134" s="4">
        <f t="shared" si="96"/>
        <v>5911.6118707219612</v>
      </c>
      <c r="K134" s="4">
        <f t="shared" si="97"/>
        <v>3619.7997605778764</v>
      </c>
      <c r="L134" s="4">
        <f t="shared" si="97"/>
        <v>3810.8982858261024</v>
      </c>
      <c r="M134" s="4">
        <f t="shared" si="98"/>
        <v>4187.2120466205806</v>
      </c>
      <c r="N134" s="4">
        <f t="shared" si="98"/>
        <v>1864.886622662706</v>
      </c>
      <c r="O134" s="4">
        <f t="shared" si="99"/>
        <v>4473.3240822439975</v>
      </c>
      <c r="P134" s="5">
        <f t="shared" si="65"/>
        <v>4148.1456207626634</v>
      </c>
      <c r="R134" s="4">
        <v>44</v>
      </c>
      <c r="S134" s="4">
        <v>24</v>
      </c>
      <c r="T134" s="4">
        <v>24</v>
      </c>
      <c r="U134" s="4">
        <v>90</v>
      </c>
      <c r="V134" s="4">
        <v>30</v>
      </c>
      <c r="W134" s="4">
        <v>20</v>
      </c>
      <c r="X134" s="4">
        <v>20</v>
      </c>
      <c r="Y134" s="4">
        <v>11</v>
      </c>
      <c r="Z134" s="4">
        <v>22</v>
      </c>
      <c r="AA134" s="4">
        <v>24</v>
      </c>
      <c r="AB134" s="4">
        <v>14</v>
      </c>
      <c r="AC134" s="4">
        <v>52</v>
      </c>
      <c r="AD134" s="51">
        <v>0</v>
      </c>
      <c r="AE134" s="4">
        <v>35</v>
      </c>
      <c r="AF134" s="5">
        <f t="shared" si="66"/>
        <v>31.53846153846154</v>
      </c>
      <c r="AH134" s="4">
        <f t="shared" si="67"/>
        <v>4739.3056756097485</v>
      </c>
      <c r="AI134" s="4">
        <f t="shared" si="100"/>
        <v>3343.6329741890877</v>
      </c>
      <c r="AJ134" s="4">
        <f t="shared" si="101"/>
        <v>5594.6511627906975</v>
      </c>
      <c r="AK134" s="4">
        <f t="shared" si="102"/>
        <v>4775.76</v>
      </c>
      <c r="AL134" s="4">
        <f t="shared" si="103"/>
        <v>4875</v>
      </c>
      <c r="AM134" s="4">
        <f t="shared" si="104"/>
        <v>766.86390532544385</v>
      </c>
      <c r="AN134" s="4">
        <f t="shared" si="105"/>
        <v>2057.1350212848897</v>
      </c>
      <c r="AO134" s="4">
        <f t="shared" si="68"/>
        <v>5080.1957455308102</v>
      </c>
      <c r="AP134" s="4">
        <f t="shared" si="69"/>
        <v>5564.771870721961</v>
      </c>
      <c r="AQ134" s="4">
        <f t="shared" si="106"/>
        <v>3438.476598303258</v>
      </c>
      <c r="AR134" s="4">
        <f t="shared" si="107"/>
        <v>3530.2534873256336</v>
      </c>
      <c r="AS134" s="4">
        <f t="shared" si="70"/>
        <v>3929.1685233045187</v>
      </c>
      <c r="AT134" s="4">
        <f t="shared" si="71"/>
        <v>1832.126622662706</v>
      </c>
      <c r="AU134" s="4">
        <f t="shared" si="108"/>
        <v>4022.8245363766046</v>
      </c>
      <c r="AV134" s="5">
        <f t="shared" si="72"/>
        <v>3825.0118659589543</v>
      </c>
      <c r="AX134" s="4">
        <f t="shared" si="78"/>
        <v>384.37986736758501</v>
      </c>
      <c r="AY134" s="51" t="s">
        <v>34</v>
      </c>
      <c r="AZ134" s="4">
        <f t="shared" si="79"/>
        <v>736.37142857142862</v>
      </c>
      <c r="BA134" s="4">
        <f t="shared" si="80"/>
        <v>279.49200000000002</v>
      </c>
      <c r="BB134" s="4">
        <f t="shared" si="81"/>
        <v>696</v>
      </c>
      <c r="BC134" s="4">
        <f t="shared" si="82"/>
        <v>66.631578947368425</v>
      </c>
      <c r="BD134" s="4">
        <f t="shared" si="83"/>
        <v>534.6</v>
      </c>
      <c r="BE134" s="4">
        <f t="shared" si="84"/>
        <v>276.28666240699135</v>
      </c>
      <c r="BF134" s="4">
        <f t="shared" si="85"/>
        <v>346.84</v>
      </c>
      <c r="BG134" s="4">
        <f t="shared" si="86"/>
        <v>181.3231622746186</v>
      </c>
      <c r="BH134" s="4">
        <f t="shared" si="87"/>
        <v>280.6447985004686</v>
      </c>
      <c r="BI134" s="4">
        <f t="shared" si="88"/>
        <v>258.04352331606219</v>
      </c>
      <c r="BJ134" s="4">
        <f t="shared" si="88"/>
        <v>32.76</v>
      </c>
      <c r="BK134" s="4">
        <f t="shared" si="89"/>
        <v>450.49954586739324</v>
      </c>
      <c r="BL134" s="5">
        <f t="shared" si="73"/>
        <v>347.99019748091661</v>
      </c>
      <c r="BN134" s="12">
        <v>100.96668853047461</v>
      </c>
      <c r="BO134" s="12">
        <v>146.59264452279598</v>
      </c>
      <c r="BP134" s="12">
        <v>86</v>
      </c>
      <c r="BQ134" s="12">
        <v>100</v>
      </c>
      <c r="BR134" s="12">
        <v>96</v>
      </c>
      <c r="BS134" s="13">
        <v>563.33333333333326</v>
      </c>
      <c r="BT134" s="12">
        <v>237.81423919098654</v>
      </c>
      <c r="BU134" s="13">
        <v>100.13</v>
      </c>
      <c r="BV134" s="12">
        <v>82.090696728010471</v>
      </c>
      <c r="BW134" s="13">
        <v>136.37899999999999</v>
      </c>
      <c r="BX134" s="13">
        <v>133.34</v>
      </c>
      <c r="BY134" s="12">
        <v>112.21</v>
      </c>
      <c r="BZ134" s="65">
        <v>250.12899999999999</v>
      </c>
      <c r="CA134" s="12">
        <v>126.18</v>
      </c>
      <c r="CB134" s="13">
        <f t="shared" si="74"/>
        <v>162.22611445040005</v>
      </c>
      <c r="CD134" s="4">
        <v>39876</v>
      </c>
      <c r="CE134" s="4">
        <v>40846</v>
      </c>
      <c r="CF134" s="4">
        <v>40095</v>
      </c>
      <c r="CG134" s="4">
        <v>39798</v>
      </c>
      <c r="CH134" s="4">
        <v>39000</v>
      </c>
      <c r="CI134" s="5">
        <v>36000</v>
      </c>
      <c r="CJ134" s="4">
        <v>40768</v>
      </c>
      <c r="CK134" s="4">
        <v>42390</v>
      </c>
      <c r="CL134" s="4">
        <v>38068</v>
      </c>
      <c r="CM134" s="5">
        <v>39078</v>
      </c>
      <c r="CN134" s="5">
        <v>39227</v>
      </c>
      <c r="CO134" s="4">
        <v>36741</v>
      </c>
      <c r="CP134" s="51">
        <v>38189</v>
      </c>
      <c r="CQ134" s="4">
        <v>42300</v>
      </c>
      <c r="CR134" s="5">
        <f t="shared" si="75"/>
        <v>39455.428571428572</v>
      </c>
      <c r="CT134" s="12">
        <v>707.39396904982175</v>
      </c>
      <c r="CU134" s="51" t="s">
        <v>34</v>
      </c>
      <c r="CV134" s="12">
        <v>420</v>
      </c>
      <c r="CW134" s="12">
        <v>1000</v>
      </c>
      <c r="CX134" s="12">
        <v>400</v>
      </c>
      <c r="CY134" s="13">
        <v>3800</v>
      </c>
      <c r="CZ134" s="12">
        <v>480</v>
      </c>
      <c r="DA134" s="12">
        <v>970.34</v>
      </c>
      <c r="DB134" s="12">
        <v>900</v>
      </c>
      <c r="DC134" s="13">
        <v>1442</v>
      </c>
      <c r="DD134" s="13">
        <v>1067</v>
      </c>
      <c r="DE134" s="12">
        <v>965</v>
      </c>
      <c r="DF134" s="65">
        <v>10000</v>
      </c>
      <c r="DG134" s="12">
        <v>660.6</v>
      </c>
      <c r="DH134" s="13">
        <f t="shared" si="76"/>
        <v>1754.79492069614</v>
      </c>
      <c r="DJ134" s="4">
        <v>22659</v>
      </c>
      <c r="DK134" s="51" t="s">
        <v>34</v>
      </c>
      <c r="DL134" s="4">
        <v>25773</v>
      </c>
      <c r="DM134" s="4">
        <v>23291</v>
      </c>
      <c r="DN134" s="4">
        <v>23200</v>
      </c>
      <c r="DO134" s="5">
        <v>21100</v>
      </c>
      <c r="DP134" s="4">
        <v>21384</v>
      </c>
      <c r="DQ134" s="4">
        <v>22341</v>
      </c>
      <c r="DR134" s="4">
        <v>26013</v>
      </c>
      <c r="DS134" s="5">
        <v>21789</v>
      </c>
      <c r="DT134" s="5">
        <v>24954</v>
      </c>
      <c r="DU134" s="4">
        <v>20751</v>
      </c>
      <c r="DV134" s="51">
        <v>27300</v>
      </c>
      <c r="DW134" s="4">
        <v>24800</v>
      </c>
      <c r="DX134" s="5">
        <f t="shared" si="77"/>
        <v>23488.846153846152</v>
      </c>
    </row>
    <row r="135" spans="1:128" x14ac:dyDescent="0.25">
      <c r="A135" s="6">
        <v>130</v>
      </c>
      <c r="B135" s="4">
        <f t="shared" ref="B135:B198" si="109">IF(ISNUMBER(AH135),AH135+AX135,"")</f>
        <v>5120.0590651285411</v>
      </c>
      <c r="C135" s="4">
        <f t="shared" ref="C135:C198" si="110">AI135</f>
        <v>3335.1522199795663</v>
      </c>
      <c r="D135" s="4">
        <f t="shared" si="90"/>
        <v>6331.0225913621261</v>
      </c>
      <c r="E135" s="4">
        <f t="shared" si="91"/>
        <v>5055.2520000000004</v>
      </c>
      <c r="F135" s="4">
        <f t="shared" si="92"/>
        <v>5571</v>
      </c>
      <c r="G135" s="4">
        <f t="shared" si="93"/>
        <v>828.98452012383893</v>
      </c>
      <c r="H135" s="4">
        <f t="shared" si="94"/>
        <v>2584.4646512709414</v>
      </c>
      <c r="I135" s="4">
        <f t="shared" si="95"/>
        <v>5351.3569352033383</v>
      </c>
      <c r="J135" s="4">
        <f t="shared" si="96"/>
        <v>5911.6118707219612</v>
      </c>
      <c r="K135" s="4">
        <f t="shared" si="97"/>
        <v>3614.4629738288204</v>
      </c>
      <c r="L135" s="4">
        <f t="shared" si="97"/>
        <v>3808.252712169533</v>
      </c>
      <c r="M135" s="4">
        <f t="shared" si="98"/>
        <v>4186.1618412062971</v>
      </c>
      <c r="N135" s="4">
        <f t="shared" si="98"/>
        <v>1864.8792979650582</v>
      </c>
      <c r="O135" s="4">
        <f t="shared" si="99"/>
        <v>4473.3240822439975</v>
      </c>
      <c r="P135" s="5">
        <f t="shared" ref="P135:P198" si="111">IF(ISNUMBER(SUMIF(B135:O135,"&gt;0")/COUNTIF(B135:O135,"&gt;0")),SUMIF(B135:O135,"&gt;0")/COUNTIF(B135:O135,"&gt;0"),"")</f>
        <v>4145.4274829431442</v>
      </c>
      <c r="R135" s="4">
        <v>44</v>
      </c>
      <c r="S135" s="4">
        <v>24</v>
      </c>
      <c r="T135" s="4">
        <v>24</v>
      </c>
      <c r="U135" s="4">
        <v>90</v>
      </c>
      <c r="V135" s="4">
        <v>30</v>
      </c>
      <c r="W135" s="4">
        <v>20</v>
      </c>
      <c r="X135" s="4">
        <v>20</v>
      </c>
      <c r="Y135" s="4">
        <v>11</v>
      </c>
      <c r="Z135" s="4">
        <v>22</v>
      </c>
      <c r="AA135" s="4">
        <v>24</v>
      </c>
      <c r="AB135" s="4">
        <v>14</v>
      </c>
      <c r="AC135" s="4">
        <v>52</v>
      </c>
      <c r="AD135" s="51">
        <v>0</v>
      </c>
      <c r="AE135" s="4">
        <v>35</v>
      </c>
      <c r="AF135" s="5">
        <f t="shared" ref="AF135:AF198" si="112">IF(ISNUMBER(SUMIF(R135:AE135,"&gt;0")/COUNTIF(R135:AE135,"&gt;0")),SUMIF(R135:AE135,"&gt;0")/COUNTIF(R135:AE135,"&gt;0"),"")</f>
        <v>31.53846153846154</v>
      </c>
      <c r="AH135" s="4">
        <f t="shared" ref="AH135:AH198" si="113">IF(ISBLANK(BN135),"",12*CD135/BN135)</f>
        <v>4735.6837713064115</v>
      </c>
      <c r="AI135" s="4">
        <f t="shared" si="100"/>
        <v>3335.1522199795663</v>
      </c>
      <c r="AJ135" s="4">
        <f t="shared" si="101"/>
        <v>5594.6511627906975</v>
      </c>
      <c r="AK135" s="4">
        <f t="shared" si="102"/>
        <v>4775.76</v>
      </c>
      <c r="AL135" s="4">
        <f t="shared" si="103"/>
        <v>4875</v>
      </c>
      <c r="AM135" s="4">
        <f t="shared" si="104"/>
        <v>762.35294117647049</v>
      </c>
      <c r="AN135" s="4">
        <f t="shared" si="105"/>
        <v>2049.8646512709415</v>
      </c>
      <c r="AO135" s="4">
        <f t="shared" ref="AO135:AO198" si="114">IF(ISBLANK(BU135),"",12*CK135/BU135)</f>
        <v>5075.1272074229273</v>
      </c>
      <c r="AP135" s="4">
        <f t="shared" ref="AP135:AP198" si="115">IF(ISBLANK(BV135),"",12*CL135/BV135)</f>
        <v>5564.771870721961</v>
      </c>
      <c r="AQ135" s="4">
        <f t="shared" si="106"/>
        <v>3433.139811554202</v>
      </c>
      <c r="AR135" s="4">
        <f t="shared" si="107"/>
        <v>3527.6079136690646</v>
      </c>
      <c r="AS135" s="4">
        <f t="shared" ref="AS135:AS198" si="116">IF(ISBLANK(BY135),"",12*CO135/BY135)</f>
        <v>3928.1183178902352</v>
      </c>
      <c r="AT135" s="4">
        <f t="shared" ref="AT135:AT198" si="117">IF(ISBLANK(BZ135),"",12*CP135/BZ135)</f>
        <v>1832.1192979650582</v>
      </c>
      <c r="AU135" s="4">
        <f t="shared" si="108"/>
        <v>4022.8245363766046</v>
      </c>
      <c r="AV135" s="5">
        <f t="shared" ref="AV135:AV198" si="118">IF(ISNUMBER(SUMIF(AH135:AU135,"&gt;0")/COUNTIF(AH135:AU135,"&gt;0")),SUMIF(AH135:AU135,"&gt;0")/COUNTIF(AH135:AU135,"&gt;0"),"")</f>
        <v>3822.2981215802965</v>
      </c>
      <c r="AX135" s="4">
        <f t="shared" si="78"/>
        <v>384.37529382212927</v>
      </c>
      <c r="AY135" s="51" t="s">
        <v>34</v>
      </c>
      <c r="AZ135" s="4">
        <f t="shared" si="79"/>
        <v>736.37142857142862</v>
      </c>
      <c r="BA135" s="4">
        <f t="shared" si="80"/>
        <v>279.49200000000002</v>
      </c>
      <c r="BB135" s="4">
        <f t="shared" si="81"/>
        <v>696</v>
      </c>
      <c r="BC135" s="4">
        <f t="shared" si="82"/>
        <v>66.631578947368425</v>
      </c>
      <c r="BD135" s="4">
        <f t="shared" si="83"/>
        <v>534.6</v>
      </c>
      <c r="BE135" s="4">
        <f t="shared" si="84"/>
        <v>276.22972778041094</v>
      </c>
      <c r="BF135" s="4">
        <f t="shared" si="85"/>
        <v>346.84</v>
      </c>
      <c r="BG135" s="4">
        <f t="shared" si="86"/>
        <v>181.3231622746186</v>
      </c>
      <c r="BH135" s="4">
        <f t="shared" si="87"/>
        <v>280.6447985004686</v>
      </c>
      <c r="BI135" s="4">
        <f t="shared" si="88"/>
        <v>258.04352331606219</v>
      </c>
      <c r="BJ135" s="4">
        <f t="shared" si="88"/>
        <v>32.76</v>
      </c>
      <c r="BK135" s="4">
        <f t="shared" si="89"/>
        <v>450.49954586739324</v>
      </c>
      <c r="BL135" s="5">
        <f t="shared" ref="BL135:BL198" si="119">IF(ISNUMBER(SUMIF(AX135:BK135,"&gt;0")/COUNTIF(AX135:BK135,"&gt;0")),SUMIF(AX135:BK135,"&gt;0")/COUNTIF(AX135:BK135,"&gt;0"),"")</f>
        <v>347.98546608306765</v>
      </c>
      <c r="BN135" s="12">
        <v>101.04390899141373</v>
      </c>
      <c r="BO135" s="12">
        <v>146.96540597568378</v>
      </c>
      <c r="BP135" s="12">
        <v>86</v>
      </c>
      <c r="BQ135" s="12">
        <v>100</v>
      </c>
      <c r="BR135" s="12">
        <v>96</v>
      </c>
      <c r="BS135" s="13">
        <v>566.66666666666674</v>
      </c>
      <c r="BT135" s="12">
        <v>238.6577083012188</v>
      </c>
      <c r="BU135" s="13">
        <v>100.23</v>
      </c>
      <c r="BV135" s="12">
        <v>82.090696728010471</v>
      </c>
      <c r="BW135" s="13">
        <v>136.59100000000001</v>
      </c>
      <c r="BX135" s="13">
        <v>133.44</v>
      </c>
      <c r="BY135" s="12">
        <v>112.24</v>
      </c>
      <c r="BZ135" s="65">
        <v>250.13</v>
      </c>
      <c r="CA135" s="12">
        <v>126.18</v>
      </c>
      <c r="CB135" s="13">
        <f t="shared" ref="CB135:CB198" si="120">IF(ISNUMBER(SUMIF(BN135:CA135,"&gt;0")/COUNTIF(BN135:CA135,"&gt;0")),SUMIF(BN135:CA135,"&gt;0")/COUNTIF(BN135:CA135,"&gt;0"),"")</f>
        <v>162.58824190449951</v>
      </c>
      <c r="CD135" s="4">
        <v>39876</v>
      </c>
      <c r="CE135" s="4">
        <v>40846</v>
      </c>
      <c r="CF135" s="4">
        <v>40095</v>
      </c>
      <c r="CG135" s="4">
        <v>39798</v>
      </c>
      <c r="CH135" s="4">
        <v>39000</v>
      </c>
      <c r="CI135" s="5">
        <v>36000</v>
      </c>
      <c r="CJ135" s="4">
        <v>40768</v>
      </c>
      <c r="CK135" s="4">
        <v>42390</v>
      </c>
      <c r="CL135" s="4">
        <v>38068</v>
      </c>
      <c r="CM135" s="5">
        <v>39078</v>
      </c>
      <c r="CN135" s="5">
        <v>39227</v>
      </c>
      <c r="CO135" s="4">
        <v>36741</v>
      </c>
      <c r="CP135" s="51">
        <v>38189</v>
      </c>
      <c r="CQ135" s="4">
        <v>42300</v>
      </c>
      <c r="CR135" s="5">
        <f t="shared" ref="CR135:CR198" si="121">IF(ISNUMBER(SUMIF(CD135:CQ135,"&gt;0")/COUNTIF(CD135:CQ135,"&gt;0")),SUMIF(CD135:CQ135,"&gt;0")/COUNTIF(CD135:CQ135,"&gt;0"),"")</f>
        <v>39455.428571428572</v>
      </c>
      <c r="CT135" s="12">
        <v>707.40238608006416</v>
      </c>
      <c r="CU135" s="51" t="s">
        <v>34</v>
      </c>
      <c r="CV135" s="12">
        <v>420</v>
      </c>
      <c r="CW135" s="12">
        <v>1000</v>
      </c>
      <c r="CX135" s="12">
        <v>400</v>
      </c>
      <c r="CY135" s="13">
        <v>3800</v>
      </c>
      <c r="CZ135" s="12">
        <v>480</v>
      </c>
      <c r="DA135" s="12">
        <v>970.54</v>
      </c>
      <c r="DB135" s="12">
        <v>900</v>
      </c>
      <c r="DC135" s="13">
        <v>1442</v>
      </c>
      <c r="DD135" s="13">
        <v>1067</v>
      </c>
      <c r="DE135" s="12">
        <v>965</v>
      </c>
      <c r="DF135" s="65">
        <v>10000</v>
      </c>
      <c r="DG135" s="12">
        <v>660.6</v>
      </c>
      <c r="DH135" s="13">
        <f t="shared" ref="DH135:DH198" si="122">IF(ISNUMBER(SUMIF(CT135:DG135,"&gt;0")/COUNTIF(CT135:DG135,"&gt;0")),SUMIF(CT135:DG135,"&gt;0")/COUNTIF(CT135:DG135,"&gt;0"),"")</f>
        <v>1754.8109527753893</v>
      </c>
      <c r="DJ135" s="4">
        <v>22659</v>
      </c>
      <c r="DK135" s="51" t="s">
        <v>34</v>
      </c>
      <c r="DL135" s="4">
        <v>25773</v>
      </c>
      <c r="DM135" s="4">
        <v>23291</v>
      </c>
      <c r="DN135" s="4">
        <v>23200</v>
      </c>
      <c r="DO135" s="5">
        <v>21100</v>
      </c>
      <c r="DP135" s="4">
        <v>21384</v>
      </c>
      <c r="DQ135" s="4">
        <v>22341</v>
      </c>
      <c r="DR135" s="4">
        <v>26013</v>
      </c>
      <c r="DS135" s="5">
        <v>21789</v>
      </c>
      <c r="DT135" s="5">
        <v>24954</v>
      </c>
      <c r="DU135" s="4">
        <v>20751</v>
      </c>
      <c r="DV135" s="51">
        <v>27300</v>
      </c>
      <c r="DW135" s="4">
        <v>24800</v>
      </c>
      <c r="DX135" s="5">
        <f t="shared" ref="DX135:DX198" si="123">IF(ISNUMBER(SUMIF(DJ135:DW135,"&gt;0")/COUNTIF(DJ135:DW135,"&gt;0")),SUMIF(DJ135:DW135,"&gt;0")/COUNTIF(DJ135:DW135,"&gt;0"),"")</f>
        <v>23488.846153846152</v>
      </c>
    </row>
    <row r="136" spans="1:128" x14ac:dyDescent="0.25">
      <c r="A136" s="6">
        <v>131</v>
      </c>
      <c r="B136" s="4">
        <f t="shared" si="109"/>
        <v>5116.4658450588822</v>
      </c>
      <c r="C136" s="4">
        <f t="shared" si="110"/>
        <v>3326.7742833753109</v>
      </c>
      <c r="D136" s="4">
        <f t="shared" si="90"/>
        <v>6331.0225913621261</v>
      </c>
      <c r="E136" s="4">
        <f t="shared" si="91"/>
        <v>5055.2520000000004</v>
      </c>
      <c r="F136" s="4">
        <f t="shared" si="92"/>
        <v>5571</v>
      </c>
      <c r="G136" s="4">
        <f t="shared" si="93"/>
        <v>824.52631578947353</v>
      </c>
      <c r="H136" s="4">
        <f t="shared" si="94"/>
        <v>2577.3006169099626</v>
      </c>
      <c r="I136" s="4">
        <f t="shared" si="95"/>
        <v>5346.2387447203273</v>
      </c>
      <c r="J136" s="4">
        <f t="shared" si="96"/>
        <v>5911.6118707219612</v>
      </c>
      <c r="K136" s="4">
        <f t="shared" si="97"/>
        <v>3609.2178991167234</v>
      </c>
      <c r="L136" s="4">
        <f t="shared" si="97"/>
        <v>3805.6111007320096</v>
      </c>
      <c r="M136" s="4">
        <f t="shared" si="98"/>
        <v>4185.1121970490276</v>
      </c>
      <c r="N136" s="4">
        <f t="shared" si="98"/>
        <v>1864.8719733259773</v>
      </c>
      <c r="O136" s="4">
        <f t="shared" si="99"/>
        <v>4473.3240822439975</v>
      </c>
      <c r="P136" s="5">
        <f t="shared" si="111"/>
        <v>4142.737822886128</v>
      </c>
      <c r="R136" s="4">
        <v>44</v>
      </c>
      <c r="S136" s="4">
        <v>24</v>
      </c>
      <c r="T136" s="4">
        <v>24</v>
      </c>
      <c r="U136" s="4">
        <v>90</v>
      </c>
      <c r="V136" s="4">
        <v>30</v>
      </c>
      <c r="W136" s="4">
        <v>20</v>
      </c>
      <c r="X136" s="4">
        <v>20</v>
      </c>
      <c r="Y136" s="4">
        <v>11</v>
      </c>
      <c r="Z136" s="4">
        <v>22</v>
      </c>
      <c r="AA136" s="4">
        <v>24</v>
      </c>
      <c r="AB136" s="4">
        <v>14</v>
      </c>
      <c r="AC136" s="4">
        <v>52</v>
      </c>
      <c r="AD136" s="51">
        <v>0</v>
      </c>
      <c r="AE136" s="4">
        <v>35</v>
      </c>
      <c r="AF136" s="5">
        <f t="shared" si="112"/>
        <v>31.53846153846154</v>
      </c>
      <c r="AH136" s="4">
        <f t="shared" si="113"/>
        <v>4732.095089627951</v>
      </c>
      <c r="AI136" s="4">
        <f t="shared" si="100"/>
        <v>3326.7742833753109</v>
      </c>
      <c r="AJ136" s="4">
        <f t="shared" si="101"/>
        <v>5594.6511627906975</v>
      </c>
      <c r="AK136" s="4">
        <f t="shared" si="102"/>
        <v>4775.76</v>
      </c>
      <c r="AL136" s="4">
        <f t="shared" si="103"/>
        <v>4875</v>
      </c>
      <c r="AM136" s="4">
        <f t="shared" si="104"/>
        <v>757.89473684210509</v>
      </c>
      <c r="AN136" s="4">
        <f t="shared" si="105"/>
        <v>2042.7006169099627</v>
      </c>
      <c r="AO136" s="4">
        <f t="shared" si="114"/>
        <v>5070.068773048939</v>
      </c>
      <c r="AP136" s="4">
        <f t="shared" si="115"/>
        <v>5564.771870721961</v>
      </c>
      <c r="AQ136" s="4">
        <f t="shared" si="106"/>
        <v>3427.894736842105</v>
      </c>
      <c r="AR136" s="4">
        <f t="shared" si="107"/>
        <v>3524.9663022315412</v>
      </c>
      <c r="AS136" s="4">
        <f t="shared" si="116"/>
        <v>3927.0686737329652</v>
      </c>
      <c r="AT136" s="4">
        <f t="shared" si="117"/>
        <v>1832.1119733259773</v>
      </c>
      <c r="AU136" s="4">
        <f t="shared" si="108"/>
        <v>4022.8245363766046</v>
      </c>
      <c r="AV136" s="5">
        <f t="shared" si="118"/>
        <v>3819.6130539875803</v>
      </c>
      <c r="AX136" s="4">
        <f t="shared" si="78"/>
        <v>384.3707554309309</v>
      </c>
      <c r="AY136" s="51" t="s">
        <v>34</v>
      </c>
      <c r="AZ136" s="4">
        <f t="shared" si="79"/>
        <v>736.37142857142862</v>
      </c>
      <c r="BA136" s="4">
        <f t="shared" si="80"/>
        <v>279.49200000000002</v>
      </c>
      <c r="BB136" s="4">
        <f t="shared" si="81"/>
        <v>696</v>
      </c>
      <c r="BC136" s="4">
        <f t="shared" si="82"/>
        <v>66.631578947368425</v>
      </c>
      <c r="BD136" s="4">
        <f t="shared" si="83"/>
        <v>534.6</v>
      </c>
      <c r="BE136" s="4">
        <f t="shared" si="84"/>
        <v>276.16997167138811</v>
      </c>
      <c r="BF136" s="4">
        <f t="shared" si="85"/>
        <v>346.84</v>
      </c>
      <c r="BG136" s="4">
        <f t="shared" si="86"/>
        <v>181.3231622746186</v>
      </c>
      <c r="BH136" s="4">
        <f t="shared" si="87"/>
        <v>280.6447985004686</v>
      </c>
      <c r="BI136" s="4">
        <f t="shared" si="88"/>
        <v>258.04352331606219</v>
      </c>
      <c r="BJ136" s="4">
        <f t="shared" si="88"/>
        <v>32.76</v>
      </c>
      <c r="BK136" s="4">
        <f t="shared" si="89"/>
        <v>450.49954586739324</v>
      </c>
      <c r="BL136" s="5">
        <f t="shared" si="119"/>
        <v>347.98052035228136</v>
      </c>
      <c r="BN136" s="12">
        <v>101.12053771886941</v>
      </c>
      <c r="BO136" s="12">
        <v>147.33551429966474</v>
      </c>
      <c r="BP136" s="12">
        <v>86</v>
      </c>
      <c r="BQ136" s="12">
        <v>100</v>
      </c>
      <c r="BR136" s="12">
        <v>96</v>
      </c>
      <c r="BS136" s="13">
        <v>570.00000000000011</v>
      </c>
      <c r="BT136" s="12">
        <v>239.49471398312278</v>
      </c>
      <c r="BU136" s="13">
        <v>100.33</v>
      </c>
      <c r="BV136" s="12">
        <v>82.090696728010471</v>
      </c>
      <c r="BW136" s="13">
        <v>136.80000000000001</v>
      </c>
      <c r="BX136" s="13">
        <v>133.54</v>
      </c>
      <c r="BY136" s="12">
        <v>112.27</v>
      </c>
      <c r="BZ136" s="65">
        <v>250.131</v>
      </c>
      <c r="CA136" s="12">
        <v>126.18</v>
      </c>
      <c r="CB136" s="13">
        <f t="shared" si="120"/>
        <v>162.94946162354765</v>
      </c>
      <c r="CD136" s="4">
        <v>39876</v>
      </c>
      <c r="CE136" s="4">
        <v>40846</v>
      </c>
      <c r="CF136" s="4">
        <v>40095</v>
      </c>
      <c r="CG136" s="4">
        <v>39798</v>
      </c>
      <c r="CH136" s="4">
        <v>39000</v>
      </c>
      <c r="CI136" s="5">
        <v>36000</v>
      </c>
      <c r="CJ136" s="4">
        <v>40768</v>
      </c>
      <c r="CK136" s="4">
        <v>42390</v>
      </c>
      <c r="CL136" s="4">
        <v>38068</v>
      </c>
      <c r="CM136" s="5">
        <v>39078</v>
      </c>
      <c r="CN136" s="5">
        <v>39227</v>
      </c>
      <c r="CO136" s="4">
        <v>36741</v>
      </c>
      <c r="CP136" s="51">
        <v>38189</v>
      </c>
      <c r="CQ136" s="4">
        <v>42300</v>
      </c>
      <c r="CR136" s="5">
        <f t="shared" si="121"/>
        <v>39455.428571428572</v>
      </c>
      <c r="CT136" s="12">
        <v>707.41073861135681</v>
      </c>
      <c r="CU136" s="51" t="s">
        <v>34</v>
      </c>
      <c r="CV136" s="12">
        <v>420</v>
      </c>
      <c r="CW136" s="12">
        <v>1000</v>
      </c>
      <c r="CX136" s="12">
        <v>400</v>
      </c>
      <c r="CY136" s="13">
        <v>3800</v>
      </c>
      <c r="CZ136" s="12">
        <v>480</v>
      </c>
      <c r="DA136" s="12">
        <v>970.75</v>
      </c>
      <c r="DB136" s="12">
        <v>900</v>
      </c>
      <c r="DC136" s="13">
        <v>1442</v>
      </c>
      <c r="DD136" s="13">
        <v>1067</v>
      </c>
      <c r="DE136" s="12">
        <v>965</v>
      </c>
      <c r="DF136" s="65">
        <v>10000</v>
      </c>
      <c r="DG136" s="12">
        <v>660.6</v>
      </c>
      <c r="DH136" s="13">
        <f t="shared" si="122"/>
        <v>1754.8277491239505</v>
      </c>
      <c r="DJ136" s="4">
        <v>22659</v>
      </c>
      <c r="DK136" s="51" t="s">
        <v>34</v>
      </c>
      <c r="DL136" s="4">
        <v>25773</v>
      </c>
      <c r="DM136" s="4">
        <v>23291</v>
      </c>
      <c r="DN136" s="4">
        <v>23200</v>
      </c>
      <c r="DO136" s="5">
        <v>21100</v>
      </c>
      <c r="DP136" s="4">
        <v>21384</v>
      </c>
      <c r="DQ136" s="4">
        <v>22341</v>
      </c>
      <c r="DR136" s="4">
        <v>26013</v>
      </c>
      <c r="DS136" s="5">
        <v>21789</v>
      </c>
      <c r="DT136" s="5">
        <v>24954</v>
      </c>
      <c r="DU136" s="4">
        <v>20751</v>
      </c>
      <c r="DV136" s="51">
        <v>27300</v>
      </c>
      <c r="DW136" s="4">
        <v>24800</v>
      </c>
      <c r="DX136" s="5">
        <f t="shared" si="123"/>
        <v>23488.846153846152</v>
      </c>
    </row>
    <row r="137" spans="1:128" x14ac:dyDescent="0.25">
      <c r="A137" s="6">
        <v>132</v>
      </c>
      <c r="B137" s="4">
        <f t="shared" si="109"/>
        <v>5112.9053232778233</v>
      </c>
      <c r="C137" s="4">
        <f t="shared" si="110"/>
        <v>3318.4970974606572</v>
      </c>
      <c r="D137" s="4">
        <f t="shared" si="90"/>
        <v>6331.0225913621261</v>
      </c>
      <c r="E137" s="4">
        <f t="shared" si="91"/>
        <v>5055.2520000000004</v>
      </c>
      <c r="F137" s="4">
        <f t="shared" si="92"/>
        <v>5571</v>
      </c>
      <c r="G137" s="4">
        <f t="shared" si="93"/>
        <v>820.11995104039147</v>
      </c>
      <c r="H137" s="4">
        <f t="shared" si="94"/>
        <v>2570.2403964696291</v>
      </c>
      <c r="I137" s="4">
        <f t="shared" si="95"/>
        <v>5341.1306536379843</v>
      </c>
      <c r="J137" s="4">
        <f t="shared" si="96"/>
        <v>5911.6118707219612</v>
      </c>
      <c r="K137" s="4">
        <f t="shared" si="97"/>
        <v>3604.0138080763231</v>
      </c>
      <c r="L137" s="4">
        <f t="shared" si="97"/>
        <v>3803.2370307836391</v>
      </c>
      <c r="M137" s="4">
        <f t="shared" si="98"/>
        <v>4184.063113698965</v>
      </c>
      <c r="N137" s="4">
        <f t="shared" si="98"/>
        <v>1864.8646487454623</v>
      </c>
      <c r="O137" s="4">
        <f t="shared" si="99"/>
        <v>4473.3240822439975</v>
      </c>
      <c r="P137" s="5">
        <f t="shared" si="111"/>
        <v>4140.0916119656404</v>
      </c>
      <c r="R137" s="4">
        <v>44</v>
      </c>
      <c r="S137" s="4">
        <v>24</v>
      </c>
      <c r="T137" s="4">
        <v>24</v>
      </c>
      <c r="U137" s="4">
        <v>90</v>
      </c>
      <c r="V137" s="4">
        <v>30</v>
      </c>
      <c r="W137" s="4">
        <v>20</v>
      </c>
      <c r="X137" s="4">
        <v>20</v>
      </c>
      <c r="Y137" s="4">
        <v>11</v>
      </c>
      <c r="Z137" s="4">
        <v>22</v>
      </c>
      <c r="AA137" s="4">
        <v>24</v>
      </c>
      <c r="AB137" s="4">
        <v>14</v>
      </c>
      <c r="AC137" s="4">
        <v>52</v>
      </c>
      <c r="AD137" s="51">
        <v>0</v>
      </c>
      <c r="AE137" s="4">
        <v>35</v>
      </c>
      <c r="AF137" s="5">
        <f t="shared" si="112"/>
        <v>31.53846153846154</v>
      </c>
      <c r="AH137" s="4">
        <f t="shared" si="113"/>
        <v>4728.539071619326</v>
      </c>
      <c r="AI137" s="4">
        <f t="shared" si="100"/>
        <v>3318.4970974606572</v>
      </c>
      <c r="AJ137" s="4">
        <f t="shared" si="101"/>
        <v>5594.6511627906975</v>
      </c>
      <c r="AK137" s="4">
        <f t="shared" si="102"/>
        <v>4775.76</v>
      </c>
      <c r="AL137" s="4">
        <f t="shared" si="103"/>
        <v>4875</v>
      </c>
      <c r="AM137" s="4">
        <f t="shared" si="104"/>
        <v>753.48837209302303</v>
      </c>
      <c r="AN137" s="4">
        <f t="shared" si="105"/>
        <v>2035.6403964696292</v>
      </c>
      <c r="AO137" s="4">
        <f t="shared" si="114"/>
        <v>5065.0204122274217</v>
      </c>
      <c r="AP137" s="4">
        <f t="shared" si="115"/>
        <v>5564.771870721961</v>
      </c>
      <c r="AQ137" s="4">
        <f t="shared" si="106"/>
        <v>3422.6906458017047</v>
      </c>
      <c r="AR137" s="4">
        <f t="shared" si="107"/>
        <v>3522.5922322831702</v>
      </c>
      <c r="AS137" s="4">
        <f t="shared" si="116"/>
        <v>3926.0195903829031</v>
      </c>
      <c r="AT137" s="4">
        <f t="shared" si="117"/>
        <v>1832.1046487454623</v>
      </c>
      <c r="AU137" s="4">
        <f t="shared" si="108"/>
        <v>4022.8245363766046</v>
      </c>
      <c r="AV137" s="5">
        <f t="shared" si="118"/>
        <v>3816.9714312123251</v>
      </c>
      <c r="AX137" s="4">
        <f t="shared" si="78"/>
        <v>384.36625165849762</v>
      </c>
      <c r="AY137" s="51" t="s">
        <v>34</v>
      </c>
      <c r="AZ137" s="4">
        <f t="shared" si="79"/>
        <v>736.37142857142862</v>
      </c>
      <c r="BA137" s="4">
        <f t="shared" si="80"/>
        <v>279.49200000000002</v>
      </c>
      <c r="BB137" s="4">
        <f t="shared" si="81"/>
        <v>696</v>
      </c>
      <c r="BC137" s="4">
        <f t="shared" si="82"/>
        <v>66.631578947368425</v>
      </c>
      <c r="BD137" s="4">
        <f t="shared" si="83"/>
        <v>534.6</v>
      </c>
      <c r="BE137" s="4">
        <f t="shared" si="84"/>
        <v>276.11024141056271</v>
      </c>
      <c r="BF137" s="4">
        <f t="shared" si="85"/>
        <v>346.84</v>
      </c>
      <c r="BG137" s="4">
        <f t="shared" si="86"/>
        <v>181.3231622746186</v>
      </c>
      <c r="BH137" s="4">
        <f t="shared" si="87"/>
        <v>280.6447985004686</v>
      </c>
      <c r="BI137" s="4">
        <f t="shared" si="88"/>
        <v>258.04352331606219</v>
      </c>
      <c r="BJ137" s="4">
        <f t="shared" si="88"/>
        <v>32.76</v>
      </c>
      <c r="BK137" s="4">
        <f t="shared" si="89"/>
        <v>450.49954586739324</v>
      </c>
      <c r="BL137" s="5">
        <f t="shared" si="119"/>
        <v>347.97557927280002</v>
      </c>
      <c r="BN137" s="12">
        <v>101.1965837127216</v>
      </c>
      <c r="BO137" s="12">
        <v>147.70300699526558</v>
      </c>
      <c r="BP137" s="12">
        <v>86</v>
      </c>
      <c r="BQ137" s="12">
        <v>100</v>
      </c>
      <c r="BR137" s="12">
        <v>96</v>
      </c>
      <c r="BS137" s="13">
        <v>573.33333333333348</v>
      </c>
      <c r="BT137" s="12">
        <v>240.32535454122331</v>
      </c>
      <c r="BU137" s="13">
        <v>100.43</v>
      </c>
      <c r="BV137" s="12">
        <v>82.090696728010471</v>
      </c>
      <c r="BW137" s="13">
        <v>137.00800000000001</v>
      </c>
      <c r="BX137" s="13">
        <v>133.63</v>
      </c>
      <c r="BY137" s="12">
        <v>112.3</v>
      </c>
      <c r="BZ137" s="65">
        <v>250.13200000000001</v>
      </c>
      <c r="CA137" s="12">
        <v>126.18</v>
      </c>
      <c r="CB137" s="13">
        <f t="shared" si="120"/>
        <v>163.30921252218243</v>
      </c>
      <c r="CD137" s="4">
        <v>39876</v>
      </c>
      <c r="CE137" s="4">
        <v>40846</v>
      </c>
      <c r="CF137" s="4">
        <v>40095</v>
      </c>
      <c r="CG137" s="4">
        <v>39798</v>
      </c>
      <c r="CH137" s="4">
        <v>39000</v>
      </c>
      <c r="CI137" s="5">
        <v>36000</v>
      </c>
      <c r="CJ137" s="4">
        <v>40768</v>
      </c>
      <c r="CK137" s="4">
        <v>42390</v>
      </c>
      <c r="CL137" s="4">
        <v>38068</v>
      </c>
      <c r="CM137" s="5">
        <v>39078</v>
      </c>
      <c r="CN137" s="5">
        <v>39227</v>
      </c>
      <c r="CO137" s="4">
        <v>36741</v>
      </c>
      <c r="CP137" s="51">
        <v>38189</v>
      </c>
      <c r="CQ137" s="4">
        <v>42300</v>
      </c>
      <c r="CR137" s="5">
        <f t="shared" si="121"/>
        <v>39455.428571428572</v>
      </c>
      <c r="CT137" s="12">
        <v>707.41902762468669</v>
      </c>
      <c r="CU137" s="51" t="s">
        <v>34</v>
      </c>
      <c r="CV137" s="12">
        <v>420</v>
      </c>
      <c r="CW137" s="12">
        <v>1000</v>
      </c>
      <c r="CX137" s="12">
        <v>400</v>
      </c>
      <c r="CY137" s="13">
        <v>3800</v>
      </c>
      <c r="CZ137" s="12">
        <v>480</v>
      </c>
      <c r="DA137" s="12">
        <v>970.96</v>
      </c>
      <c r="DB137" s="12">
        <v>900</v>
      </c>
      <c r="DC137" s="13">
        <v>1442</v>
      </c>
      <c r="DD137" s="13">
        <v>1067</v>
      </c>
      <c r="DE137" s="12">
        <v>965</v>
      </c>
      <c r="DF137" s="65">
        <v>10000</v>
      </c>
      <c r="DG137" s="12">
        <v>660.6</v>
      </c>
      <c r="DH137" s="13">
        <f t="shared" si="122"/>
        <v>1754.8445405865143</v>
      </c>
      <c r="DJ137" s="4">
        <v>22659</v>
      </c>
      <c r="DK137" s="51" t="s">
        <v>34</v>
      </c>
      <c r="DL137" s="4">
        <v>25773</v>
      </c>
      <c r="DM137" s="4">
        <v>23291</v>
      </c>
      <c r="DN137" s="4">
        <v>23200</v>
      </c>
      <c r="DO137" s="5">
        <v>21100</v>
      </c>
      <c r="DP137" s="4">
        <v>21384</v>
      </c>
      <c r="DQ137" s="4">
        <v>22341</v>
      </c>
      <c r="DR137" s="4">
        <v>26013</v>
      </c>
      <c r="DS137" s="5">
        <v>21789</v>
      </c>
      <c r="DT137" s="5">
        <v>24954</v>
      </c>
      <c r="DU137" s="4">
        <v>20751</v>
      </c>
      <c r="DV137" s="51">
        <v>27300</v>
      </c>
      <c r="DW137" s="4">
        <v>24800</v>
      </c>
      <c r="DX137" s="5">
        <f t="shared" si="123"/>
        <v>23488.846153846152</v>
      </c>
    </row>
    <row r="138" spans="1:128" x14ac:dyDescent="0.25">
      <c r="A138" s="6">
        <v>133</v>
      </c>
      <c r="B138" s="4">
        <f t="shared" si="109"/>
        <v>5109.3769538974275</v>
      </c>
      <c r="C138" s="4">
        <f t="shared" si="110"/>
        <v>3310.318652679246</v>
      </c>
      <c r="D138" s="4">
        <f t="shared" si="90"/>
        <v>6331.0225913621261</v>
      </c>
      <c r="E138" s="4">
        <f t="shared" si="91"/>
        <v>5055.2520000000004</v>
      </c>
      <c r="F138" s="4">
        <f t="shared" si="92"/>
        <v>5571</v>
      </c>
      <c r="G138" s="4">
        <f t="shared" si="93"/>
        <v>815.76452692424698</v>
      </c>
      <c r="H138" s="4">
        <f t="shared" si="94"/>
        <v>2563.2815498598816</v>
      </c>
      <c r="I138" s="4">
        <f t="shared" si="95"/>
        <v>5336.5388549909921</v>
      </c>
      <c r="J138" s="4">
        <f t="shared" si="96"/>
        <v>5911.6118707219612</v>
      </c>
      <c r="K138" s="4">
        <f t="shared" si="97"/>
        <v>3598.9251212869499</v>
      </c>
      <c r="L138" s="4">
        <f t="shared" si="97"/>
        <v>3800.6029230798449</v>
      </c>
      <c r="M138" s="4">
        <f t="shared" si="98"/>
        <v>4183.0145907067863</v>
      </c>
      <c r="N138" s="4">
        <f t="shared" si="98"/>
        <v>1864.8573242235129</v>
      </c>
      <c r="O138" s="4">
        <f t="shared" si="99"/>
        <v>4473.3240822439975</v>
      </c>
      <c r="P138" s="5">
        <f t="shared" si="111"/>
        <v>4137.4922172840697</v>
      </c>
      <c r="R138" s="4">
        <v>44</v>
      </c>
      <c r="S138" s="4">
        <v>24</v>
      </c>
      <c r="T138" s="4">
        <v>24</v>
      </c>
      <c r="U138" s="4">
        <v>90</v>
      </c>
      <c r="V138" s="4">
        <v>30</v>
      </c>
      <c r="W138" s="4">
        <v>20</v>
      </c>
      <c r="X138" s="4">
        <v>20</v>
      </c>
      <c r="Y138" s="4">
        <v>11</v>
      </c>
      <c r="Z138" s="4">
        <v>22</v>
      </c>
      <c r="AA138" s="4">
        <v>24</v>
      </c>
      <c r="AB138" s="4">
        <v>14</v>
      </c>
      <c r="AC138" s="4">
        <v>52</v>
      </c>
      <c r="AD138" s="51">
        <v>0</v>
      </c>
      <c r="AE138" s="4">
        <v>35</v>
      </c>
      <c r="AF138" s="5">
        <f t="shared" si="112"/>
        <v>31.53846153846154</v>
      </c>
      <c r="AH138" s="4">
        <f t="shared" si="113"/>
        <v>4725.015171915953</v>
      </c>
      <c r="AI138" s="4">
        <f t="shared" si="100"/>
        <v>3310.318652679246</v>
      </c>
      <c r="AJ138" s="4">
        <f t="shared" si="101"/>
        <v>5594.6511627906975</v>
      </c>
      <c r="AK138" s="4">
        <f t="shared" si="102"/>
        <v>4775.76</v>
      </c>
      <c r="AL138" s="4">
        <f t="shared" si="103"/>
        <v>4875</v>
      </c>
      <c r="AM138" s="4">
        <f t="shared" si="104"/>
        <v>749.13294797687854</v>
      </c>
      <c r="AN138" s="4">
        <f t="shared" si="105"/>
        <v>2028.6815498598814</v>
      </c>
      <c r="AO138" s="4">
        <f t="shared" si="114"/>
        <v>5060.4854755272581</v>
      </c>
      <c r="AP138" s="4">
        <f t="shared" si="115"/>
        <v>5564.771870721961</v>
      </c>
      <c r="AQ138" s="4">
        <f t="shared" si="106"/>
        <v>3417.6019590123315</v>
      </c>
      <c r="AR138" s="4">
        <f t="shared" si="107"/>
        <v>3519.9581245793765</v>
      </c>
      <c r="AS138" s="4">
        <f t="shared" si="116"/>
        <v>3924.9710673907239</v>
      </c>
      <c r="AT138" s="4">
        <f t="shared" si="117"/>
        <v>1832.0973242235129</v>
      </c>
      <c r="AU138" s="4">
        <f t="shared" si="108"/>
        <v>4022.8245363766046</v>
      </c>
      <c r="AV138" s="5">
        <f t="shared" si="118"/>
        <v>3814.3764173610302</v>
      </c>
      <c r="AX138" s="4">
        <f t="shared" si="78"/>
        <v>384.36178198147428</v>
      </c>
      <c r="AY138" s="51" t="s">
        <v>34</v>
      </c>
      <c r="AZ138" s="4">
        <f t="shared" si="79"/>
        <v>736.37142857142862</v>
      </c>
      <c r="BA138" s="4">
        <f t="shared" si="80"/>
        <v>279.49200000000002</v>
      </c>
      <c r="BB138" s="4">
        <f t="shared" si="81"/>
        <v>696</v>
      </c>
      <c r="BC138" s="4">
        <f t="shared" si="82"/>
        <v>66.631578947368425</v>
      </c>
      <c r="BD138" s="4">
        <f t="shared" si="83"/>
        <v>534.6</v>
      </c>
      <c r="BE138" s="4">
        <f t="shared" si="84"/>
        <v>276.05337946373407</v>
      </c>
      <c r="BF138" s="4">
        <f t="shared" si="85"/>
        <v>346.84</v>
      </c>
      <c r="BG138" s="4">
        <f t="shared" si="86"/>
        <v>181.3231622746186</v>
      </c>
      <c r="BH138" s="4">
        <f t="shared" si="87"/>
        <v>280.6447985004686</v>
      </c>
      <c r="BI138" s="4">
        <f t="shared" si="88"/>
        <v>258.04352331606219</v>
      </c>
      <c r="BJ138" s="4">
        <f t="shared" si="88"/>
        <v>32.76</v>
      </c>
      <c r="BK138" s="4">
        <f t="shared" si="89"/>
        <v>450.49954586739324</v>
      </c>
      <c r="BL138" s="5">
        <f t="shared" si="119"/>
        <v>347.97086145558058</v>
      </c>
      <c r="BN138" s="12">
        <v>101.27205576907545</v>
      </c>
      <c r="BO138" s="12">
        <v>148.06792077351514</v>
      </c>
      <c r="BP138" s="12">
        <v>86</v>
      </c>
      <c r="BQ138" s="12">
        <v>100</v>
      </c>
      <c r="BR138" s="12">
        <v>96</v>
      </c>
      <c r="BS138" s="13">
        <v>576.66666666666674</v>
      </c>
      <c r="BT138" s="12">
        <v>241.1497260542393</v>
      </c>
      <c r="BU138" s="13">
        <v>100.52</v>
      </c>
      <c r="BV138" s="12">
        <v>82.090696728010471</v>
      </c>
      <c r="BW138" s="13">
        <v>137.21199999999999</v>
      </c>
      <c r="BX138" s="13">
        <v>133.72999999999999</v>
      </c>
      <c r="BY138" s="12">
        <v>112.33</v>
      </c>
      <c r="BZ138" s="65">
        <v>250.13300000000001</v>
      </c>
      <c r="CA138" s="12">
        <v>126.18</v>
      </c>
      <c r="CB138" s="13">
        <f t="shared" si="120"/>
        <v>163.66800471367907</v>
      </c>
      <c r="CD138" s="4">
        <v>39876</v>
      </c>
      <c r="CE138" s="4">
        <v>40846</v>
      </c>
      <c r="CF138" s="4">
        <v>40095</v>
      </c>
      <c r="CG138" s="4">
        <v>39798</v>
      </c>
      <c r="CH138" s="4">
        <v>39000</v>
      </c>
      <c r="CI138" s="5">
        <v>36000</v>
      </c>
      <c r="CJ138" s="4">
        <v>40768</v>
      </c>
      <c r="CK138" s="4">
        <v>42390</v>
      </c>
      <c r="CL138" s="4">
        <v>38068</v>
      </c>
      <c r="CM138" s="5">
        <v>39078</v>
      </c>
      <c r="CN138" s="5">
        <v>39227</v>
      </c>
      <c r="CO138" s="4">
        <v>36741</v>
      </c>
      <c r="CP138" s="51">
        <v>38189</v>
      </c>
      <c r="CQ138" s="4">
        <v>42300</v>
      </c>
      <c r="CR138" s="5">
        <f t="shared" si="121"/>
        <v>39455.428571428572</v>
      </c>
      <c r="CT138" s="12">
        <v>707.42725407882926</v>
      </c>
      <c r="CU138" s="51" t="s">
        <v>34</v>
      </c>
      <c r="CV138" s="12">
        <v>420</v>
      </c>
      <c r="CW138" s="12">
        <v>1000</v>
      </c>
      <c r="CX138" s="12">
        <v>400</v>
      </c>
      <c r="CY138" s="13">
        <v>3800</v>
      </c>
      <c r="CZ138" s="12">
        <v>480</v>
      </c>
      <c r="DA138" s="12">
        <v>971.16</v>
      </c>
      <c r="DB138" s="12">
        <v>900</v>
      </c>
      <c r="DC138" s="13">
        <v>1442</v>
      </c>
      <c r="DD138" s="13">
        <v>1067</v>
      </c>
      <c r="DE138" s="12">
        <v>965</v>
      </c>
      <c r="DF138" s="65">
        <v>10000</v>
      </c>
      <c r="DG138" s="12">
        <v>660.6</v>
      </c>
      <c r="DH138" s="13">
        <f t="shared" si="122"/>
        <v>1754.8605580060637</v>
      </c>
      <c r="DJ138" s="4">
        <v>22659</v>
      </c>
      <c r="DK138" s="51" t="s">
        <v>34</v>
      </c>
      <c r="DL138" s="4">
        <v>25773</v>
      </c>
      <c r="DM138" s="4">
        <v>23291</v>
      </c>
      <c r="DN138" s="4">
        <v>23200</v>
      </c>
      <c r="DO138" s="5">
        <v>21100</v>
      </c>
      <c r="DP138" s="4">
        <v>21384</v>
      </c>
      <c r="DQ138" s="4">
        <v>22341</v>
      </c>
      <c r="DR138" s="4">
        <v>26013</v>
      </c>
      <c r="DS138" s="5">
        <v>21789</v>
      </c>
      <c r="DT138" s="5">
        <v>24954</v>
      </c>
      <c r="DU138" s="4">
        <v>20751</v>
      </c>
      <c r="DV138" s="51">
        <v>27300</v>
      </c>
      <c r="DW138" s="4">
        <v>24800</v>
      </c>
      <c r="DX138" s="5">
        <f t="shared" si="123"/>
        <v>23488.846153846152</v>
      </c>
    </row>
    <row r="139" spans="1:128" x14ac:dyDescent="0.25">
      <c r="A139" s="6">
        <v>134</v>
      </c>
      <c r="B139" s="4">
        <f t="shared" si="109"/>
        <v>5105.880204201555</v>
      </c>
      <c r="C139" s="4">
        <f t="shared" si="110"/>
        <v>3302.236994815737</v>
      </c>
      <c r="D139" s="4">
        <f t="shared" si="90"/>
        <v>6331.0225913621261</v>
      </c>
      <c r="E139" s="4">
        <f t="shared" si="91"/>
        <v>5055.2520000000004</v>
      </c>
      <c r="F139" s="4">
        <f t="shared" si="92"/>
        <v>5571</v>
      </c>
      <c r="G139" s="4">
        <f t="shared" si="93"/>
        <v>811.45916515426495</v>
      </c>
      <c r="H139" s="4">
        <f t="shared" si="94"/>
        <v>2556.4217153049171</v>
      </c>
      <c r="I139" s="4">
        <f t="shared" si="95"/>
        <v>5331.452712667543</v>
      </c>
      <c r="J139" s="4">
        <f t="shared" si="96"/>
        <v>5911.6118707219612</v>
      </c>
      <c r="K139" s="4">
        <f t="shared" si="97"/>
        <v>3593.8763769891693</v>
      </c>
      <c r="L139" s="4">
        <f t="shared" si="97"/>
        <v>3798.235592103817</v>
      </c>
      <c r="M139" s="4">
        <f t="shared" si="98"/>
        <v>4181.9666276236449</v>
      </c>
      <c r="N139" s="4">
        <f t="shared" si="98"/>
        <v>1864.8499997601286</v>
      </c>
      <c r="O139" s="4">
        <f t="shared" si="99"/>
        <v>4473.3240822439975</v>
      </c>
      <c r="P139" s="5">
        <f t="shared" si="111"/>
        <v>4134.8992809249185</v>
      </c>
      <c r="R139" s="4">
        <v>44</v>
      </c>
      <c r="S139" s="4">
        <v>24</v>
      </c>
      <c r="T139" s="4">
        <v>24</v>
      </c>
      <c r="U139" s="4">
        <v>90</v>
      </c>
      <c r="V139" s="4">
        <v>30</v>
      </c>
      <c r="W139" s="4">
        <v>20</v>
      </c>
      <c r="X139" s="4">
        <v>20</v>
      </c>
      <c r="Y139" s="4">
        <v>11</v>
      </c>
      <c r="Z139" s="4">
        <v>22</v>
      </c>
      <c r="AA139" s="4">
        <v>24</v>
      </c>
      <c r="AB139" s="4">
        <v>14</v>
      </c>
      <c r="AC139" s="4">
        <v>52</v>
      </c>
      <c r="AD139" s="51">
        <v>0</v>
      </c>
      <c r="AE139" s="4">
        <v>35</v>
      </c>
      <c r="AF139" s="5">
        <f t="shared" si="112"/>
        <v>31.53846153846154</v>
      </c>
      <c r="AH139" s="4">
        <f t="shared" si="113"/>
        <v>4721.5228583132766</v>
      </c>
      <c r="AI139" s="4">
        <f t="shared" si="100"/>
        <v>3302.236994815737</v>
      </c>
      <c r="AJ139" s="4">
        <f t="shared" si="101"/>
        <v>5594.6511627906975</v>
      </c>
      <c r="AK139" s="4">
        <f t="shared" si="102"/>
        <v>4775.76</v>
      </c>
      <c r="AL139" s="4">
        <f t="shared" si="103"/>
        <v>4875</v>
      </c>
      <c r="AM139" s="4">
        <f t="shared" si="104"/>
        <v>744.82758620689651</v>
      </c>
      <c r="AN139" s="4">
        <f t="shared" si="105"/>
        <v>2021.8217153049172</v>
      </c>
      <c r="AO139" s="4">
        <f t="shared" si="114"/>
        <v>5055.4561717352417</v>
      </c>
      <c r="AP139" s="4">
        <f t="shared" si="115"/>
        <v>5564.771870721961</v>
      </c>
      <c r="AQ139" s="4">
        <f t="shared" si="106"/>
        <v>3412.5532147145509</v>
      </c>
      <c r="AR139" s="4">
        <f t="shared" si="107"/>
        <v>3517.5907936033482</v>
      </c>
      <c r="AS139" s="4">
        <f t="shared" si="116"/>
        <v>3923.9231043075829</v>
      </c>
      <c r="AT139" s="4">
        <f t="shared" si="117"/>
        <v>1832.0899997601286</v>
      </c>
      <c r="AU139" s="4">
        <f t="shared" si="108"/>
        <v>4022.8245363766046</v>
      </c>
      <c r="AV139" s="5">
        <f t="shared" si="118"/>
        <v>3811.7878577607812</v>
      </c>
      <c r="AX139" s="4">
        <f t="shared" ref="AX139:AX202" si="124">IF(ISBLANK(CT139),"",12*DJ139/CT139)</f>
        <v>384.35734588827876</v>
      </c>
      <c r="AY139" s="51" t="s">
        <v>34</v>
      </c>
      <c r="AZ139" s="4">
        <f t="shared" ref="AZ139:AZ202" si="125">IF(ISBLANK(CV139),"",12*DL139/CV139)</f>
        <v>736.37142857142862</v>
      </c>
      <c r="BA139" s="4">
        <f t="shared" ref="BA139:BA202" si="126">IF(ISBLANK(CW139),"",12*DM139/CW139)</f>
        <v>279.49200000000002</v>
      </c>
      <c r="BB139" s="4">
        <f t="shared" ref="BB139:BB202" si="127">IF(ISBLANK(CX139),"",12*DN139/CX139)</f>
        <v>696</v>
      </c>
      <c r="BC139" s="4">
        <f t="shared" ref="BC139:BC202" si="128">IF(ISBLANK(CY139),"",12*DO139/CY139)</f>
        <v>66.631578947368425</v>
      </c>
      <c r="BD139" s="4">
        <f t="shared" ref="BD139:BD202" si="129">IF(ISBLANK(CZ139),"",12*DP139/CZ139)</f>
        <v>534.6</v>
      </c>
      <c r="BE139" s="4">
        <f t="shared" ref="BE139:BE202" si="130">IF(ISBLANK(DA139),"",12*DQ139/DA139)</f>
        <v>275.99654093230112</v>
      </c>
      <c r="BF139" s="4">
        <f t="shared" ref="BF139:BF202" si="131">IF(ISBLANK(DB139),"",12*DR139/DB139)</f>
        <v>346.84</v>
      </c>
      <c r="BG139" s="4">
        <f t="shared" ref="BG139:BG202" si="132">IF(ISBLANK(DC139),"",12*DS139/DC139)</f>
        <v>181.3231622746186</v>
      </c>
      <c r="BH139" s="4">
        <f t="shared" ref="BH139:BH202" si="133">IF(ISBLANK(DD139),"",12*DT139/DD139)</f>
        <v>280.6447985004686</v>
      </c>
      <c r="BI139" s="4">
        <f t="shared" ref="BI139:BJ202" si="134">IF(ISBLANK(DE139),"",12*DU139/DE139)</f>
        <v>258.04352331606219</v>
      </c>
      <c r="BJ139" s="4">
        <f t="shared" si="134"/>
        <v>32.76</v>
      </c>
      <c r="BK139" s="4">
        <f t="shared" ref="BK139:BK202" si="135">IF(ISBLANK(DG139),"",12*DW139/DG139)</f>
        <v>450.49954586739324</v>
      </c>
      <c r="BL139" s="5">
        <f t="shared" si="119"/>
        <v>347.96614802291691</v>
      </c>
      <c r="BN139" s="12">
        <v>101.346962486367</v>
      </c>
      <c r="BO139" s="12">
        <v>148.43029157795206</v>
      </c>
      <c r="BP139" s="12">
        <v>86</v>
      </c>
      <c r="BQ139" s="12">
        <v>100</v>
      </c>
      <c r="BR139" s="12">
        <v>96</v>
      </c>
      <c r="BS139" s="13">
        <v>580</v>
      </c>
      <c r="BT139" s="12">
        <v>241.96792244177664</v>
      </c>
      <c r="BU139" s="13">
        <v>100.62</v>
      </c>
      <c r="BV139" s="12">
        <v>82.090696728010471</v>
      </c>
      <c r="BW139" s="13">
        <v>137.41499999999999</v>
      </c>
      <c r="BX139" s="13">
        <v>133.82</v>
      </c>
      <c r="BY139" s="12">
        <v>112.36</v>
      </c>
      <c r="BZ139" s="65">
        <v>250.13399999999999</v>
      </c>
      <c r="CA139" s="12">
        <v>126.18</v>
      </c>
      <c r="CB139" s="13">
        <f t="shared" si="120"/>
        <v>164.0260623738647</v>
      </c>
      <c r="CD139" s="4">
        <v>39876</v>
      </c>
      <c r="CE139" s="4">
        <v>40846</v>
      </c>
      <c r="CF139" s="4">
        <v>40095</v>
      </c>
      <c r="CG139" s="4">
        <v>39798</v>
      </c>
      <c r="CH139" s="4">
        <v>39000</v>
      </c>
      <c r="CI139" s="5">
        <v>36000</v>
      </c>
      <c r="CJ139" s="4">
        <v>40768</v>
      </c>
      <c r="CK139" s="4">
        <v>42390</v>
      </c>
      <c r="CL139" s="4">
        <v>38068</v>
      </c>
      <c r="CM139" s="5">
        <v>39078</v>
      </c>
      <c r="CN139" s="5">
        <v>39227</v>
      </c>
      <c r="CO139" s="4">
        <v>36741</v>
      </c>
      <c r="CP139" s="51">
        <v>38189</v>
      </c>
      <c r="CQ139" s="4">
        <v>42300</v>
      </c>
      <c r="CR139" s="5">
        <f t="shared" si="121"/>
        <v>39455.428571428572</v>
      </c>
      <c r="CT139" s="12">
        <v>707.43541891101404</v>
      </c>
      <c r="CU139" s="51" t="s">
        <v>34</v>
      </c>
      <c r="CV139" s="12">
        <v>420</v>
      </c>
      <c r="CW139" s="12">
        <v>1000</v>
      </c>
      <c r="CX139" s="12">
        <v>400</v>
      </c>
      <c r="CY139" s="13">
        <v>3800</v>
      </c>
      <c r="CZ139" s="12">
        <v>480</v>
      </c>
      <c r="DA139" s="12">
        <v>971.36</v>
      </c>
      <c r="DB139" s="12">
        <v>900</v>
      </c>
      <c r="DC139" s="13">
        <v>1442</v>
      </c>
      <c r="DD139" s="13">
        <v>1067</v>
      </c>
      <c r="DE139" s="12">
        <v>965</v>
      </c>
      <c r="DF139" s="65">
        <v>10000</v>
      </c>
      <c r="DG139" s="12">
        <v>660.6</v>
      </c>
      <c r="DH139" s="13">
        <f t="shared" si="122"/>
        <v>1754.8765706854624</v>
      </c>
      <c r="DJ139" s="4">
        <v>22659</v>
      </c>
      <c r="DK139" s="51" t="s">
        <v>34</v>
      </c>
      <c r="DL139" s="4">
        <v>25773</v>
      </c>
      <c r="DM139" s="4">
        <v>23291</v>
      </c>
      <c r="DN139" s="4">
        <v>23200</v>
      </c>
      <c r="DO139" s="5">
        <v>21100</v>
      </c>
      <c r="DP139" s="4">
        <v>21384</v>
      </c>
      <c r="DQ139" s="4">
        <v>22341</v>
      </c>
      <c r="DR139" s="4">
        <v>26013</v>
      </c>
      <c r="DS139" s="5">
        <v>21789</v>
      </c>
      <c r="DT139" s="5">
        <v>24954</v>
      </c>
      <c r="DU139" s="4">
        <v>20751</v>
      </c>
      <c r="DV139" s="51">
        <v>27300</v>
      </c>
      <c r="DW139" s="4">
        <v>24800</v>
      </c>
      <c r="DX139" s="5">
        <f t="shared" si="123"/>
        <v>23488.846153846152</v>
      </c>
    </row>
    <row r="140" spans="1:128" x14ac:dyDescent="0.25">
      <c r="A140" s="6">
        <v>135</v>
      </c>
      <c r="B140" s="4">
        <f t="shared" si="109"/>
        <v>5102.4145542318229</v>
      </c>
      <c r="C140" s="4">
        <f t="shared" si="110"/>
        <v>3294.2502230632344</v>
      </c>
      <c r="D140" s="4">
        <f t="shared" si="90"/>
        <v>6331.0225913621261</v>
      </c>
      <c r="E140" s="4">
        <f t="shared" si="91"/>
        <v>5055.2520000000004</v>
      </c>
      <c r="F140" s="4">
        <f t="shared" si="92"/>
        <v>5571</v>
      </c>
      <c r="G140" s="4">
        <f t="shared" si="93"/>
        <v>807.20300751879699</v>
      </c>
      <c r="H140" s="4">
        <f t="shared" si="94"/>
        <v>2549.6586061780517</v>
      </c>
      <c r="I140" s="4">
        <f t="shared" si="95"/>
        <v>5326.3765804483482</v>
      </c>
      <c r="J140" s="4">
        <f t="shared" si="96"/>
        <v>5911.6118707219612</v>
      </c>
      <c r="K140" s="4">
        <f t="shared" si="97"/>
        <v>3588.9168112227708</v>
      </c>
      <c r="L140" s="4">
        <f t="shared" si="97"/>
        <v>3795.6089562065617</v>
      </c>
      <c r="M140" s="4">
        <f t="shared" si="98"/>
        <v>4180.9192240011762</v>
      </c>
      <c r="N140" s="4">
        <f t="shared" si="98"/>
        <v>1864.8426753553083</v>
      </c>
      <c r="O140" s="4">
        <f t="shared" si="99"/>
        <v>4473.3240822439975</v>
      </c>
      <c r="P140" s="5">
        <f t="shared" si="111"/>
        <v>4132.3143701824392</v>
      </c>
      <c r="R140" s="4">
        <v>44</v>
      </c>
      <c r="S140" s="4">
        <v>24</v>
      </c>
      <c r="T140" s="4">
        <v>24</v>
      </c>
      <c r="U140" s="4">
        <v>90</v>
      </c>
      <c r="V140" s="4">
        <v>30</v>
      </c>
      <c r="W140" s="4">
        <v>20</v>
      </c>
      <c r="X140" s="4">
        <v>20</v>
      </c>
      <c r="Y140" s="4">
        <v>11</v>
      </c>
      <c r="Z140" s="4">
        <v>22</v>
      </c>
      <c r="AA140" s="4">
        <v>24</v>
      </c>
      <c r="AB140" s="4">
        <v>14</v>
      </c>
      <c r="AC140" s="4">
        <v>52</v>
      </c>
      <c r="AD140" s="51">
        <v>0</v>
      </c>
      <c r="AE140" s="4">
        <v>35</v>
      </c>
      <c r="AF140" s="5">
        <f t="shared" si="112"/>
        <v>31.53846153846154</v>
      </c>
      <c r="AH140" s="4">
        <f t="shared" si="113"/>
        <v>4718.0616113530714</v>
      </c>
      <c r="AI140" s="4">
        <f t="shared" si="100"/>
        <v>3294.2502230632344</v>
      </c>
      <c r="AJ140" s="4">
        <f t="shared" si="101"/>
        <v>5594.6511627906975</v>
      </c>
      <c r="AK140" s="4">
        <f t="shared" si="102"/>
        <v>4775.76</v>
      </c>
      <c r="AL140" s="4">
        <f t="shared" si="103"/>
        <v>4875</v>
      </c>
      <c r="AM140" s="4">
        <f t="shared" si="104"/>
        <v>740.57142857142856</v>
      </c>
      <c r="AN140" s="4">
        <f t="shared" si="105"/>
        <v>2015.0586061780518</v>
      </c>
      <c r="AO140" s="4">
        <f t="shared" si="114"/>
        <v>5050.4368546465448</v>
      </c>
      <c r="AP140" s="4">
        <f t="shared" si="115"/>
        <v>5564.771870721961</v>
      </c>
      <c r="AQ140" s="4">
        <f t="shared" si="106"/>
        <v>3407.5936489481523</v>
      </c>
      <c r="AR140" s="4">
        <f t="shared" si="107"/>
        <v>3514.9641577060934</v>
      </c>
      <c r="AS140" s="4">
        <f t="shared" si="116"/>
        <v>3922.8757006851142</v>
      </c>
      <c r="AT140" s="4">
        <f t="shared" si="117"/>
        <v>1832.0826753553083</v>
      </c>
      <c r="AU140" s="4">
        <f t="shared" si="108"/>
        <v>4022.8245363766046</v>
      </c>
      <c r="AV140" s="5">
        <f t="shared" si="118"/>
        <v>3809.2073197425902</v>
      </c>
      <c r="AX140" s="4">
        <f t="shared" si="124"/>
        <v>384.35294287875132</v>
      </c>
      <c r="AY140" s="51" t="s">
        <v>34</v>
      </c>
      <c r="AZ140" s="4">
        <f t="shared" si="125"/>
        <v>736.37142857142862</v>
      </c>
      <c r="BA140" s="4">
        <f t="shared" si="126"/>
        <v>279.49200000000002</v>
      </c>
      <c r="BB140" s="4">
        <f t="shared" si="127"/>
        <v>696</v>
      </c>
      <c r="BC140" s="4">
        <f t="shared" si="128"/>
        <v>66.631578947368425</v>
      </c>
      <c r="BD140" s="4">
        <f t="shared" si="129"/>
        <v>534.6</v>
      </c>
      <c r="BE140" s="4">
        <f t="shared" si="130"/>
        <v>275.93972580180332</v>
      </c>
      <c r="BF140" s="4">
        <f t="shared" si="131"/>
        <v>346.84</v>
      </c>
      <c r="BG140" s="4">
        <f t="shared" si="132"/>
        <v>181.3231622746186</v>
      </c>
      <c r="BH140" s="4">
        <f t="shared" si="133"/>
        <v>280.6447985004686</v>
      </c>
      <c r="BI140" s="4">
        <f t="shared" si="134"/>
        <v>258.04352331606219</v>
      </c>
      <c r="BJ140" s="4">
        <f t="shared" si="134"/>
        <v>32.76</v>
      </c>
      <c r="BK140" s="4">
        <f t="shared" si="135"/>
        <v>450.49954586739324</v>
      </c>
      <c r="BL140" s="5">
        <f t="shared" si="119"/>
        <v>347.96143893522265</v>
      </c>
      <c r="BN140" s="12">
        <v>101.4213122712422</v>
      </c>
      <c r="BO140" s="12">
        <v>148.79015460586987</v>
      </c>
      <c r="BP140" s="12">
        <v>86</v>
      </c>
      <c r="BQ140" s="12">
        <v>100</v>
      </c>
      <c r="BR140" s="12">
        <v>96</v>
      </c>
      <c r="BS140" s="13">
        <v>583.33333333333337</v>
      </c>
      <c r="BT140" s="12">
        <v>242.78003552854113</v>
      </c>
      <c r="BU140" s="13">
        <v>100.72</v>
      </c>
      <c r="BV140" s="12">
        <v>82.090696728010471</v>
      </c>
      <c r="BW140" s="13">
        <v>137.61500000000001</v>
      </c>
      <c r="BX140" s="13">
        <v>133.91999999999999</v>
      </c>
      <c r="BY140" s="12">
        <v>112.39</v>
      </c>
      <c r="BZ140" s="65">
        <v>250.13499999999999</v>
      </c>
      <c r="CA140" s="12">
        <v>126.18</v>
      </c>
      <c r="CB140" s="13">
        <f t="shared" si="120"/>
        <v>164.38396660478548</v>
      </c>
      <c r="CD140" s="4">
        <v>39876</v>
      </c>
      <c r="CE140" s="4">
        <v>40846</v>
      </c>
      <c r="CF140" s="4">
        <v>40095</v>
      </c>
      <c r="CG140" s="4">
        <v>39798</v>
      </c>
      <c r="CH140" s="4">
        <v>39000</v>
      </c>
      <c r="CI140" s="5">
        <v>36000</v>
      </c>
      <c r="CJ140" s="4">
        <v>40768</v>
      </c>
      <c r="CK140" s="4">
        <v>42390</v>
      </c>
      <c r="CL140" s="4">
        <v>38068</v>
      </c>
      <c r="CM140" s="5">
        <v>39078</v>
      </c>
      <c r="CN140" s="5">
        <v>39227</v>
      </c>
      <c r="CO140" s="4">
        <v>36741</v>
      </c>
      <c r="CP140" s="51">
        <v>38189</v>
      </c>
      <c r="CQ140" s="4">
        <v>42300</v>
      </c>
      <c r="CR140" s="5">
        <f t="shared" si="121"/>
        <v>39455.428571428572</v>
      </c>
      <c r="CT140" s="12">
        <v>707.44352303756546</v>
      </c>
      <c r="CU140" s="51" t="s">
        <v>34</v>
      </c>
      <c r="CV140" s="12">
        <v>420</v>
      </c>
      <c r="CW140" s="12">
        <v>1000</v>
      </c>
      <c r="CX140" s="12">
        <v>400</v>
      </c>
      <c r="CY140" s="13">
        <v>3800</v>
      </c>
      <c r="CZ140" s="12">
        <v>480</v>
      </c>
      <c r="DA140" s="12">
        <v>971.56</v>
      </c>
      <c r="DB140" s="12">
        <v>900</v>
      </c>
      <c r="DC140" s="13">
        <v>1442</v>
      </c>
      <c r="DD140" s="13">
        <v>1067</v>
      </c>
      <c r="DE140" s="12">
        <v>965</v>
      </c>
      <c r="DF140" s="65">
        <v>10000</v>
      </c>
      <c r="DG140" s="12">
        <v>660.6</v>
      </c>
      <c r="DH140" s="13">
        <f t="shared" si="122"/>
        <v>1754.8925786951972</v>
      </c>
      <c r="DJ140" s="4">
        <v>22659</v>
      </c>
      <c r="DK140" s="51" t="s">
        <v>34</v>
      </c>
      <c r="DL140" s="4">
        <v>25773</v>
      </c>
      <c r="DM140" s="4">
        <v>23291</v>
      </c>
      <c r="DN140" s="4">
        <v>23200</v>
      </c>
      <c r="DO140" s="5">
        <v>21100</v>
      </c>
      <c r="DP140" s="4">
        <v>21384</v>
      </c>
      <c r="DQ140" s="4">
        <v>22341</v>
      </c>
      <c r="DR140" s="4">
        <v>26013</v>
      </c>
      <c r="DS140" s="5">
        <v>21789</v>
      </c>
      <c r="DT140" s="5">
        <v>24954</v>
      </c>
      <c r="DU140" s="4">
        <v>20751</v>
      </c>
      <c r="DV140" s="51">
        <v>27300</v>
      </c>
      <c r="DW140" s="4">
        <v>24800</v>
      </c>
      <c r="DX140" s="5">
        <f t="shared" si="123"/>
        <v>23488.846153846152</v>
      </c>
    </row>
    <row r="141" spans="1:128" x14ac:dyDescent="0.25">
      <c r="A141" s="6">
        <v>136</v>
      </c>
      <c r="B141" s="4">
        <f t="shared" si="109"/>
        <v>5098.9794963895556</v>
      </c>
      <c r="C141" s="4">
        <f t="shared" si="110"/>
        <v>3286.356488172115</v>
      </c>
      <c r="D141" s="4">
        <f t="shared" si="90"/>
        <v>6331.0225913621261</v>
      </c>
      <c r="E141" s="4">
        <f t="shared" si="91"/>
        <v>5055.2520000000004</v>
      </c>
      <c r="F141" s="4">
        <f t="shared" si="92"/>
        <v>5571</v>
      </c>
      <c r="G141" s="4">
        <f t="shared" si="93"/>
        <v>802.9952153110047</v>
      </c>
      <c r="H141" s="4">
        <f t="shared" si="94"/>
        <v>2542.9900079901736</v>
      </c>
      <c r="I141" s="4">
        <f t="shared" si="95"/>
        <v>5321.8109173927787</v>
      </c>
      <c r="J141" s="4">
        <f t="shared" si="96"/>
        <v>5911.6118707219612</v>
      </c>
      <c r="K141" s="4">
        <f t="shared" si="97"/>
        <v>3584.0457118348886</v>
      </c>
      <c r="L141" s="4">
        <f t="shared" si="97"/>
        <v>3793.2483355499426</v>
      </c>
      <c r="M141" s="4">
        <f t="shared" si="98"/>
        <v>4179.8723793914933</v>
      </c>
      <c r="N141" s="4">
        <f t="shared" si="98"/>
        <v>1864.835351009051</v>
      </c>
      <c r="O141" s="4">
        <f t="shared" si="99"/>
        <v>4473.3240822439975</v>
      </c>
      <c r="P141" s="5">
        <f t="shared" si="111"/>
        <v>4129.8103176692202</v>
      </c>
      <c r="R141" s="4">
        <v>44</v>
      </c>
      <c r="S141" s="4">
        <v>24</v>
      </c>
      <c r="T141" s="4">
        <v>24</v>
      </c>
      <c r="U141" s="4">
        <v>90</v>
      </c>
      <c r="V141" s="4">
        <v>30</v>
      </c>
      <c r="W141" s="4">
        <v>20</v>
      </c>
      <c r="X141" s="4">
        <v>20</v>
      </c>
      <c r="Y141" s="4">
        <v>11</v>
      </c>
      <c r="Z141" s="4">
        <v>22</v>
      </c>
      <c r="AA141" s="4">
        <v>24</v>
      </c>
      <c r="AB141" s="4">
        <v>14</v>
      </c>
      <c r="AC141" s="4">
        <v>52</v>
      </c>
      <c r="AD141" s="51">
        <v>0</v>
      </c>
      <c r="AE141" s="4">
        <v>35</v>
      </c>
      <c r="AF141" s="5">
        <f t="shared" si="112"/>
        <v>31.53846153846154</v>
      </c>
      <c r="AH141" s="4">
        <f t="shared" si="113"/>
        <v>4714.630923925738</v>
      </c>
      <c r="AI141" s="4">
        <f t="shared" si="100"/>
        <v>3286.356488172115</v>
      </c>
      <c r="AJ141" s="4">
        <f t="shared" si="101"/>
        <v>5594.6511627906975</v>
      </c>
      <c r="AK141" s="4">
        <f t="shared" si="102"/>
        <v>4775.76</v>
      </c>
      <c r="AL141" s="4">
        <f t="shared" si="103"/>
        <v>4875</v>
      </c>
      <c r="AM141" s="4">
        <f t="shared" si="104"/>
        <v>736.36363636363626</v>
      </c>
      <c r="AN141" s="4">
        <f t="shared" si="105"/>
        <v>2008.3900079901734</v>
      </c>
      <c r="AO141" s="4">
        <f t="shared" si="114"/>
        <v>5045.9279833349865</v>
      </c>
      <c r="AP141" s="4">
        <f t="shared" si="115"/>
        <v>5564.771870721961</v>
      </c>
      <c r="AQ141" s="4">
        <f t="shared" si="106"/>
        <v>3402.7225495602702</v>
      </c>
      <c r="AR141" s="4">
        <f t="shared" si="107"/>
        <v>3512.6035370494742</v>
      </c>
      <c r="AS141" s="4">
        <f t="shared" si="116"/>
        <v>3921.8288560754313</v>
      </c>
      <c r="AT141" s="4">
        <f t="shared" si="117"/>
        <v>1832.075351009051</v>
      </c>
      <c r="AU141" s="4">
        <f t="shared" si="108"/>
        <v>4022.8245363766046</v>
      </c>
      <c r="AV141" s="5">
        <f t="shared" si="118"/>
        <v>3806.7076359550092</v>
      </c>
      <c r="AX141" s="4">
        <f t="shared" si="124"/>
        <v>384.34857246381756</v>
      </c>
      <c r="AY141" s="51" t="s">
        <v>34</v>
      </c>
      <c r="AZ141" s="4">
        <f t="shared" si="125"/>
        <v>736.37142857142862</v>
      </c>
      <c r="BA141" s="4">
        <f t="shared" si="126"/>
        <v>279.49200000000002</v>
      </c>
      <c r="BB141" s="4">
        <f t="shared" si="127"/>
        <v>696</v>
      </c>
      <c r="BC141" s="4">
        <f t="shared" si="128"/>
        <v>66.631578947368425</v>
      </c>
      <c r="BD141" s="4">
        <f t="shared" si="129"/>
        <v>534.6</v>
      </c>
      <c r="BE141" s="4">
        <f t="shared" si="130"/>
        <v>275.88293405779206</v>
      </c>
      <c r="BF141" s="4">
        <f t="shared" si="131"/>
        <v>346.84</v>
      </c>
      <c r="BG141" s="4">
        <f t="shared" si="132"/>
        <v>181.3231622746186</v>
      </c>
      <c r="BH141" s="4">
        <f t="shared" si="133"/>
        <v>280.6447985004686</v>
      </c>
      <c r="BI141" s="4">
        <f t="shared" si="134"/>
        <v>258.04352331606219</v>
      </c>
      <c r="BJ141" s="4">
        <f t="shared" si="134"/>
        <v>32.76</v>
      </c>
      <c r="BK141" s="4">
        <f t="shared" si="135"/>
        <v>450.49954586739324</v>
      </c>
      <c r="BL141" s="5">
        <f t="shared" si="119"/>
        <v>347.95673415376535</v>
      </c>
      <c r="BN141" s="12">
        <v>101.49511334421842</v>
      </c>
      <c r="BO141" s="12">
        <v>149.14754432883348</v>
      </c>
      <c r="BP141" s="12">
        <v>86</v>
      </c>
      <c r="BQ141" s="12">
        <v>100</v>
      </c>
      <c r="BR141" s="12">
        <v>96</v>
      </c>
      <c r="BS141" s="13">
        <v>586.66666666666674</v>
      </c>
      <c r="BT141" s="12">
        <v>243.58615510618176</v>
      </c>
      <c r="BU141" s="13">
        <v>100.81</v>
      </c>
      <c r="BV141" s="12">
        <v>82.090696728010471</v>
      </c>
      <c r="BW141" s="13">
        <v>137.81200000000001</v>
      </c>
      <c r="BX141" s="13">
        <v>134.01</v>
      </c>
      <c r="BY141" s="12">
        <v>112.42</v>
      </c>
      <c r="BZ141" s="65">
        <v>250.136</v>
      </c>
      <c r="CA141" s="12">
        <v>126.18</v>
      </c>
      <c r="CB141" s="13">
        <f t="shared" si="120"/>
        <v>164.73958401242223</v>
      </c>
      <c r="CD141" s="4">
        <v>39876</v>
      </c>
      <c r="CE141" s="4">
        <v>40846</v>
      </c>
      <c r="CF141" s="4">
        <v>40095</v>
      </c>
      <c r="CG141" s="4">
        <v>39798</v>
      </c>
      <c r="CH141" s="4">
        <v>39000</v>
      </c>
      <c r="CI141" s="5">
        <v>36000</v>
      </c>
      <c r="CJ141" s="4">
        <v>40768</v>
      </c>
      <c r="CK141" s="4">
        <v>42390</v>
      </c>
      <c r="CL141" s="4">
        <v>38068</v>
      </c>
      <c r="CM141" s="5">
        <v>39078</v>
      </c>
      <c r="CN141" s="5">
        <v>39227</v>
      </c>
      <c r="CO141" s="4">
        <v>36741</v>
      </c>
      <c r="CP141" s="51">
        <v>38189</v>
      </c>
      <c r="CQ141" s="4">
        <v>42300</v>
      </c>
      <c r="CR141" s="5">
        <f t="shared" si="121"/>
        <v>39455.428571428572</v>
      </c>
      <c r="CT141" s="12">
        <v>707.45156735451985</v>
      </c>
      <c r="CU141" s="51" t="s">
        <v>34</v>
      </c>
      <c r="CV141" s="12">
        <v>420</v>
      </c>
      <c r="CW141" s="12">
        <v>1000</v>
      </c>
      <c r="CX141" s="12">
        <v>400</v>
      </c>
      <c r="CY141" s="13">
        <v>3800</v>
      </c>
      <c r="CZ141" s="12">
        <v>480</v>
      </c>
      <c r="DA141" s="12">
        <v>971.76</v>
      </c>
      <c r="DB141" s="12">
        <v>900</v>
      </c>
      <c r="DC141" s="13">
        <v>1442</v>
      </c>
      <c r="DD141" s="13">
        <v>1067</v>
      </c>
      <c r="DE141" s="12">
        <v>965</v>
      </c>
      <c r="DF141" s="65">
        <v>10000</v>
      </c>
      <c r="DG141" s="12">
        <v>660.6</v>
      </c>
      <c r="DH141" s="13">
        <f t="shared" si="122"/>
        <v>1754.9085821041938</v>
      </c>
      <c r="DJ141" s="4">
        <v>22659</v>
      </c>
      <c r="DK141" s="51" t="s">
        <v>34</v>
      </c>
      <c r="DL141" s="4">
        <v>25773</v>
      </c>
      <c r="DM141" s="4">
        <v>23291</v>
      </c>
      <c r="DN141" s="4">
        <v>23200</v>
      </c>
      <c r="DO141" s="5">
        <v>21100</v>
      </c>
      <c r="DP141" s="4">
        <v>21384</v>
      </c>
      <c r="DQ141" s="4">
        <v>22341</v>
      </c>
      <c r="DR141" s="4">
        <v>26013</v>
      </c>
      <c r="DS141" s="5">
        <v>21789</v>
      </c>
      <c r="DT141" s="5">
        <v>24954</v>
      </c>
      <c r="DU141" s="4">
        <v>20751</v>
      </c>
      <c r="DV141" s="51">
        <v>27300</v>
      </c>
      <c r="DW141" s="4">
        <v>24800</v>
      </c>
      <c r="DX141" s="5">
        <f t="shared" si="123"/>
        <v>23488.846153846152</v>
      </c>
    </row>
    <row r="142" spans="1:128" x14ac:dyDescent="0.25">
      <c r="A142" s="6">
        <v>137</v>
      </c>
      <c r="B142" s="4">
        <f t="shared" si="109"/>
        <v>5095.5745350529978</v>
      </c>
      <c r="C142" s="4">
        <f t="shared" si="110"/>
        <v>3278.5539906763024</v>
      </c>
      <c r="D142" s="4">
        <f t="shared" si="90"/>
        <v>6331.0225913621261</v>
      </c>
      <c r="E142" s="4">
        <f t="shared" si="91"/>
        <v>5055.2520000000004</v>
      </c>
      <c r="F142" s="4">
        <f t="shared" si="92"/>
        <v>5571</v>
      </c>
      <c r="G142" s="4">
        <f t="shared" si="93"/>
        <v>798.83496877787672</v>
      </c>
      <c r="H142" s="4">
        <f t="shared" si="94"/>
        <v>2536.4137755231145</v>
      </c>
      <c r="I142" s="4">
        <f t="shared" si="95"/>
        <v>5316.7508870916681</v>
      </c>
      <c r="J142" s="4">
        <f t="shared" si="96"/>
        <v>5911.6118707219612</v>
      </c>
      <c r="K142" s="4">
        <f t="shared" si="97"/>
        <v>3579.213139667233</v>
      </c>
      <c r="L142" s="4">
        <f t="shared" si="97"/>
        <v>3790.8908835116545</v>
      </c>
      <c r="M142" s="4">
        <f t="shared" si="98"/>
        <v>4178.8260933471875</v>
      </c>
      <c r="N142" s="4">
        <f t="shared" si="98"/>
        <v>1864.8280267213568</v>
      </c>
      <c r="O142" s="4">
        <f t="shared" si="99"/>
        <v>4473.3240822439975</v>
      </c>
      <c r="P142" s="5">
        <f t="shared" si="111"/>
        <v>4127.2926317641059</v>
      </c>
      <c r="R142" s="4">
        <v>44</v>
      </c>
      <c r="S142" s="4">
        <v>24</v>
      </c>
      <c r="T142" s="4">
        <v>24</v>
      </c>
      <c r="U142" s="4">
        <v>90</v>
      </c>
      <c r="V142" s="4">
        <v>30</v>
      </c>
      <c r="W142" s="4">
        <v>20</v>
      </c>
      <c r="X142" s="4">
        <v>20</v>
      </c>
      <c r="Y142" s="4">
        <v>11</v>
      </c>
      <c r="Z142" s="4">
        <v>22</v>
      </c>
      <c r="AA142" s="4">
        <v>24</v>
      </c>
      <c r="AB142" s="4">
        <v>14</v>
      </c>
      <c r="AC142" s="4">
        <v>52</v>
      </c>
      <c r="AD142" s="51">
        <v>0</v>
      </c>
      <c r="AE142" s="4">
        <v>35</v>
      </c>
      <c r="AF142" s="5">
        <f t="shared" si="112"/>
        <v>31.53846153846154</v>
      </c>
      <c r="AH142" s="4">
        <f t="shared" si="113"/>
        <v>4711.2303008878343</v>
      </c>
      <c r="AI142" s="4">
        <f t="shared" si="100"/>
        <v>3278.5539906763024</v>
      </c>
      <c r="AJ142" s="4">
        <f t="shared" si="101"/>
        <v>5594.6511627906975</v>
      </c>
      <c r="AK142" s="4">
        <f t="shared" si="102"/>
        <v>4775.76</v>
      </c>
      <c r="AL142" s="4">
        <f t="shared" si="103"/>
        <v>4875</v>
      </c>
      <c r="AM142" s="4">
        <f t="shared" si="104"/>
        <v>732.20338983050829</v>
      </c>
      <c r="AN142" s="4">
        <f t="shared" si="105"/>
        <v>2001.8137755231146</v>
      </c>
      <c r="AO142" s="4">
        <f t="shared" si="114"/>
        <v>5040.927559211178</v>
      </c>
      <c r="AP142" s="4">
        <f t="shared" si="115"/>
        <v>5564.771870721961</v>
      </c>
      <c r="AQ142" s="4">
        <f t="shared" si="106"/>
        <v>3397.8899773926146</v>
      </c>
      <c r="AR142" s="4">
        <f t="shared" si="107"/>
        <v>3510.2460850111856</v>
      </c>
      <c r="AS142" s="4">
        <f t="shared" si="116"/>
        <v>3920.782570031125</v>
      </c>
      <c r="AT142" s="4">
        <f t="shared" si="117"/>
        <v>1832.0680267213568</v>
      </c>
      <c r="AU142" s="4">
        <f t="shared" si="108"/>
        <v>4022.8245363766046</v>
      </c>
      <c r="AV142" s="5">
        <f t="shared" si="118"/>
        <v>3804.1945175124633</v>
      </c>
      <c r="AX142" s="4">
        <f t="shared" si="124"/>
        <v>384.34423416516302</v>
      </c>
      <c r="AY142" s="51" t="s">
        <v>34</v>
      </c>
      <c r="AZ142" s="4">
        <f t="shared" si="125"/>
        <v>736.37142857142862</v>
      </c>
      <c r="BA142" s="4">
        <f t="shared" si="126"/>
        <v>279.49200000000002</v>
      </c>
      <c r="BB142" s="4">
        <f t="shared" si="127"/>
        <v>696</v>
      </c>
      <c r="BC142" s="4">
        <f t="shared" si="128"/>
        <v>66.631578947368425</v>
      </c>
      <c r="BD142" s="4">
        <f t="shared" si="129"/>
        <v>534.6</v>
      </c>
      <c r="BE142" s="4">
        <f t="shared" si="130"/>
        <v>275.82332788049013</v>
      </c>
      <c r="BF142" s="4">
        <f t="shared" si="131"/>
        <v>346.84</v>
      </c>
      <c r="BG142" s="4">
        <f t="shared" si="132"/>
        <v>181.3231622746186</v>
      </c>
      <c r="BH142" s="4">
        <f t="shared" si="133"/>
        <v>280.6447985004686</v>
      </c>
      <c r="BI142" s="4">
        <f t="shared" si="134"/>
        <v>258.04352331606219</v>
      </c>
      <c r="BJ142" s="4">
        <f t="shared" si="134"/>
        <v>32.76</v>
      </c>
      <c r="BK142" s="4">
        <f t="shared" si="135"/>
        <v>450.49954586739324</v>
      </c>
      <c r="BL142" s="5">
        <f t="shared" si="119"/>
        <v>347.95181534792249</v>
      </c>
      <c r="BN142" s="12">
        <v>101.56837374513916</v>
      </c>
      <c r="BO142" s="12">
        <v>149.50249451249425</v>
      </c>
      <c r="BP142" s="12">
        <v>86</v>
      </c>
      <c r="BQ142" s="12">
        <v>100</v>
      </c>
      <c r="BR142" s="12">
        <v>96</v>
      </c>
      <c r="BS142" s="13">
        <v>590.00000000000011</v>
      </c>
      <c r="BT142" s="12">
        <v>244.38636899286894</v>
      </c>
      <c r="BU142" s="13">
        <v>100.91</v>
      </c>
      <c r="BV142" s="12">
        <v>82.090696728010471</v>
      </c>
      <c r="BW142" s="13">
        <v>138.00800000000001</v>
      </c>
      <c r="BX142" s="13">
        <v>134.1</v>
      </c>
      <c r="BY142" s="12">
        <v>112.45</v>
      </c>
      <c r="BZ142" s="65">
        <v>250.137</v>
      </c>
      <c r="CA142" s="12">
        <v>126.18</v>
      </c>
      <c r="CB142" s="13">
        <f t="shared" si="120"/>
        <v>165.09520956989377</v>
      </c>
      <c r="CD142" s="4">
        <v>39876</v>
      </c>
      <c r="CE142" s="4">
        <v>40846</v>
      </c>
      <c r="CF142" s="4">
        <v>40095</v>
      </c>
      <c r="CG142" s="4">
        <v>39798</v>
      </c>
      <c r="CH142" s="4">
        <v>39000</v>
      </c>
      <c r="CI142" s="5">
        <v>36000</v>
      </c>
      <c r="CJ142" s="4">
        <v>40768</v>
      </c>
      <c r="CK142" s="4">
        <v>42390</v>
      </c>
      <c r="CL142" s="4">
        <v>38068</v>
      </c>
      <c r="CM142" s="5">
        <v>39078</v>
      </c>
      <c r="CN142" s="5">
        <v>39227</v>
      </c>
      <c r="CO142" s="4">
        <v>36741</v>
      </c>
      <c r="CP142" s="51">
        <v>38189</v>
      </c>
      <c r="CQ142" s="4">
        <v>42300</v>
      </c>
      <c r="CR142" s="5">
        <f t="shared" si="121"/>
        <v>39455.428571428572</v>
      </c>
      <c r="CT142" s="12">
        <v>707.45955273822017</v>
      </c>
      <c r="CU142" s="51" t="s">
        <v>34</v>
      </c>
      <c r="CV142" s="12">
        <v>420</v>
      </c>
      <c r="CW142" s="12">
        <v>1000</v>
      </c>
      <c r="CX142" s="12">
        <v>400</v>
      </c>
      <c r="CY142" s="13">
        <v>3800</v>
      </c>
      <c r="CZ142" s="12">
        <v>480</v>
      </c>
      <c r="DA142" s="12">
        <v>971.97</v>
      </c>
      <c r="DB142" s="12">
        <v>900</v>
      </c>
      <c r="DC142" s="13">
        <v>1442</v>
      </c>
      <c r="DD142" s="13">
        <v>1067</v>
      </c>
      <c r="DE142" s="12">
        <v>965</v>
      </c>
      <c r="DF142" s="65">
        <v>10000</v>
      </c>
      <c r="DG142" s="12">
        <v>660.6</v>
      </c>
      <c r="DH142" s="13">
        <f t="shared" si="122"/>
        <v>1754.9253502106321</v>
      </c>
      <c r="DJ142" s="4">
        <v>22659</v>
      </c>
      <c r="DK142" s="51" t="s">
        <v>34</v>
      </c>
      <c r="DL142" s="4">
        <v>25773</v>
      </c>
      <c r="DM142" s="4">
        <v>23291</v>
      </c>
      <c r="DN142" s="4">
        <v>23200</v>
      </c>
      <c r="DO142" s="5">
        <v>21100</v>
      </c>
      <c r="DP142" s="4">
        <v>21384</v>
      </c>
      <c r="DQ142" s="4">
        <v>22341</v>
      </c>
      <c r="DR142" s="4">
        <v>26013</v>
      </c>
      <c r="DS142" s="5">
        <v>21789</v>
      </c>
      <c r="DT142" s="5">
        <v>24954</v>
      </c>
      <c r="DU142" s="4">
        <v>20751</v>
      </c>
      <c r="DV142" s="51">
        <v>27300</v>
      </c>
      <c r="DW142" s="4">
        <v>24800</v>
      </c>
      <c r="DX142" s="5">
        <f t="shared" si="123"/>
        <v>23488.846153846152</v>
      </c>
    </row>
    <row r="143" spans="1:128" x14ac:dyDescent="0.25">
      <c r="A143" s="6">
        <v>138</v>
      </c>
      <c r="B143" s="4">
        <f t="shared" si="109"/>
        <v>5092.1991862090908</v>
      </c>
      <c r="C143" s="4">
        <f t="shared" si="110"/>
        <v>3270.8409791931836</v>
      </c>
      <c r="D143" s="4">
        <f t="shared" si="90"/>
        <v>6331.0225913621261</v>
      </c>
      <c r="E143" s="4">
        <f t="shared" si="91"/>
        <v>5055.2520000000004</v>
      </c>
      <c r="F143" s="4">
        <f t="shared" si="92"/>
        <v>5571</v>
      </c>
      <c r="G143" s="4">
        <f t="shared" si="93"/>
        <v>794.72146658781787</v>
      </c>
      <c r="H143" s="4">
        <f t="shared" si="94"/>
        <v>2529.9278300998299</v>
      </c>
      <c r="I143" s="4">
        <f t="shared" si="95"/>
        <v>5311.7064566085301</v>
      </c>
      <c r="J143" s="4">
        <f t="shared" si="96"/>
        <v>5911.6118707219612</v>
      </c>
      <c r="K143" s="4">
        <f t="shared" si="97"/>
        <v>3574.4924821009572</v>
      </c>
      <c r="L143" s="4">
        <f t="shared" si="97"/>
        <v>3788.5365937162078</v>
      </c>
      <c r="M143" s="4">
        <f t="shared" si="98"/>
        <v>4177.7803654213249</v>
      </c>
      <c r="N143" s="4">
        <f t="shared" si="98"/>
        <v>1864.8207024922242</v>
      </c>
      <c r="O143" s="4">
        <f t="shared" si="99"/>
        <v>4473.3240822439975</v>
      </c>
      <c r="P143" s="5">
        <f t="shared" si="111"/>
        <v>4124.802614768375</v>
      </c>
      <c r="R143" s="4">
        <v>44</v>
      </c>
      <c r="S143" s="4">
        <v>24</v>
      </c>
      <c r="T143" s="4">
        <v>24</v>
      </c>
      <c r="U143" s="4">
        <v>90</v>
      </c>
      <c r="V143" s="4">
        <v>30</v>
      </c>
      <c r="W143" s="4">
        <v>20</v>
      </c>
      <c r="X143" s="4">
        <v>20</v>
      </c>
      <c r="Y143" s="4">
        <v>11</v>
      </c>
      <c r="Z143" s="4">
        <v>22</v>
      </c>
      <c r="AA143" s="4">
        <v>24</v>
      </c>
      <c r="AB143" s="4">
        <v>14</v>
      </c>
      <c r="AC143" s="4">
        <v>52</v>
      </c>
      <c r="AD143" s="51">
        <v>0</v>
      </c>
      <c r="AE143" s="4">
        <v>35</v>
      </c>
      <c r="AF143" s="5">
        <f t="shared" si="112"/>
        <v>31.53846153846154</v>
      </c>
      <c r="AH143" s="4">
        <f t="shared" si="113"/>
        <v>4707.8592586941713</v>
      </c>
      <c r="AI143" s="4">
        <f t="shared" si="100"/>
        <v>3270.8409791931836</v>
      </c>
      <c r="AJ143" s="4">
        <f t="shared" si="101"/>
        <v>5594.6511627906975</v>
      </c>
      <c r="AK143" s="4">
        <f t="shared" si="102"/>
        <v>4775.76</v>
      </c>
      <c r="AL143" s="4">
        <f t="shared" si="103"/>
        <v>4875</v>
      </c>
      <c r="AM143" s="4">
        <f t="shared" si="104"/>
        <v>728.08988764044943</v>
      </c>
      <c r="AN143" s="4">
        <f t="shared" si="105"/>
        <v>1995.3278300998297</v>
      </c>
      <c r="AO143" s="4">
        <f t="shared" si="114"/>
        <v>5035.9370359370359</v>
      </c>
      <c r="AP143" s="4">
        <f t="shared" si="115"/>
        <v>5564.771870721961</v>
      </c>
      <c r="AQ143" s="4">
        <f t="shared" si="106"/>
        <v>3393.1693198263388</v>
      </c>
      <c r="AR143" s="4">
        <f t="shared" si="107"/>
        <v>3507.891795215739</v>
      </c>
      <c r="AS143" s="4">
        <f t="shared" si="116"/>
        <v>3919.7368421052629</v>
      </c>
      <c r="AT143" s="4">
        <f t="shared" si="117"/>
        <v>1832.0607024922242</v>
      </c>
      <c r="AU143" s="4">
        <f t="shared" si="108"/>
        <v>4022.8245363766046</v>
      </c>
      <c r="AV143" s="5">
        <f t="shared" si="118"/>
        <v>3801.7086586495348</v>
      </c>
      <c r="AX143" s="4">
        <f t="shared" si="124"/>
        <v>384.33992751491991</v>
      </c>
      <c r="AY143" s="51" t="s">
        <v>34</v>
      </c>
      <c r="AZ143" s="4">
        <f t="shared" si="125"/>
        <v>736.37142857142862</v>
      </c>
      <c r="BA143" s="4">
        <f t="shared" si="126"/>
        <v>279.49200000000002</v>
      </c>
      <c r="BB143" s="4">
        <f t="shared" si="127"/>
        <v>696</v>
      </c>
      <c r="BC143" s="4">
        <f t="shared" si="128"/>
        <v>66.631578947368425</v>
      </c>
      <c r="BD143" s="4">
        <f t="shared" si="129"/>
        <v>534.6</v>
      </c>
      <c r="BE143" s="4">
        <f t="shared" si="130"/>
        <v>275.7694206714944</v>
      </c>
      <c r="BF143" s="4">
        <f t="shared" si="131"/>
        <v>346.84</v>
      </c>
      <c r="BG143" s="4">
        <f t="shared" si="132"/>
        <v>181.3231622746186</v>
      </c>
      <c r="BH143" s="4">
        <f t="shared" si="133"/>
        <v>280.6447985004686</v>
      </c>
      <c r="BI143" s="4">
        <f t="shared" si="134"/>
        <v>258.04352331606219</v>
      </c>
      <c r="BJ143" s="4">
        <f t="shared" si="134"/>
        <v>32.76</v>
      </c>
      <c r="BK143" s="4">
        <f t="shared" si="135"/>
        <v>450.49954586739324</v>
      </c>
      <c r="BL143" s="5">
        <f t="shared" si="119"/>
        <v>347.9473373587503</v>
      </c>
      <c r="BN143" s="12">
        <v>101.64110133842996</v>
      </c>
      <c r="BO143" s="12">
        <v>149.85503823573396</v>
      </c>
      <c r="BP143" s="12">
        <v>86</v>
      </c>
      <c r="BQ143" s="12">
        <v>100</v>
      </c>
      <c r="BR143" s="12">
        <v>96</v>
      </c>
      <c r="BS143" s="13">
        <v>593.33333333333337</v>
      </c>
      <c r="BT143" s="12">
        <v>245.18076309070659</v>
      </c>
      <c r="BU143" s="13">
        <v>101.01</v>
      </c>
      <c r="BV143" s="12">
        <v>82.090696728010471</v>
      </c>
      <c r="BW143" s="13">
        <v>138.19999999999999</v>
      </c>
      <c r="BX143" s="13">
        <v>134.19</v>
      </c>
      <c r="BY143" s="12">
        <v>112.48</v>
      </c>
      <c r="BZ143" s="65">
        <v>250.13800000000001</v>
      </c>
      <c r="CA143" s="12">
        <v>126.18</v>
      </c>
      <c r="CB143" s="13">
        <f t="shared" si="120"/>
        <v>165.44992376615818</v>
      </c>
      <c r="CD143" s="4">
        <v>39876</v>
      </c>
      <c r="CE143" s="4">
        <v>40846</v>
      </c>
      <c r="CF143" s="4">
        <v>40095</v>
      </c>
      <c r="CG143" s="4">
        <v>39798</v>
      </c>
      <c r="CH143" s="4">
        <v>39000</v>
      </c>
      <c r="CI143" s="5">
        <v>36000</v>
      </c>
      <c r="CJ143" s="4">
        <v>40768</v>
      </c>
      <c r="CK143" s="4">
        <v>42390</v>
      </c>
      <c r="CL143" s="4">
        <v>38068</v>
      </c>
      <c r="CM143" s="5">
        <v>39078</v>
      </c>
      <c r="CN143" s="5">
        <v>39227</v>
      </c>
      <c r="CO143" s="4">
        <v>36741</v>
      </c>
      <c r="CP143" s="51">
        <v>38189</v>
      </c>
      <c r="CQ143" s="4">
        <v>42300</v>
      </c>
      <c r="CR143" s="5">
        <f t="shared" si="121"/>
        <v>39455.428571428572</v>
      </c>
      <c r="CT143" s="12">
        <v>707.46748004588892</v>
      </c>
      <c r="CU143" s="51" t="s">
        <v>34</v>
      </c>
      <c r="CV143" s="12">
        <v>420</v>
      </c>
      <c r="CW143" s="12">
        <v>1000</v>
      </c>
      <c r="CX143" s="12">
        <v>400</v>
      </c>
      <c r="CY143" s="13">
        <v>3800</v>
      </c>
      <c r="CZ143" s="12">
        <v>480</v>
      </c>
      <c r="DA143" s="12">
        <v>972.16</v>
      </c>
      <c r="DB143" s="12">
        <v>900</v>
      </c>
      <c r="DC143" s="13">
        <v>1442</v>
      </c>
      <c r="DD143" s="13">
        <v>1067</v>
      </c>
      <c r="DE143" s="12">
        <v>965</v>
      </c>
      <c r="DF143" s="65">
        <v>10000</v>
      </c>
      <c r="DG143" s="12">
        <v>660.6</v>
      </c>
      <c r="DH143" s="13">
        <f t="shared" si="122"/>
        <v>1754.9405753881451</v>
      </c>
      <c r="DJ143" s="4">
        <v>22659</v>
      </c>
      <c r="DK143" s="51" t="s">
        <v>34</v>
      </c>
      <c r="DL143" s="4">
        <v>25773</v>
      </c>
      <c r="DM143" s="4">
        <v>23291</v>
      </c>
      <c r="DN143" s="4">
        <v>23200</v>
      </c>
      <c r="DO143" s="5">
        <v>21100</v>
      </c>
      <c r="DP143" s="4">
        <v>21384</v>
      </c>
      <c r="DQ143" s="4">
        <v>22341</v>
      </c>
      <c r="DR143" s="4">
        <v>26013</v>
      </c>
      <c r="DS143" s="5">
        <v>21789</v>
      </c>
      <c r="DT143" s="5">
        <v>24954</v>
      </c>
      <c r="DU143" s="4">
        <v>20751</v>
      </c>
      <c r="DV143" s="51">
        <v>27300</v>
      </c>
      <c r="DW143" s="4">
        <v>24800</v>
      </c>
      <c r="DX143" s="5">
        <f t="shared" si="123"/>
        <v>23488.846153846152</v>
      </c>
    </row>
    <row r="144" spans="1:128" x14ac:dyDescent="0.25">
      <c r="A144" s="6">
        <v>139</v>
      </c>
      <c r="B144" s="4">
        <f t="shared" si="109"/>
        <v>5088.8529770991645</v>
      </c>
      <c r="C144" s="4">
        <f t="shared" si="110"/>
        <v>3263.2157487935956</v>
      </c>
      <c r="D144" s="4">
        <f t="shared" si="90"/>
        <v>6331.0225913621261</v>
      </c>
      <c r="E144" s="4">
        <f t="shared" si="91"/>
        <v>5055.2520000000004</v>
      </c>
      <c r="F144" s="4">
        <f t="shared" si="92"/>
        <v>5571</v>
      </c>
      <c r="G144" s="4">
        <f t="shared" si="93"/>
        <v>790.65392531608359</v>
      </c>
      <c r="H144" s="4">
        <f t="shared" si="94"/>
        <v>2523.5301569837943</v>
      </c>
      <c r="I144" s="4">
        <f t="shared" si="95"/>
        <v>5307.1667049350881</v>
      </c>
      <c r="J144" s="4">
        <f t="shared" si="96"/>
        <v>5911.6118707219612</v>
      </c>
      <c r="K144" s="4">
        <f t="shared" si="97"/>
        <v>3569.8094077674614</v>
      </c>
      <c r="L144" s="4">
        <f t="shared" si="97"/>
        <v>3786.185459805205</v>
      </c>
      <c r="M144" s="4">
        <f t="shared" si="98"/>
        <v>4176.7351951674527</v>
      </c>
      <c r="N144" s="4">
        <f t="shared" si="98"/>
        <v>1864.8133783216531</v>
      </c>
      <c r="O144" s="4">
        <f t="shared" si="99"/>
        <v>4473.3240822439975</v>
      </c>
      <c r="P144" s="5">
        <f t="shared" si="111"/>
        <v>4122.3695356083981</v>
      </c>
      <c r="R144" s="4">
        <v>44</v>
      </c>
      <c r="S144" s="4">
        <v>24</v>
      </c>
      <c r="T144" s="4">
        <v>24</v>
      </c>
      <c r="U144" s="4">
        <v>90</v>
      </c>
      <c r="V144" s="4">
        <v>30</v>
      </c>
      <c r="W144" s="4">
        <v>20</v>
      </c>
      <c r="X144" s="4">
        <v>20</v>
      </c>
      <c r="Y144" s="4">
        <v>11</v>
      </c>
      <c r="Z144" s="4">
        <v>22</v>
      </c>
      <c r="AA144" s="4">
        <v>24</v>
      </c>
      <c r="AB144" s="4">
        <v>14</v>
      </c>
      <c r="AC144" s="4">
        <v>52</v>
      </c>
      <c r="AD144" s="51">
        <v>0</v>
      </c>
      <c r="AE144" s="4">
        <v>35</v>
      </c>
      <c r="AF144" s="5">
        <f t="shared" si="112"/>
        <v>31.53846153846154</v>
      </c>
      <c r="AH144" s="4">
        <f t="shared" si="113"/>
        <v>4704.5173250437992</v>
      </c>
      <c r="AI144" s="4">
        <f t="shared" si="100"/>
        <v>3263.2157487935956</v>
      </c>
      <c r="AJ144" s="4">
        <f t="shared" si="101"/>
        <v>5594.6511627906975</v>
      </c>
      <c r="AK144" s="4">
        <f t="shared" si="102"/>
        <v>4775.76</v>
      </c>
      <c r="AL144" s="4">
        <f t="shared" si="103"/>
        <v>4875</v>
      </c>
      <c r="AM144" s="4">
        <f t="shared" si="104"/>
        <v>724.02234636871515</v>
      </c>
      <c r="AN144" s="4">
        <f t="shared" si="105"/>
        <v>1988.9301569837942</v>
      </c>
      <c r="AO144" s="4">
        <f t="shared" si="114"/>
        <v>5031.4540059347182</v>
      </c>
      <c r="AP144" s="4">
        <f t="shared" si="115"/>
        <v>5564.771870721961</v>
      </c>
      <c r="AQ144" s="4">
        <f t="shared" si="106"/>
        <v>3388.486245492843</v>
      </c>
      <c r="AR144" s="4">
        <f t="shared" si="107"/>
        <v>3505.5406613047362</v>
      </c>
      <c r="AS144" s="4">
        <f t="shared" si="116"/>
        <v>3918.6916718513908</v>
      </c>
      <c r="AT144" s="4">
        <f t="shared" si="117"/>
        <v>1832.0533783216531</v>
      </c>
      <c r="AU144" s="4">
        <f t="shared" si="108"/>
        <v>4022.8245363766046</v>
      </c>
      <c r="AV144" s="5">
        <f t="shared" si="118"/>
        <v>3799.2799364274647</v>
      </c>
      <c r="AX144" s="4">
        <f t="shared" si="124"/>
        <v>384.33565205536541</v>
      </c>
      <c r="AY144" s="51" t="s">
        <v>34</v>
      </c>
      <c r="AZ144" s="4">
        <f t="shared" si="125"/>
        <v>736.37142857142862</v>
      </c>
      <c r="BA144" s="4">
        <f t="shared" si="126"/>
        <v>279.49200000000002</v>
      </c>
      <c r="BB144" s="4">
        <f t="shared" si="127"/>
        <v>696</v>
      </c>
      <c r="BC144" s="4">
        <f t="shared" si="128"/>
        <v>66.631578947368425</v>
      </c>
      <c r="BD144" s="4">
        <f t="shared" si="129"/>
        <v>534.6</v>
      </c>
      <c r="BE144" s="4">
        <f t="shared" si="130"/>
        <v>275.71269900037021</v>
      </c>
      <c r="BF144" s="4">
        <f t="shared" si="131"/>
        <v>346.84</v>
      </c>
      <c r="BG144" s="4">
        <f t="shared" si="132"/>
        <v>181.3231622746186</v>
      </c>
      <c r="BH144" s="4">
        <f t="shared" si="133"/>
        <v>280.6447985004686</v>
      </c>
      <c r="BI144" s="4">
        <f t="shared" si="134"/>
        <v>258.04352331606219</v>
      </c>
      <c r="BJ144" s="4">
        <f t="shared" si="134"/>
        <v>32.76</v>
      </c>
      <c r="BK144" s="4">
        <f t="shared" si="135"/>
        <v>450.49954586739324</v>
      </c>
      <c r="BL144" s="5">
        <f t="shared" si="119"/>
        <v>347.94264527177501</v>
      </c>
      <c r="BN144" s="12">
        <v>101.71330381816482</v>
      </c>
      <c r="BO144" s="12">
        <v>150.2052079091639</v>
      </c>
      <c r="BP144" s="12">
        <v>86</v>
      </c>
      <c r="BQ144" s="12">
        <v>100</v>
      </c>
      <c r="BR144" s="12">
        <v>96</v>
      </c>
      <c r="BS144" s="13">
        <v>596.66666666666663</v>
      </c>
      <c r="BT144" s="12">
        <v>245.96942144106981</v>
      </c>
      <c r="BU144" s="13">
        <v>101.1</v>
      </c>
      <c r="BV144" s="12">
        <v>82.090696728010471</v>
      </c>
      <c r="BW144" s="13">
        <v>138.39099999999999</v>
      </c>
      <c r="BX144" s="13">
        <v>134.28</v>
      </c>
      <c r="BY144" s="12">
        <v>112.51</v>
      </c>
      <c r="BZ144" s="65">
        <v>250.13900000000001</v>
      </c>
      <c r="CA144" s="12">
        <v>126.18</v>
      </c>
      <c r="CB144" s="13">
        <f t="shared" si="120"/>
        <v>165.80323546879109</v>
      </c>
      <c r="CD144" s="4">
        <v>39876</v>
      </c>
      <c r="CE144" s="4">
        <v>40846</v>
      </c>
      <c r="CF144" s="4">
        <v>40095</v>
      </c>
      <c r="CG144" s="4">
        <v>39798</v>
      </c>
      <c r="CH144" s="4">
        <v>39000</v>
      </c>
      <c r="CI144" s="5">
        <v>36000</v>
      </c>
      <c r="CJ144" s="4">
        <v>40768</v>
      </c>
      <c r="CK144" s="4">
        <v>42390</v>
      </c>
      <c r="CL144" s="4">
        <v>38068</v>
      </c>
      <c r="CM144" s="5">
        <v>39078</v>
      </c>
      <c r="CN144" s="5">
        <v>39227</v>
      </c>
      <c r="CO144" s="4">
        <v>36741</v>
      </c>
      <c r="CP144" s="51">
        <v>38189</v>
      </c>
      <c r="CQ144" s="4">
        <v>42300</v>
      </c>
      <c r="CR144" s="5">
        <f t="shared" si="121"/>
        <v>39455.428571428572</v>
      </c>
      <c r="CT144" s="12">
        <v>707.47535011618004</v>
      </c>
      <c r="CU144" s="51" t="s">
        <v>34</v>
      </c>
      <c r="CV144" s="12">
        <v>420</v>
      </c>
      <c r="CW144" s="12">
        <v>1000</v>
      </c>
      <c r="CX144" s="12">
        <v>400</v>
      </c>
      <c r="CY144" s="13">
        <v>3800</v>
      </c>
      <c r="CZ144" s="12">
        <v>480</v>
      </c>
      <c r="DA144" s="12">
        <v>972.36</v>
      </c>
      <c r="DB144" s="12">
        <v>900</v>
      </c>
      <c r="DC144" s="13">
        <v>1442</v>
      </c>
      <c r="DD144" s="13">
        <v>1067</v>
      </c>
      <c r="DE144" s="12">
        <v>965</v>
      </c>
      <c r="DF144" s="65">
        <v>10000</v>
      </c>
      <c r="DG144" s="12">
        <v>660.6</v>
      </c>
      <c r="DH144" s="13">
        <f t="shared" si="122"/>
        <v>1754.9565653935522</v>
      </c>
      <c r="DJ144" s="4">
        <v>22659</v>
      </c>
      <c r="DK144" s="51" t="s">
        <v>34</v>
      </c>
      <c r="DL144" s="4">
        <v>25773</v>
      </c>
      <c r="DM144" s="4">
        <v>23291</v>
      </c>
      <c r="DN144" s="4">
        <v>23200</v>
      </c>
      <c r="DO144" s="5">
        <v>21100</v>
      </c>
      <c r="DP144" s="4">
        <v>21384</v>
      </c>
      <c r="DQ144" s="4">
        <v>22341</v>
      </c>
      <c r="DR144" s="4">
        <v>26013</v>
      </c>
      <c r="DS144" s="5">
        <v>21789</v>
      </c>
      <c r="DT144" s="5">
        <v>24954</v>
      </c>
      <c r="DU144" s="4">
        <v>20751</v>
      </c>
      <c r="DV144" s="51">
        <v>27300</v>
      </c>
      <c r="DW144" s="4">
        <v>24800</v>
      </c>
      <c r="DX144" s="5">
        <f t="shared" si="123"/>
        <v>23488.846153846152</v>
      </c>
    </row>
    <row r="145" spans="1:128" x14ac:dyDescent="0.25">
      <c r="A145" s="6">
        <v>140</v>
      </c>
      <c r="B145" s="4">
        <f t="shared" si="109"/>
        <v>5085.5354458779102</v>
      </c>
      <c r="C145" s="4">
        <f t="shared" si="110"/>
        <v>3255.6766394385177</v>
      </c>
      <c r="D145" s="4">
        <f t="shared" si="90"/>
        <v>6331.0225913621261</v>
      </c>
      <c r="E145" s="4">
        <f t="shared" si="91"/>
        <v>5055.2520000000004</v>
      </c>
      <c r="F145" s="4">
        <f t="shared" si="92"/>
        <v>5571</v>
      </c>
      <c r="G145" s="4">
        <f t="shared" si="93"/>
        <v>786.63157894736844</v>
      </c>
      <c r="H145" s="4">
        <f t="shared" si="94"/>
        <v>2517.2188029004733</v>
      </c>
      <c r="I145" s="4">
        <f t="shared" si="95"/>
        <v>5302.1382140967926</v>
      </c>
      <c r="J145" s="4">
        <f t="shared" si="96"/>
        <v>5911.6118707219612</v>
      </c>
      <c r="K145" s="4">
        <f t="shared" si="97"/>
        <v>3565.1880778468508</v>
      </c>
      <c r="L145" s="4">
        <f t="shared" si="97"/>
        <v>3784.0982072530733</v>
      </c>
      <c r="M145" s="4">
        <f t="shared" si="98"/>
        <v>4175.6905821395912</v>
      </c>
      <c r="N145" s="4">
        <f t="shared" si="98"/>
        <v>1864.8060542096428</v>
      </c>
      <c r="O145" s="4">
        <f t="shared" si="99"/>
        <v>4473.3240822439975</v>
      </c>
      <c r="P145" s="5">
        <f t="shared" si="111"/>
        <v>4119.9424390741651</v>
      </c>
      <c r="R145" s="4">
        <v>44</v>
      </c>
      <c r="S145" s="4">
        <v>24</v>
      </c>
      <c r="T145" s="4">
        <v>24</v>
      </c>
      <c r="U145" s="4">
        <v>90</v>
      </c>
      <c r="V145" s="4">
        <v>30</v>
      </c>
      <c r="W145" s="4">
        <v>20</v>
      </c>
      <c r="X145" s="4">
        <v>20</v>
      </c>
      <c r="Y145" s="4">
        <v>11</v>
      </c>
      <c r="Z145" s="4">
        <v>22</v>
      </c>
      <c r="AA145" s="4">
        <v>24</v>
      </c>
      <c r="AB145" s="4">
        <v>14</v>
      </c>
      <c r="AC145" s="4">
        <v>52</v>
      </c>
      <c r="AD145" s="51">
        <v>0</v>
      </c>
      <c r="AE145" s="4">
        <v>35</v>
      </c>
      <c r="AF145" s="5">
        <f t="shared" si="112"/>
        <v>31.53846153846154</v>
      </c>
      <c r="AH145" s="4">
        <f t="shared" si="113"/>
        <v>4701.2040385392802</v>
      </c>
      <c r="AI145" s="4">
        <f t="shared" si="100"/>
        <v>3255.6766394385177</v>
      </c>
      <c r="AJ145" s="4">
        <f t="shared" si="101"/>
        <v>5594.6511627906975</v>
      </c>
      <c r="AK145" s="4">
        <f t="shared" si="102"/>
        <v>4775.76</v>
      </c>
      <c r="AL145" s="4">
        <f t="shared" si="103"/>
        <v>4875</v>
      </c>
      <c r="AM145" s="4">
        <f t="shared" si="104"/>
        <v>720</v>
      </c>
      <c r="AN145" s="4">
        <f t="shared" si="105"/>
        <v>1982.6188029004734</v>
      </c>
      <c r="AO145" s="4">
        <f t="shared" si="114"/>
        <v>5026.482213438735</v>
      </c>
      <c r="AP145" s="4">
        <f t="shared" si="115"/>
        <v>5564.771870721961</v>
      </c>
      <c r="AQ145" s="4">
        <f t="shared" si="106"/>
        <v>3383.8649155722323</v>
      </c>
      <c r="AR145" s="4">
        <f t="shared" si="107"/>
        <v>3503.4534087526044</v>
      </c>
      <c r="AS145" s="4">
        <f t="shared" si="116"/>
        <v>3917.6470588235293</v>
      </c>
      <c r="AT145" s="4">
        <f t="shared" si="117"/>
        <v>1832.0460542096428</v>
      </c>
      <c r="AU145" s="4">
        <f t="shared" si="108"/>
        <v>4022.8245363766046</v>
      </c>
      <c r="AV145" s="5">
        <f t="shared" si="118"/>
        <v>3796.8571929688769</v>
      </c>
      <c r="AX145" s="4">
        <f t="shared" si="124"/>
        <v>384.33140733863036</v>
      </c>
      <c r="AY145" s="51" t="s">
        <v>34</v>
      </c>
      <c r="AZ145" s="4">
        <f t="shared" si="125"/>
        <v>736.37142857142862</v>
      </c>
      <c r="BA145" s="4">
        <f t="shared" si="126"/>
        <v>279.49200000000002</v>
      </c>
      <c r="BB145" s="4">
        <f t="shared" si="127"/>
        <v>696</v>
      </c>
      <c r="BC145" s="4">
        <f t="shared" si="128"/>
        <v>66.631578947368425</v>
      </c>
      <c r="BD145" s="4">
        <f t="shared" si="129"/>
        <v>534.6</v>
      </c>
      <c r="BE145" s="4">
        <f t="shared" si="130"/>
        <v>275.65600065805711</v>
      </c>
      <c r="BF145" s="4">
        <f t="shared" si="131"/>
        <v>346.84</v>
      </c>
      <c r="BG145" s="4">
        <f t="shared" si="132"/>
        <v>181.3231622746186</v>
      </c>
      <c r="BH145" s="4">
        <f t="shared" si="133"/>
        <v>280.6447985004686</v>
      </c>
      <c r="BI145" s="4">
        <f t="shared" si="134"/>
        <v>258.04352331606219</v>
      </c>
      <c r="BJ145" s="4">
        <f t="shared" si="134"/>
        <v>32.76</v>
      </c>
      <c r="BK145" s="4">
        <f t="shared" si="135"/>
        <v>450.49954586739324</v>
      </c>
      <c r="BL145" s="5">
        <f t="shared" si="119"/>
        <v>347.9379573441559</v>
      </c>
      <c r="BN145" s="12">
        <v>101.78498871295093</v>
      </c>
      <c r="BO145" s="12">
        <v>150.55303529300528</v>
      </c>
      <c r="BP145" s="12">
        <v>86</v>
      </c>
      <c r="BQ145" s="12">
        <v>100</v>
      </c>
      <c r="BR145" s="12">
        <v>96</v>
      </c>
      <c r="BS145" s="13">
        <v>600</v>
      </c>
      <c r="BT145" s="12">
        <v>246.75242627796183</v>
      </c>
      <c r="BU145" s="13">
        <v>101.2</v>
      </c>
      <c r="BV145" s="12">
        <v>82.090696728010471</v>
      </c>
      <c r="BW145" s="13">
        <v>138.58000000000001</v>
      </c>
      <c r="BX145" s="13">
        <v>134.36000000000001</v>
      </c>
      <c r="BY145" s="12">
        <v>112.54</v>
      </c>
      <c r="BZ145" s="65">
        <v>250.14</v>
      </c>
      <c r="CA145" s="12">
        <v>126.18</v>
      </c>
      <c r="CB145" s="13">
        <f t="shared" si="120"/>
        <v>166.15579621513774</v>
      </c>
      <c r="CD145" s="4">
        <v>39876</v>
      </c>
      <c r="CE145" s="4">
        <v>40846</v>
      </c>
      <c r="CF145" s="4">
        <v>40095</v>
      </c>
      <c r="CG145" s="4">
        <v>39798</v>
      </c>
      <c r="CH145" s="4">
        <v>39000</v>
      </c>
      <c r="CI145" s="5">
        <v>36000</v>
      </c>
      <c r="CJ145" s="4">
        <v>40768</v>
      </c>
      <c r="CK145" s="4">
        <v>42390</v>
      </c>
      <c r="CL145" s="4">
        <v>38068</v>
      </c>
      <c r="CM145" s="5">
        <v>39078</v>
      </c>
      <c r="CN145" s="5">
        <v>39227</v>
      </c>
      <c r="CO145" s="4">
        <v>36741</v>
      </c>
      <c r="CP145" s="51">
        <v>38189</v>
      </c>
      <c r="CQ145" s="4">
        <v>42300</v>
      </c>
      <c r="CR145" s="5">
        <f t="shared" si="121"/>
        <v>39455.428571428572</v>
      </c>
      <c r="CT145" s="12">
        <v>707.48316376971172</v>
      </c>
      <c r="CU145" s="51" t="s">
        <v>34</v>
      </c>
      <c r="CV145" s="12">
        <v>420</v>
      </c>
      <c r="CW145" s="12">
        <v>1000</v>
      </c>
      <c r="CX145" s="12">
        <v>400</v>
      </c>
      <c r="CY145" s="13">
        <v>3800</v>
      </c>
      <c r="CZ145" s="12">
        <v>480</v>
      </c>
      <c r="DA145" s="12">
        <v>972.56</v>
      </c>
      <c r="DB145" s="12">
        <v>900</v>
      </c>
      <c r="DC145" s="13">
        <v>1442</v>
      </c>
      <c r="DD145" s="13">
        <v>1067</v>
      </c>
      <c r="DE145" s="12">
        <v>965</v>
      </c>
      <c r="DF145" s="65">
        <v>10000</v>
      </c>
      <c r="DG145" s="12">
        <v>660.6</v>
      </c>
      <c r="DH145" s="13">
        <f t="shared" si="122"/>
        <v>1754.9725510592084</v>
      </c>
      <c r="DJ145" s="4">
        <v>22659</v>
      </c>
      <c r="DK145" s="51" t="s">
        <v>34</v>
      </c>
      <c r="DL145" s="4">
        <v>25773</v>
      </c>
      <c r="DM145" s="4">
        <v>23291</v>
      </c>
      <c r="DN145" s="4">
        <v>23200</v>
      </c>
      <c r="DO145" s="5">
        <v>21100</v>
      </c>
      <c r="DP145" s="4">
        <v>21384</v>
      </c>
      <c r="DQ145" s="4">
        <v>22341</v>
      </c>
      <c r="DR145" s="4">
        <v>26013</v>
      </c>
      <c r="DS145" s="5">
        <v>21789</v>
      </c>
      <c r="DT145" s="5">
        <v>24954</v>
      </c>
      <c r="DU145" s="4">
        <v>20751</v>
      </c>
      <c r="DV145" s="51">
        <v>27300</v>
      </c>
      <c r="DW145" s="4">
        <v>24800</v>
      </c>
      <c r="DX145" s="5">
        <f t="shared" si="123"/>
        <v>23488.846153846152</v>
      </c>
    </row>
    <row r="146" spans="1:128" x14ac:dyDescent="0.25">
      <c r="A146" s="6">
        <v>141</v>
      </c>
      <c r="B146" s="4">
        <f t="shared" si="109"/>
        <v>5082.2461412850653</v>
      </c>
      <c r="C146" s="4">
        <f t="shared" si="110"/>
        <v>3248.2220344792604</v>
      </c>
      <c r="D146" s="4">
        <f t="shared" si="90"/>
        <v>6331.0225913621261</v>
      </c>
      <c r="E146" s="4">
        <f t="shared" si="91"/>
        <v>5055.2520000000004</v>
      </c>
      <c r="F146" s="4">
        <f t="shared" si="92"/>
        <v>5571</v>
      </c>
      <c r="G146" s="4">
        <f t="shared" si="93"/>
        <v>782.65367839488215</v>
      </c>
      <c r="H146" s="4">
        <f t="shared" si="94"/>
        <v>2510.9918736742379</v>
      </c>
      <c r="I146" s="4">
        <f t="shared" si="95"/>
        <v>5297.6153193116734</v>
      </c>
      <c r="J146" s="4">
        <f t="shared" si="96"/>
        <v>5911.6118707219612</v>
      </c>
      <c r="K146" s="4">
        <f t="shared" si="97"/>
        <v>3560.6767456710081</v>
      </c>
      <c r="L146" s="4">
        <f t="shared" si="97"/>
        <v>3781.7530171691187</v>
      </c>
      <c r="M146" s="4">
        <f t="shared" si="98"/>
        <v>4174.9944828043353</v>
      </c>
      <c r="N146" s="4">
        <f t="shared" si="98"/>
        <v>1864.7987301561921</v>
      </c>
      <c r="O146" s="4">
        <f t="shared" si="99"/>
        <v>4473.3240822439975</v>
      </c>
      <c r="P146" s="5">
        <f t="shared" si="111"/>
        <v>4117.5830405195611</v>
      </c>
      <c r="R146" s="4">
        <v>44</v>
      </c>
      <c r="S146" s="4">
        <v>24</v>
      </c>
      <c r="T146" s="4">
        <v>24</v>
      </c>
      <c r="U146" s="4">
        <v>90</v>
      </c>
      <c r="V146" s="4">
        <v>30</v>
      </c>
      <c r="W146" s="4">
        <v>20</v>
      </c>
      <c r="X146" s="4">
        <v>20</v>
      </c>
      <c r="Y146" s="4">
        <v>11</v>
      </c>
      <c r="Z146" s="4">
        <v>22</v>
      </c>
      <c r="AA146" s="4">
        <v>24</v>
      </c>
      <c r="AB146" s="4">
        <v>14</v>
      </c>
      <c r="AC146" s="4">
        <v>52</v>
      </c>
      <c r="AD146" s="51">
        <v>0</v>
      </c>
      <c r="AE146" s="4">
        <v>35</v>
      </c>
      <c r="AF146" s="5">
        <f t="shared" si="112"/>
        <v>31.53846153846154</v>
      </c>
      <c r="AH146" s="4">
        <f t="shared" si="113"/>
        <v>4697.918948358647</v>
      </c>
      <c r="AI146" s="4">
        <f t="shared" si="100"/>
        <v>3248.2220344792604</v>
      </c>
      <c r="AJ146" s="4">
        <f t="shared" si="101"/>
        <v>5594.6511627906975</v>
      </c>
      <c r="AK146" s="4">
        <f t="shared" si="102"/>
        <v>4775.76</v>
      </c>
      <c r="AL146" s="4">
        <f t="shared" si="103"/>
        <v>4875</v>
      </c>
      <c r="AM146" s="4">
        <f t="shared" si="104"/>
        <v>716.02209944751371</v>
      </c>
      <c r="AN146" s="4">
        <f t="shared" si="105"/>
        <v>1976.391873674238</v>
      </c>
      <c r="AO146" s="4">
        <f t="shared" si="114"/>
        <v>5022.015993681508</v>
      </c>
      <c r="AP146" s="4">
        <f t="shared" si="115"/>
        <v>5564.771870721961</v>
      </c>
      <c r="AQ146" s="4">
        <f t="shared" si="106"/>
        <v>3379.3535833963897</v>
      </c>
      <c r="AR146" s="4">
        <f t="shared" si="107"/>
        <v>3501.1082186686504</v>
      </c>
      <c r="AS146" s="4">
        <f t="shared" si="116"/>
        <v>3916.9509594882729</v>
      </c>
      <c r="AT146" s="4">
        <f t="shared" si="117"/>
        <v>1832.0387301561921</v>
      </c>
      <c r="AU146" s="4">
        <f t="shared" si="108"/>
        <v>4022.8245363766046</v>
      </c>
      <c r="AV146" s="5">
        <f t="shared" si="118"/>
        <v>3794.5021436599955</v>
      </c>
      <c r="AX146" s="4">
        <f t="shared" si="124"/>
        <v>384.32719292641849</v>
      </c>
      <c r="AY146" s="51" t="s">
        <v>34</v>
      </c>
      <c r="AZ146" s="4">
        <f t="shared" si="125"/>
        <v>736.37142857142862</v>
      </c>
      <c r="BA146" s="4">
        <f t="shared" si="126"/>
        <v>279.49200000000002</v>
      </c>
      <c r="BB146" s="4">
        <f t="shared" si="127"/>
        <v>696</v>
      </c>
      <c r="BC146" s="4">
        <f t="shared" si="128"/>
        <v>66.631578947368425</v>
      </c>
      <c r="BD146" s="4">
        <f t="shared" si="129"/>
        <v>534.6</v>
      </c>
      <c r="BE146" s="4">
        <f t="shared" si="130"/>
        <v>275.59932563016571</v>
      </c>
      <c r="BF146" s="4">
        <f t="shared" si="131"/>
        <v>346.84</v>
      </c>
      <c r="BG146" s="4">
        <f t="shared" si="132"/>
        <v>181.3231622746186</v>
      </c>
      <c r="BH146" s="4">
        <f t="shared" si="133"/>
        <v>280.6447985004686</v>
      </c>
      <c r="BI146" s="4">
        <f t="shared" si="134"/>
        <v>258.04352331606219</v>
      </c>
      <c r="BJ146" s="4">
        <f t="shared" si="134"/>
        <v>32.76</v>
      </c>
      <c r="BK146" s="4">
        <f t="shared" si="135"/>
        <v>450.49954586739324</v>
      </c>
      <c r="BL146" s="5">
        <f t="shared" si="119"/>
        <v>347.93327354107106</v>
      </c>
      <c r="BN146" s="12">
        <v>101.85616339063958</v>
      </c>
      <c r="BO146" s="12">
        <v>150.89855151437604</v>
      </c>
      <c r="BP146" s="12">
        <v>86</v>
      </c>
      <c r="BQ146" s="12">
        <v>100</v>
      </c>
      <c r="BR146" s="12">
        <v>96</v>
      </c>
      <c r="BS146" s="13">
        <v>603.33333333333337</v>
      </c>
      <c r="BT146" s="12">
        <v>247.52985807946902</v>
      </c>
      <c r="BU146" s="13">
        <v>101.29</v>
      </c>
      <c r="BV146" s="12">
        <v>82.090696728010471</v>
      </c>
      <c r="BW146" s="13">
        <v>138.76499999999999</v>
      </c>
      <c r="BX146" s="13">
        <v>134.44999999999999</v>
      </c>
      <c r="BY146" s="12">
        <v>112.56</v>
      </c>
      <c r="BZ146" s="65">
        <v>250.14099999999999</v>
      </c>
      <c r="CA146" s="12">
        <v>126.18</v>
      </c>
      <c r="CB146" s="13">
        <f t="shared" si="120"/>
        <v>166.50675736041629</v>
      </c>
      <c r="CD146" s="4">
        <v>39876</v>
      </c>
      <c r="CE146" s="4">
        <v>40846</v>
      </c>
      <c r="CF146" s="4">
        <v>40095</v>
      </c>
      <c r="CG146" s="4">
        <v>39798</v>
      </c>
      <c r="CH146" s="4">
        <v>39000</v>
      </c>
      <c r="CI146" s="5">
        <v>36000</v>
      </c>
      <c r="CJ146" s="4">
        <v>40768</v>
      </c>
      <c r="CK146" s="4">
        <v>42390</v>
      </c>
      <c r="CL146" s="4">
        <v>38068</v>
      </c>
      <c r="CM146" s="5">
        <v>39078</v>
      </c>
      <c r="CN146" s="5">
        <v>39227</v>
      </c>
      <c r="CO146" s="4">
        <v>36741</v>
      </c>
      <c r="CP146" s="51">
        <v>38189</v>
      </c>
      <c r="CQ146" s="4">
        <v>42300</v>
      </c>
      <c r="CR146" s="5">
        <f t="shared" si="121"/>
        <v>39455.428571428572</v>
      </c>
      <c r="CT146" s="12">
        <v>707.49092180957973</v>
      </c>
      <c r="CU146" s="51" t="s">
        <v>34</v>
      </c>
      <c r="CV146" s="12">
        <v>420</v>
      </c>
      <c r="CW146" s="12">
        <v>1000</v>
      </c>
      <c r="CX146" s="12">
        <v>400</v>
      </c>
      <c r="CY146" s="13">
        <v>3800</v>
      </c>
      <c r="CZ146" s="12">
        <v>480</v>
      </c>
      <c r="DA146" s="12">
        <v>972.76</v>
      </c>
      <c r="DB146" s="12">
        <v>900</v>
      </c>
      <c r="DC146" s="13">
        <v>1442</v>
      </c>
      <c r="DD146" s="13">
        <v>1067</v>
      </c>
      <c r="DE146" s="12">
        <v>965</v>
      </c>
      <c r="DF146" s="65">
        <v>10000</v>
      </c>
      <c r="DG146" s="12">
        <v>660.6</v>
      </c>
      <c r="DH146" s="13">
        <f t="shared" si="122"/>
        <v>1754.9885324468908</v>
      </c>
      <c r="DJ146" s="4">
        <v>22659</v>
      </c>
      <c r="DK146" s="51" t="s">
        <v>34</v>
      </c>
      <c r="DL146" s="4">
        <v>25773</v>
      </c>
      <c r="DM146" s="4">
        <v>23291</v>
      </c>
      <c r="DN146" s="4">
        <v>23200</v>
      </c>
      <c r="DO146" s="5">
        <v>21100</v>
      </c>
      <c r="DP146" s="4">
        <v>21384</v>
      </c>
      <c r="DQ146" s="4">
        <v>22341</v>
      </c>
      <c r="DR146" s="4">
        <v>26013</v>
      </c>
      <c r="DS146" s="5">
        <v>21789</v>
      </c>
      <c r="DT146" s="5">
        <v>24954</v>
      </c>
      <c r="DU146" s="4">
        <v>20751</v>
      </c>
      <c r="DV146" s="51">
        <v>27300</v>
      </c>
      <c r="DW146" s="4">
        <v>24800</v>
      </c>
      <c r="DX146" s="5">
        <f t="shared" si="123"/>
        <v>23488.846153846152</v>
      </c>
    </row>
    <row r="147" spans="1:128" x14ac:dyDescent="0.25">
      <c r="A147" s="6">
        <v>142</v>
      </c>
      <c r="B147" s="4">
        <f t="shared" si="109"/>
        <v>5078.9846223292261</v>
      </c>
      <c r="C147" s="4">
        <f t="shared" si="110"/>
        <v>3240.8503592181696</v>
      </c>
      <c r="D147" s="4">
        <f t="shared" si="90"/>
        <v>6331.0225913621261</v>
      </c>
      <c r="E147" s="4">
        <f t="shared" si="91"/>
        <v>5055.2520000000004</v>
      </c>
      <c r="F147" s="4">
        <f t="shared" si="92"/>
        <v>5571</v>
      </c>
      <c r="G147" s="4">
        <f t="shared" si="93"/>
        <v>778.71949103528038</v>
      </c>
      <c r="H147" s="4">
        <f t="shared" si="94"/>
        <v>2504.8475319744216</v>
      </c>
      <c r="I147" s="4">
        <f t="shared" si="95"/>
        <v>5292.6055006110673</v>
      </c>
      <c r="J147" s="4">
        <f t="shared" si="96"/>
        <v>5911.6118707219612</v>
      </c>
      <c r="K147" s="4">
        <f t="shared" si="97"/>
        <v>3556.1531383093356</v>
      </c>
      <c r="L147" s="4">
        <f t="shared" si="97"/>
        <v>3779.4109646963952</v>
      </c>
      <c r="M147" s="4">
        <f t="shared" si="98"/>
        <v>4173.9507974967173</v>
      </c>
      <c r="N147" s="4">
        <f t="shared" si="98"/>
        <v>1864.7914061613003</v>
      </c>
      <c r="O147" s="4">
        <f t="shared" si="99"/>
        <v>4473.3240822439975</v>
      </c>
      <c r="P147" s="5">
        <f t="shared" si="111"/>
        <v>4115.1803111542858</v>
      </c>
      <c r="R147" s="4">
        <v>44</v>
      </c>
      <c r="S147" s="4">
        <v>24</v>
      </c>
      <c r="T147" s="4">
        <v>24</v>
      </c>
      <c r="U147" s="4">
        <v>90</v>
      </c>
      <c r="V147" s="4">
        <v>30</v>
      </c>
      <c r="W147" s="4">
        <v>20</v>
      </c>
      <c r="X147" s="4">
        <v>20</v>
      </c>
      <c r="Y147" s="4">
        <v>11</v>
      </c>
      <c r="Z147" s="4">
        <v>22</v>
      </c>
      <c r="AA147" s="4">
        <v>24</v>
      </c>
      <c r="AB147" s="4">
        <v>14</v>
      </c>
      <c r="AC147" s="4">
        <v>52</v>
      </c>
      <c r="AD147" s="51">
        <v>0</v>
      </c>
      <c r="AE147" s="4">
        <v>35</v>
      </c>
      <c r="AF147" s="5">
        <f t="shared" si="112"/>
        <v>31.53846153846154</v>
      </c>
      <c r="AH147" s="4">
        <f t="shared" si="113"/>
        <v>4694.661613939491</v>
      </c>
      <c r="AI147" s="4">
        <f t="shared" si="100"/>
        <v>3240.8503592181696</v>
      </c>
      <c r="AJ147" s="4">
        <f t="shared" si="101"/>
        <v>5594.6511627906975</v>
      </c>
      <c r="AK147" s="4">
        <f t="shared" si="102"/>
        <v>4775.76</v>
      </c>
      <c r="AL147" s="4">
        <f t="shared" si="103"/>
        <v>4875</v>
      </c>
      <c r="AM147" s="4">
        <f t="shared" si="104"/>
        <v>712.08791208791195</v>
      </c>
      <c r="AN147" s="4">
        <f t="shared" si="105"/>
        <v>1970.2475319744215</v>
      </c>
      <c r="AO147" s="4">
        <f t="shared" si="114"/>
        <v>5017.0628267087486</v>
      </c>
      <c r="AP147" s="4">
        <f t="shared" si="115"/>
        <v>5564.771870721961</v>
      </c>
      <c r="AQ147" s="4">
        <f t="shared" si="106"/>
        <v>3374.8299760347172</v>
      </c>
      <c r="AR147" s="4">
        <f t="shared" si="107"/>
        <v>3498.7661661959269</v>
      </c>
      <c r="AS147" s="4">
        <f t="shared" si="116"/>
        <v>3915.9072741806553</v>
      </c>
      <c r="AT147" s="4">
        <f t="shared" si="117"/>
        <v>1832.0314061613003</v>
      </c>
      <c r="AU147" s="4">
        <f t="shared" si="108"/>
        <v>4022.8245363766046</v>
      </c>
      <c r="AV147" s="5">
        <f t="shared" si="118"/>
        <v>3792.103759742186</v>
      </c>
      <c r="AX147" s="4">
        <f t="shared" si="124"/>
        <v>384.32300838973561</v>
      </c>
      <c r="AY147" s="51" t="s">
        <v>34</v>
      </c>
      <c r="AZ147" s="4">
        <f t="shared" si="125"/>
        <v>736.37142857142862</v>
      </c>
      <c r="BA147" s="4">
        <f t="shared" si="126"/>
        <v>279.49200000000002</v>
      </c>
      <c r="BB147" s="4">
        <f t="shared" si="127"/>
        <v>696</v>
      </c>
      <c r="BC147" s="4">
        <f t="shared" si="128"/>
        <v>66.631578947368425</v>
      </c>
      <c r="BD147" s="4">
        <f t="shared" si="129"/>
        <v>534.6</v>
      </c>
      <c r="BE147" s="4">
        <f t="shared" si="130"/>
        <v>275.54267390231871</v>
      </c>
      <c r="BF147" s="4">
        <f t="shared" si="131"/>
        <v>346.84</v>
      </c>
      <c r="BG147" s="4">
        <f t="shared" si="132"/>
        <v>181.3231622746186</v>
      </c>
      <c r="BH147" s="4">
        <f t="shared" si="133"/>
        <v>280.6447985004686</v>
      </c>
      <c r="BI147" s="4">
        <f t="shared" si="134"/>
        <v>258.04352331606219</v>
      </c>
      <c r="BJ147" s="4">
        <f t="shared" si="134"/>
        <v>32.76</v>
      </c>
      <c r="BK147" s="4">
        <f t="shared" si="135"/>
        <v>450.49954586739324</v>
      </c>
      <c r="BL147" s="5">
        <f t="shared" si="119"/>
        <v>347.92859382841493</v>
      </c>
      <c r="BN147" s="12">
        <v>101.92683506287051</v>
      </c>
      <c r="BO147" s="12">
        <v>151.24178708400638</v>
      </c>
      <c r="BP147" s="12">
        <v>86</v>
      </c>
      <c r="BQ147" s="12">
        <v>100</v>
      </c>
      <c r="BR147" s="12">
        <v>96</v>
      </c>
      <c r="BS147" s="13">
        <v>606.66666666666674</v>
      </c>
      <c r="BT147" s="12">
        <v>248.30179561740022</v>
      </c>
      <c r="BU147" s="13">
        <v>101.39</v>
      </c>
      <c r="BV147" s="12">
        <v>82.090696728010471</v>
      </c>
      <c r="BW147" s="13">
        <v>138.95099999999999</v>
      </c>
      <c r="BX147" s="13">
        <v>134.54</v>
      </c>
      <c r="BY147" s="12">
        <v>112.59</v>
      </c>
      <c r="BZ147" s="65">
        <v>250.142</v>
      </c>
      <c r="CA147" s="12">
        <v>126.18</v>
      </c>
      <c r="CB147" s="13">
        <f t="shared" si="120"/>
        <v>166.85862722563959</v>
      </c>
      <c r="CD147" s="4">
        <v>39876</v>
      </c>
      <c r="CE147" s="4">
        <v>40846</v>
      </c>
      <c r="CF147" s="4">
        <v>40095</v>
      </c>
      <c r="CG147" s="4">
        <v>39798</v>
      </c>
      <c r="CH147" s="4">
        <v>39000</v>
      </c>
      <c r="CI147" s="5">
        <v>36000</v>
      </c>
      <c r="CJ147" s="4">
        <v>40768</v>
      </c>
      <c r="CK147" s="4">
        <v>42390</v>
      </c>
      <c r="CL147" s="4">
        <v>38068</v>
      </c>
      <c r="CM147" s="5">
        <v>39078</v>
      </c>
      <c r="CN147" s="5">
        <v>39227</v>
      </c>
      <c r="CO147" s="4">
        <v>36741</v>
      </c>
      <c r="CP147" s="51">
        <v>38189</v>
      </c>
      <c r="CQ147" s="4">
        <v>42300</v>
      </c>
      <c r="CR147" s="5">
        <f t="shared" si="121"/>
        <v>39455.428571428572</v>
      </c>
      <c r="CT147" s="12">
        <v>707.49862502185294</v>
      </c>
      <c r="CU147" s="51" t="s">
        <v>34</v>
      </c>
      <c r="CV147" s="12">
        <v>420</v>
      </c>
      <c r="CW147" s="12">
        <v>1000</v>
      </c>
      <c r="CX147" s="12">
        <v>400</v>
      </c>
      <c r="CY147" s="13">
        <v>3800</v>
      </c>
      <c r="CZ147" s="12">
        <v>480</v>
      </c>
      <c r="DA147" s="12">
        <v>972.96</v>
      </c>
      <c r="DB147" s="12">
        <v>900</v>
      </c>
      <c r="DC147" s="13">
        <v>1442</v>
      </c>
      <c r="DD147" s="13">
        <v>1067</v>
      </c>
      <c r="DE147" s="12">
        <v>965</v>
      </c>
      <c r="DF147" s="65">
        <v>10000</v>
      </c>
      <c r="DG147" s="12">
        <v>660.6</v>
      </c>
      <c r="DH147" s="13">
        <f t="shared" si="122"/>
        <v>1755.0045096170654</v>
      </c>
      <c r="DJ147" s="4">
        <v>22659</v>
      </c>
      <c r="DK147" s="51" t="s">
        <v>34</v>
      </c>
      <c r="DL147" s="4">
        <v>25773</v>
      </c>
      <c r="DM147" s="4">
        <v>23291</v>
      </c>
      <c r="DN147" s="4">
        <v>23200</v>
      </c>
      <c r="DO147" s="5">
        <v>21100</v>
      </c>
      <c r="DP147" s="4">
        <v>21384</v>
      </c>
      <c r="DQ147" s="4">
        <v>22341</v>
      </c>
      <c r="DR147" s="4">
        <v>26013</v>
      </c>
      <c r="DS147" s="5">
        <v>21789</v>
      </c>
      <c r="DT147" s="5">
        <v>24954</v>
      </c>
      <c r="DU147" s="4">
        <v>20751</v>
      </c>
      <c r="DV147" s="51">
        <v>27300</v>
      </c>
      <c r="DW147" s="4">
        <v>24800</v>
      </c>
      <c r="DX147" s="5">
        <f t="shared" si="123"/>
        <v>23488.846153846152</v>
      </c>
    </row>
    <row r="148" spans="1:128" x14ac:dyDescent="0.25">
      <c r="A148" s="6">
        <v>143</v>
      </c>
      <c r="B148" s="4">
        <f t="shared" si="109"/>
        <v>5075.7504579832821</v>
      </c>
      <c r="C148" s="4">
        <f t="shared" si="110"/>
        <v>3233.5600795269684</v>
      </c>
      <c r="D148" s="4">
        <f t="shared" si="90"/>
        <v>6331.0225913621261</v>
      </c>
      <c r="E148" s="4">
        <f t="shared" si="91"/>
        <v>5055.2520000000004</v>
      </c>
      <c r="F148" s="4">
        <f t="shared" si="92"/>
        <v>5571</v>
      </c>
      <c r="G148" s="4">
        <f t="shared" si="93"/>
        <v>774.8283002588438</v>
      </c>
      <c r="H148" s="4">
        <f t="shared" si="94"/>
        <v>2498.7839951646847</v>
      </c>
      <c r="I148" s="4">
        <f t="shared" si="95"/>
        <v>5287.6082969620202</v>
      </c>
      <c r="J148" s="4">
        <f t="shared" si="96"/>
        <v>5911.6118707219612</v>
      </c>
      <c r="K148" s="4">
        <f t="shared" si="97"/>
        <v>3551.7627448293147</v>
      </c>
      <c r="L148" s="4">
        <f t="shared" si="97"/>
        <v>3777.3317692329001</v>
      </c>
      <c r="M148" s="4">
        <f t="shared" si="98"/>
        <v>4172.9076682281557</v>
      </c>
      <c r="N148" s="4">
        <f t="shared" si="98"/>
        <v>1864.7840822249673</v>
      </c>
      <c r="O148" s="4">
        <f t="shared" si="99"/>
        <v>4473.3240822439975</v>
      </c>
      <c r="P148" s="5">
        <f t="shared" si="111"/>
        <v>4112.8234241956588</v>
      </c>
      <c r="R148" s="4">
        <v>44</v>
      </c>
      <c r="S148" s="4">
        <v>24</v>
      </c>
      <c r="T148" s="4">
        <v>24</v>
      </c>
      <c r="U148" s="4">
        <v>90</v>
      </c>
      <c r="V148" s="4">
        <v>30</v>
      </c>
      <c r="W148" s="4">
        <v>20</v>
      </c>
      <c r="X148" s="4">
        <v>20</v>
      </c>
      <c r="Y148" s="4">
        <v>11</v>
      </c>
      <c r="Z148" s="4">
        <v>22</v>
      </c>
      <c r="AA148" s="4">
        <v>24</v>
      </c>
      <c r="AB148" s="4">
        <v>14</v>
      </c>
      <c r="AC148" s="4">
        <v>52</v>
      </c>
      <c r="AD148" s="51">
        <v>0</v>
      </c>
      <c r="AE148" s="4">
        <v>35</v>
      </c>
      <c r="AF148" s="5">
        <f t="shared" si="112"/>
        <v>31.53846153846154</v>
      </c>
      <c r="AH148" s="4">
        <f t="shared" si="113"/>
        <v>4691.4316046746535</v>
      </c>
      <c r="AI148" s="4">
        <f t="shared" si="100"/>
        <v>3233.5600795269684</v>
      </c>
      <c r="AJ148" s="4">
        <f t="shared" si="101"/>
        <v>5594.6511627906975</v>
      </c>
      <c r="AK148" s="4">
        <f t="shared" si="102"/>
        <v>4775.76</v>
      </c>
      <c r="AL148" s="4">
        <f t="shared" si="103"/>
        <v>4875</v>
      </c>
      <c r="AM148" s="4">
        <f t="shared" si="104"/>
        <v>708.19672131147536</v>
      </c>
      <c r="AN148" s="4">
        <f t="shared" si="105"/>
        <v>1964.1839951646846</v>
      </c>
      <c r="AO148" s="4">
        <f t="shared" si="114"/>
        <v>5012.1194206325745</v>
      </c>
      <c r="AP148" s="4">
        <f t="shared" si="115"/>
        <v>5564.771870721961</v>
      </c>
      <c r="AQ148" s="4">
        <f t="shared" si="106"/>
        <v>3370.4395825546962</v>
      </c>
      <c r="AR148" s="4">
        <f t="shared" si="107"/>
        <v>3496.6869707324317</v>
      </c>
      <c r="AS148" s="4">
        <f t="shared" si="116"/>
        <v>3914.8641449120937</v>
      </c>
      <c r="AT148" s="4">
        <f t="shared" si="117"/>
        <v>1832.0240822249673</v>
      </c>
      <c r="AU148" s="4">
        <f t="shared" si="108"/>
        <v>4022.8245363766046</v>
      </c>
      <c r="AV148" s="5">
        <f t="shared" si="118"/>
        <v>3789.7510122588433</v>
      </c>
      <c r="AX148" s="4">
        <f t="shared" si="124"/>
        <v>384.31885330862855</v>
      </c>
      <c r="AY148" s="51" t="s">
        <v>34</v>
      </c>
      <c r="AZ148" s="4">
        <f t="shared" si="125"/>
        <v>736.37142857142862</v>
      </c>
      <c r="BA148" s="4">
        <f t="shared" si="126"/>
        <v>279.49200000000002</v>
      </c>
      <c r="BB148" s="4">
        <f t="shared" si="127"/>
        <v>696</v>
      </c>
      <c r="BC148" s="4">
        <f t="shared" si="128"/>
        <v>66.631578947368425</v>
      </c>
      <c r="BD148" s="4">
        <f t="shared" si="129"/>
        <v>534.6</v>
      </c>
      <c r="BE148" s="4">
        <f t="shared" si="130"/>
        <v>275.48887632944565</v>
      </c>
      <c r="BF148" s="4">
        <f t="shared" si="131"/>
        <v>346.84</v>
      </c>
      <c r="BG148" s="4">
        <f t="shared" si="132"/>
        <v>181.3231622746186</v>
      </c>
      <c r="BH148" s="4">
        <f t="shared" si="133"/>
        <v>280.6447985004686</v>
      </c>
      <c r="BI148" s="4">
        <f t="shared" si="134"/>
        <v>258.04352331606219</v>
      </c>
      <c r="BJ148" s="4">
        <f t="shared" si="134"/>
        <v>32.76</v>
      </c>
      <c r="BK148" s="4">
        <f t="shared" si="135"/>
        <v>450.49954586739324</v>
      </c>
      <c r="BL148" s="5">
        <f t="shared" si="119"/>
        <v>347.92413593195494</v>
      </c>
      <c r="BN148" s="12">
        <v>101.99701078945697</v>
      </c>
      <c r="BO148" s="12">
        <v>151.58277191240666</v>
      </c>
      <c r="BP148" s="12">
        <v>86</v>
      </c>
      <c r="BQ148" s="12">
        <v>100</v>
      </c>
      <c r="BR148" s="12">
        <v>96</v>
      </c>
      <c r="BS148" s="13">
        <v>610</v>
      </c>
      <c r="BT148" s="12">
        <v>249.06831600518274</v>
      </c>
      <c r="BU148" s="13">
        <v>101.49</v>
      </c>
      <c r="BV148" s="12">
        <v>82.090696728010471</v>
      </c>
      <c r="BW148" s="13">
        <v>139.13200000000001</v>
      </c>
      <c r="BX148" s="13">
        <v>134.62</v>
      </c>
      <c r="BY148" s="12">
        <v>112.62</v>
      </c>
      <c r="BZ148" s="65">
        <v>250.143</v>
      </c>
      <c r="CA148" s="12">
        <v>126.18</v>
      </c>
      <c r="CB148" s="13">
        <f t="shared" si="120"/>
        <v>167.20884253107548</v>
      </c>
      <c r="CD148" s="4">
        <v>39876</v>
      </c>
      <c r="CE148" s="4">
        <v>40846</v>
      </c>
      <c r="CF148" s="4">
        <v>40095</v>
      </c>
      <c r="CG148" s="4">
        <v>39798</v>
      </c>
      <c r="CH148" s="4">
        <v>39000</v>
      </c>
      <c r="CI148" s="5">
        <v>36000</v>
      </c>
      <c r="CJ148" s="4">
        <v>40768</v>
      </c>
      <c r="CK148" s="4">
        <v>42390</v>
      </c>
      <c r="CL148" s="4">
        <v>38068</v>
      </c>
      <c r="CM148" s="5">
        <v>39078</v>
      </c>
      <c r="CN148" s="5">
        <v>39227</v>
      </c>
      <c r="CO148" s="4">
        <v>36741</v>
      </c>
      <c r="CP148" s="51">
        <v>38189</v>
      </c>
      <c r="CQ148" s="4">
        <v>42300</v>
      </c>
      <c r="CR148" s="5">
        <f t="shared" si="121"/>
        <v>39455.428571428572</v>
      </c>
      <c r="CT148" s="12">
        <v>707.50627417605085</v>
      </c>
      <c r="CU148" s="51" t="s">
        <v>34</v>
      </c>
      <c r="CV148" s="12">
        <v>420</v>
      </c>
      <c r="CW148" s="12">
        <v>1000</v>
      </c>
      <c r="CX148" s="12">
        <v>400</v>
      </c>
      <c r="CY148" s="13">
        <v>3800</v>
      </c>
      <c r="CZ148" s="12">
        <v>480</v>
      </c>
      <c r="DA148" s="12">
        <v>973.15</v>
      </c>
      <c r="DB148" s="12">
        <v>900</v>
      </c>
      <c r="DC148" s="13">
        <v>1442</v>
      </c>
      <c r="DD148" s="13">
        <v>1067</v>
      </c>
      <c r="DE148" s="12">
        <v>965</v>
      </c>
      <c r="DF148" s="65">
        <v>10000</v>
      </c>
      <c r="DG148" s="12">
        <v>660.6</v>
      </c>
      <c r="DH148" s="13">
        <f t="shared" si="122"/>
        <v>1755.0197133981576</v>
      </c>
      <c r="DJ148" s="4">
        <v>22659</v>
      </c>
      <c r="DK148" s="51" t="s">
        <v>34</v>
      </c>
      <c r="DL148" s="4">
        <v>25773</v>
      </c>
      <c r="DM148" s="4">
        <v>23291</v>
      </c>
      <c r="DN148" s="4">
        <v>23200</v>
      </c>
      <c r="DO148" s="5">
        <v>21100</v>
      </c>
      <c r="DP148" s="4">
        <v>21384</v>
      </c>
      <c r="DQ148" s="4">
        <v>22341</v>
      </c>
      <c r="DR148" s="4">
        <v>26013</v>
      </c>
      <c r="DS148" s="5">
        <v>21789</v>
      </c>
      <c r="DT148" s="5">
        <v>24954</v>
      </c>
      <c r="DU148" s="4">
        <v>20751</v>
      </c>
      <c r="DV148" s="51">
        <v>27300</v>
      </c>
      <c r="DW148" s="4">
        <v>24800</v>
      </c>
      <c r="DX148" s="5">
        <f t="shared" si="123"/>
        <v>23488.846153846152</v>
      </c>
    </row>
    <row r="149" spans="1:128" x14ac:dyDescent="0.25">
      <c r="A149" s="6">
        <v>144</v>
      </c>
      <c r="B149" s="4">
        <f t="shared" si="109"/>
        <v>5072.5432268909308</v>
      </c>
      <c r="C149" s="4">
        <f t="shared" si="110"/>
        <v>3226.3497005200416</v>
      </c>
      <c r="D149" s="4">
        <f t="shared" si="90"/>
        <v>6331.0225913621261</v>
      </c>
      <c r="E149" s="4">
        <f t="shared" si="91"/>
        <v>5055.2520000000004</v>
      </c>
      <c r="F149" s="4">
        <f t="shared" si="92"/>
        <v>5571</v>
      </c>
      <c r="G149" s="4">
        <f t="shared" si="93"/>
        <v>770.97940503432505</v>
      </c>
      <c r="H149" s="4">
        <f t="shared" si="94"/>
        <v>2492.7995332501573</v>
      </c>
      <c r="I149" s="4">
        <f t="shared" si="95"/>
        <v>5283.1109469002786</v>
      </c>
      <c r="J149" s="4">
        <f t="shared" si="96"/>
        <v>5911.6118707219612</v>
      </c>
      <c r="K149" s="4">
        <f t="shared" si="97"/>
        <v>3547.4079216636155</v>
      </c>
      <c r="L149" s="4">
        <f t="shared" si="97"/>
        <v>3775.2550434893328</v>
      </c>
      <c r="M149" s="4">
        <f t="shared" si="98"/>
        <v>4171.8650945544105</v>
      </c>
      <c r="N149" s="4">
        <f t="shared" si="98"/>
        <v>1864.7767583471921</v>
      </c>
      <c r="O149" s="4">
        <f t="shared" si="99"/>
        <v>4473.3240822439975</v>
      </c>
      <c r="P149" s="5">
        <f t="shared" si="111"/>
        <v>4110.5212982127405</v>
      </c>
      <c r="R149" s="4">
        <v>44</v>
      </c>
      <c r="S149" s="4">
        <v>24</v>
      </c>
      <c r="T149" s="4">
        <v>24</v>
      </c>
      <c r="U149" s="4">
        <v>90</v>
      </c>
      <c r="V149" s="4">
        <v>30</v>
      </c>
      <c r="W149" s="4">
        <v>20</v>
      </c>
      <c r="X149" s="4">
        <v>20</v>
      </c>
      <c r="Y149" s="4">
        <v>11</v>
      </c>
      <c r="Z149" s="4">
        <v>22</v>
      </c>
      <c r="AA149" s="4">
        <v>24</v>
      </c>
      <c r="AB149" s="4">
        <v>14</v>
      </c>
      <c r="AC149" s="4">
        <v>52</v>
      </c>
      <c r="AD149" s="51">
        <v>0</v>
      </c>
      <c r="AE149" s="4">
        <v>35</v>
      </c>
      <c r="AF149" s="5">
        <f t="shared" si="112"/>
        <v>31.53846153846154</v>
      </c>
      <c r="AH149" s="4">
        <f t="shared" si="113"/>
        <v>4688.2284996189983</v>
      </c>
      <c r="AI149" s="4">
        <f t="shared" si="100"/>
        <v>3226.3497005200416</v>
      </c>
      <c r="AJ149" s="4">
        <f t="shared" si="101"/>
        <v>5594.6511627906975</v>
      </c>
      <c r="AK149" s="4">
        <f t="shared" si="102"/>
        <v>4775.76</v>
      </c>
      <c r="AL149" s="4">
        <f t="shared" si="103"/>
        <v>4875</v>
      </c>
      <c r="AM149" s="4">
        <f t="shared" si="104"/>
        <v>704.34782608695662</v>
      </c>
      <c r="AN149" s="4">
        <f t="shared" si="105"/>
        <v>1958.1995332501572</v>
      </c>
      <c r="AO149" s="4">
        <f t="shared" si="114"/>
        <v>5007.6786769049022</v>
      </c>
      <c r="AP149" s="4">
        <f t="shared" si="115"/>
        <v>5564.771870721961</v>
      </c>
      <c r="AQ149" s="4">
        <f t="shared" si="106"/>
        <v>3366.0847593889971</v>
      </c>
      <c r="AR149" s="4">
        <f t="shared" si="107"/>
        <v>3494.6102449888645</v>
      </c>
      <c r="AS149" s="4">
        <f t="shared" si="116"/>
        <v>3913.8215712383485</v>
      </c>
      <c r="AT149" s="4">
        <f t="shared" si="117"/>
        <v>1832.0167583471921</v>
      </c>
      <c r="AU149" s="4">
        <f t="shared" si="108"/>
        <v>4022.8245363766046</v>
      </c>
      <c r="AV149" s="5">
        <f t="shared" si="118"/>
        <v>3787.4532243024082</v>
      </c>
      <c r="AX149" s="4">
        <f t="shared" si="124"/>
        <v>384.3147272719325</v>
      </c>
      <c r="AY149" s="51" t="s">
        <v>34</v>
      </c>
      <c r="AZ149" s="4">
        <f t="shared" si="125"/>
        <v>736.37142857142862</v>
      </c>
      <c r="BA149" s="4">
        <f t="shared" si="126"/>
        <v>279.49200000000002</v>
      </c>
      <c r="BB149" s="4">
        <f t="shared" si="127"/>
        <v>696</v>
      </c>
      <c r="BC149" s="4">
        <f t="shared" si="128"/>
        <v>66.631578947368425</v>
      </c>
      <c r="BD149" s="4">
        <f t="shared" si="129"/>
        <v>534.6</v>
      </c>
      <c r="BE149" s="4">
        <f t="shared" si="130"/>
        <v>275.43226999537677</v>
      </c>
      <c r="BF149" s="4">
        <f t="shared" si="131"/>
        <v>346.84</v>
      </c>
      <c r="BG149" s="4">
        <f t="shared" si="132"/>
        <v>181.3231622746186</v>
      </c>
      <c r="BH149" s="4">
        <f t="shared" si="133"/>
        <v>280.6447985004686</v>
      </c>
      <c r="BI149" s="4">
        <f t="shared" si="134"/>
        <v>258.04352331606219</v>
      </c>
      <c r="BJ149" s="4">
        <f t="shared" si="134"/>
        <v>32.76</v>
      </c>
      <c r="BK149" s="4">
        <f t="shared" si="135"/>
        <v>450.49954586739324</v>
      </c>
      <c r="BL149" s="5">
        <f t="shared" si="119"/>
        <v>347.91946421112686</v>
      </c>
      <c r="BN149" s="12">
        <v>102.06669748261791</v>
      </c>
      <c r="BO149" s="12">
        <v>151.92153532550873</v>
      </c>
      <c r="BP149" s="12">
        <v>86</v>
      </c>
      <c r="BQ149" s="12">
        <v>100</v>
      </c>
      <c r="BR149" s="12">
        <v>96</v>
      </c>
      <c r="BS149" s="13">
        <v>613.33333333333326</v>
      </c>
      <c r="BT149" s="12">
        <v>249.8294947440902</v>
      </c>
      <c r="BU149" s="13">
        <v>101.58</v>
      </c>
      <c r="BV149" s="12">
        <v>82.090696728010471</v>
      </c>
      <c r="BW149" s="13">
        <v>139.31200000000001</v>
      </c>
      <c r="BX149" s="13">
        <v>134.69999999999999</v>
      </c>
      <c r="BY149" s="12">
        <v>112.65</v>
      </c>
      <c r="BZ149" s="65">
        <v>250.14400000000001</v>
      </c>
      <c r="CA149" s="12">
        <v>126.18</v>
      </c>
      <c r="CB149" s="13">
        <f t="shared" si="120"/>
        <v>167.5576969723972</v>
      </c>
      <c r="CD149" s="4">
        <v>39876</v>
      </c>
      <c r="CE149" s="4">
        <v>40846</v>
      </c>
      <c r="CF149" s="4">
        <v>40095</v>
      </c>
      <c r="CG149" s="4">
        <v>39798</v>
      </c>
      <c r="CH149" s="4">
        <v>39000</v>
      </c>
      <c r="CI149" s="5">
        <v>36000</v>
      </c>
      <c r="CJ149" s="4">
        <v>40768</v>
      </c>
      <c r="CK149" s="4">
        <v>42390</v>
      </c>
      <c r="CL149" s="4">
        <v>38068</v>
      </c>
      <c r="CM149" s="5">
        <v>39078</v>
      </c>
      <c r="CN149" s="5">
        <v>39227</v>
      </c>
      <c r="CO149" s="4">
        <v>36741</v>
      </c>
      <c r="CP149" s="51">
        <v>38189</v>
      </c>
      <c r="CQ149" s="4">
        <v>42300</v>
      </c>
      <c r="CR149" s="5">
        <f t="shared" si="121"/>
        <v>39455.428571428572</v>
      </c>
      <c r="CT149" s="12">
        <v>707.51387002560534</v>
      </c>
      <c r="CU149" s="51" t="s">
        <v>34</v>
      </c>
      <c r="CV149" s="12">
        <v>420</v>
      </c>
      <c r="CW149" s="12">
        <v>1000</v>
      </c>
      <c r="CX149" s="12">
        <v>400</v>
      </c>
      <c r="CY149" s="13">
        <v>3800</v>
      </c>
      <c r="CZ149" s="12">
        <v>480</v>
      </c>
      <c r="DA149" s="12">
        <v>973.35</v>
      </c>
      <c r="DB149" s="12">
        <v>900</v>
      </c>
      <c r="DC149" s="13">
        <v>1442</v>
      </c>
      <c r="DD149" s="13">
        <v>1067</v>
      </c>
      <c r="DE149" s="12">
        <v>965</v>
      </c>
      <c r="DF149" s="65">
        <v>10000</v>
      </c>
      <c r="DG149" s="12">
        <v>660.6</v>
      </c>
      <c r="DH149" s="13">
        <f t="shared" si="122"/>
        <v>1755.0356823096618</v>
      </c>
      <c r="DJ149" s="4">
        <v>22659</v>
      </c>
      <c r="DK149" s="51" t="s">
        <v>34</v>
      </c>
      <c r="DL149" s="4">
        <v>25773</v>
      </c>
      <c r="DM149" s="4">
        <v>23291</v>
      </c>
      <c r="DN149" s="4">
        <v>23200</v>
      </c>
      <c r="DO149" s="5">
        <v>21100</v>
      </c>
      <c r="DP149" s="4">
        <v>21384</v>
      </c>
      <c r="DQ149" s="4">
        <v>22341</v>
      </c>
      <c r="DR149" s="4">
        <v>26013</v>
      </c>
      <c r="DS149" s="5">
        <v>21789</v>
      </c>
      <c r="DT149" s="5">
        <v>24954</v>
      </c>
      <c r="DU149" s="4">
        <v>20751</v>
      </c>
      <c r="DV149" s="51">
        <v>27300</v>
      </c>
      <c r="DW149" s="4">
        <v>24800</v>
      </c>
      <c r="DX149" s="5">
        <f t="shared" si="123"/>
        <v>23488.846153846152</v>
      </c>
    </row>
    <row r="150" spans="1:128" x14ac:dyDescent="0.25">
      <c r="A150" s="6">
        <v>145</v>
      </c>
      <c r="B150" s="4">
        <f t="shared" si="109"/>
        <v>5069.3625170838541</v>
      </c>
      <c r="C150" s="4">
        <f t="shared" si="110"/>
        <v>3219.2177652801211</v>
      </c>
      <c r="D150" s="4">
        <f t="shared" ref="D150:D213" si="136">IF(ISNUMBER(AJ150),AJ150+AZ150,"")</f>
        <v>6331.0225913621261</v>
      </c>
      <c r="E150" s="4">
        <f t="shared" ref="E150:E213" si="137">IF(ISNUMBER(AK150),AK150+BA150,"")</f>
        <v>5055.2520000000004</v>
      </c>
      <c r="F150" s="4">
        <f t="shared" ref="F150:F213" si="138">IF(ISNUMBER(AL150),AL150+BB150,"")</f>
        <v>5571</v>
      </c>
      <c r="G150" s="4">
        <f t="shared" ref="G150:G213" si="139">IF(ISNUMBER(AM150),AM150+BC150,"")</f>
        <v>767.17211948790884</v>
      </c>
      <c r="H150" s="4">
        <f t="shared" ref="H150:H213" si="140">IF(ISNUMBER(AN150),AN150+BD150,"")</f>
        <v>2486.892466917187</v>
      </c>
      <c r="I150" s="4">
        <f t="shared" ref="I150:I213" si="141">IF(ISNUMBER(AO150),AO150+BE150,"")</f>
        <v>5278.1294241337982</v>
      </c>
      <c r="J150" s="4">
        <f t="shared" ref="J150:J213" si="142">IF(ISNUMBER(AP150),AP150+BF150,"")</f>
        <v>5911.6118707219612</v>
      </c>
      <c r="K150" s="4">
        <f t="shared" ref="K150:L213" si="143">IF(ISNUMBER(AQ150),AQ150+BG150,"")</f>
        <v>3543.0884374536618</v>
      </c>
      <c r="L150" s="4">
        <f t="shared" si="143"/>
        <v>3772.9216736395738</v>
      </c>
      <c r="M150" s="4">
        <f t="shared" ref="M150:N213" si="144">IF(ISNUMBER(AS150),AS150+BI150,"")</f>
        <v>4170.8230760317165</v>
      </c>
      <c r="N150" s="4">
        <f t="shared" si="144"/>
        <v>1864.7694345279738</v>
      </c>
      <c r="O150" s="4">
        <f t="shared" ref="O150:O213" si="145">IF(ISNUMBER(AU150),AU150+BK150,"")</f>
        <v>4473.3240822439975</v>
      </c>
      <c r="P150" s="5">
        <f t="shared" si="111"/>
        <v>4108.1848184917053</v>
      </c>
      <c r="R150" s="4">
        <v>44</v>
      </c>
      <c r="S150" s="4">
        <v>24</v>
      </c>
      <c r="T150" s="4">
        <v>24</v>
      </c>
      <c r="U150" s="4">
        <v>90</v>
      </c>
      <c r="V150" s="4">
        <v>30</v>
      </c>
      <c r="W150" s="4">
        <v>20</v>
      </c>
      <c r="X150" s="4">
        <v>20</v>
      </c>
      <c r="Y150" s="4">
        <v>11</v>
      </c>
      <c r="Z150" s="4">
        <v>22</v>
      </c>
      <c r="AA150" s="4">
        <v>24</v>
      </c>
      <c r="AB150" s="4">
        <v>14</v>
      </c>
      <c r="AC150" s="4">
        <v>52</v>
      </c>
      <c r="AD150" s="51">
        <v>0</v>
      </c>
      <c r="AE150" s="4">
        <v>35</v>
      </c>
      <c r="AF150" s="5">
        <f t="shared" si="112"/>
        <v>31.53846153846154</v>
      </c>
      <c r="AH150" s="4">
        <f t="shared" si="113"/>
        <v>4685.051887206826</v>
      </c>
      <c r="AI150" s="4">
        <f t="shared" ref="AI150:AI213" si="146">IF(ISBLANK(BO150),"",12*CE150/BO150)</f>
        <v>3219.2177652801211</v>
      </c>
      <c r="AJ150" s="4">
        <f t="shared" ref="AJ150:AJ213" si="147">IF(ISBLANK(BP150),"",12*CF150/BP150)</f>
        <v>5594.6511627906975</v>
      </c>
      <c r="AK150" s="4">
        <f t="shared" ref="AK150:AK213" si="148">IF(ISBLANK(BQ150),"",12*CG150/BQ150)</f>
        <v>4775.76</v>
      </c>
      <c r="AL150" s="4">
        <f t="shared" ref="AL150:AL213" si="149">IF(ISBLANK(BR150),"",12*CH150/BR150)</f>
        <v>4875</v>
      </c>
      <c r="AM150" s="4">
        <f t="shared" ref="AM150:AM213" si="150">IF(ISBLANK(BS150),"",12*CI150/BS150)</f>
        <v>700.54054054054041</v>
      </c>
      <c r="AN150" s="4">
        <f t="shared" ref="AN150:AN213" si="151">IF(ISBLANK(BT150),"",12*CJ150/BT150)</f>
        <v>1952.2924669171871</v>
      </c>
      <c r="AO150" s="4">
        <f t="shared" si="114"/>
        <v>5002.7537372147908</v>
      </c>
      <c r="AP150" s="4">
        <f t="shared" si="115"/>
        <v>5564.771870721961</v>
      </c>
      <c r="AQ150" s="4">
        <f t="shared" ref="AQ150:AQ213" si="152">IF(ISBLANK(BW150),"",12*CM150/BW150)</f>
        <v>3361.7652751790433</v>
      </c>
      <c r="AR150" s="4">
        <f t="shared" ref="AR150:AR213" si="153">IF(ISBLANK(BX150),"",12*CN150/BX150)</f>
        <v>3492.2768751391054</v>
      </c>
      <c r="AS150" s="4">
        <f t="shared" si="116"/>
        <v>3912.7795527156545</v>
      </c>
      <c r="AT150" s="4">
        <f t="shared" si="117"/>
        <v>1832.0094345279738</v>
      </c>
      <c r="AU150" s="4">
        <f t="shared" ref="AU150:AU213" si="154">IF(ISBLANK(CA150),"",12*CQ150/CA150)</f>
        <v>4022.8245363766046</v>
      </c>
      <c r="AV150" s="5">
        <f t="shared" si="118"/>
        <v>3785.12107890075</v>
      </c>
      <c r="AX150" s="4">
        <f t="shared" si="124"/>
        <v>384.31062987702779</v>
      </c>
      <c r="AY150" s="51" t="s">
        <v>34</v>
      </c>
      <c r="AZ150" s="4">
        <f t="shared" si="125"/>
        <v>736.37142857142862</v>
      </c>
      <c r="BA150" s="4">
        <f t="shared" si="126"/>
        <v>279.49200000000002</v>
      </c>
      <c r="BB150" s="4">
        <f t="shared" si="127"/>
        <v>696</v>
      </c>
      <c r="BC150" s="4">
        <f t="shared" si="128"/>
        <v>66.631578947368425</v>
      </c>
      <c r="BD150" s="4">
        <f t="shared" si="129"/>
        <v>534.6</v>
      </c>
      <c r="BE150" s="4">
        <f t="shared" si="130"/>
        <v>275.37568691900776</v>
      </c>
      <c r="BF150" s="4">
        <f t="shared" si="131"/>
        <v>346.84</v>
      </c>
      <c r="BG150" s="4">
        <f t="shared" si="132"/>
        <v>181.3231622746186</v>
      </c>
      <c r="BH150" s="4">
        <f t="shared" si="133"/>
        <v>280.6447985004686</v>
      </c>
      <c r="BI150" s="4">
        <f t="shared" si="134"/>
        <v>258.04352331606219</v>
      </c>
      <c r="BJ150" s="4">
        <f t="shared" si="134"/>
        <v>32.76</v>
      </c>
      <c r="BK150" s="4">
        <f t="shared" si="135"/>
        <v>450.49954586739324</v>
      </c>
      <c r="BL150" s="5">
        <f t="shared" si="119"/>
        <v>347.91479648256734</v>
      </c>
      <c r="BN150" s="12">
        <v>102.13590191106366</v>
      </c>
      <c r="BO150" s="12">
        <v>152.25810607980083</v>
      </c>
      <c r="BP150" s="12">
        <v>86</v>
      </c>
      <c r="BQ150" s="12">
        <v>100</v>
      </c>
      <c r="BR150" s="12">
        <v>96</v>
      </c>
      <c r="BS150" s="13">
        <v>616.66666666666674</v>
      </c>
      <c r="BT150" s="12">
        <v>250.58540576787038</v>
      </c>
      <c r="BU150" s="13">
        <v>101.68</v>
      </c>
      <c r="BV150" s="12">
        <v>82.090696728010471</v>
      </c>
      <c r="BW150" s="13">
        <v>139.49100000000001</v>
      </c>
      <c r="BX150" s="13">
        <v>134.79</v>
      </c>
      <c r="BY150" s="12">
        <v>112.68</v>
      </c>
      <c r="BZ150" s="65">
        <v>250.14500000000001</v>
      </c>
      <c r="CA150" s="12">
        <v>126.18</v>
      </c>
      <c r="CB150" s="13">
        <f t="shared" si="120"/>
        <v>167.90734122524373</v>
      </c>
      <c r="CD150" s="4">
        <v>39876</v>
      </c>
      <c r="CE150" s="4">
        <v>40846</v>
      </c>
      <c r="CF150" s="4">
        <v>40095</v>
      </c>
      <c r="CG150" s="4">
        <v>39798</v>
      </c>
      <c r="CH150" s="4">
        <v>39000</v>
      </c>
      <c r="CI150" s="5">
        <v>36000</v>
      </c>
      <c r="CJ150" s="4">
        <v>40768</v>
      </c>
      <c r="CK150" s="4">
        <v>42390</v>
      </c>
      <c r="CL150" s="4">
        <v>38068</v>
      </c>
      <c r="CM150" s="5">
        <v>39078</v>
      </c>
      <c r="CN150" s="5">
        <v>39227</v>
      </c>
      <c r="CO150" s="4">
        <v>36741</v>
      </c>
      <c r="CP150" s="51">
        <v>38189</v>
      </c>
      <c r="CQ150" s="4">
        <v>42300</v>
      </c>
      <c r="CR150" s="5">
        <f t="shared" si="121"/>
        <v>39455.428571428572</v>
      </c>
      <c r="CT150" s="12">
        <v>707.52141330830602</v>
      </c>
      <c r="CU150" s="51" t="s">
        <v>34</v>
      </c>
      <c r="CV150" s="12">
        <v>420</v>
      </c>
      <c r="CW150" s="12">
        <v>1000</v>
      </c>
      <c r="CX150" s="12">
        <v>400</v>
      </c>
      <c r="CY150" s="13">
        <v>3800</v>
      </c>
      <c r="CZ150" s="12">
        <v>480</v>
      </c>
      <c r="DA150" s="12">
        <v>973.55</v>
      </c>
      <c r="DB150" s="12">
        <v>900</v>
      </c>
      <c r="DC150" s="13">
        <v>1442</v>
      </c>
      <c r="DD150" s="13">
        <v>1067</v>
      </c>
      <c r="DE150" s="12">
        <v>965</v>
      </c>
      <c r="DF150" s="65">
        <v>10000</v>
      </c>
      <c r="DG150" s="12">
        <v>660.6</v>
      </c>
      <c r="DH150" s="13">
        <f t="shared" si="122"/>
        <v>1755.0516471775618</v>
      </c>
      <c r="DJ150" s="4">
        <v>22659</v>
      </c>
      <c r="DK150" s="51" t="s">
        <v>34</v>
      </c>
      <c r="DL150" s="4">
        <v>25773</v>
      </c>
      <c r="DM150" s="4">
        <v>23291</v>
      </c>
      <c r="DN150" s="4">
        <v>23200</v>
      </c>
      <c r="DO150" s="5">
        <v>21100</v>
      </c>
      <c r="DP150" s="4">
        <v>21384</v>
      </c>
      <c r="DQ150" s="4">
        <v>22341</v>
      </c>
      <c r="DR150" s="4">
        <v>26013</v>
      </c>
      <c r="DS150" s="5">
        <v>21789</v>
      </c>
      <c r="DT150" s="5">
        <v>24954</v>
      </c>
      <c r="DU150" s="4">
        <v>20751</v>
      </c>
      <c r="DV150" s="51">
        <v>27300</v>
      </c>
      <c r="DW150" s="4">
        <v>24800</v>
      </c>
      <c r="DX150" s="5">
        <f t="shared" si="123"/>
        <v>23488.846153846152</v>
      </c>
    </row>
    <row r="151" spans="1:128" x14ac:dyDescent="0.25">
      <c r="A151" s="6">
        <v>146</v>
      </c>
      <c r="B151" s="4">
        <f t="shared" si="109"/>
        <v>5066.2079257090236</v>
      </c>
      <c r="C151" s="4">
        <f t="shared" si="110"/>
        <v>3212.162853633944</v>
      </c>
      <c r="D151" s="4">
        <f t="shared" si="136"/>
        <v>6331.0225913621261</v>
      </c>
      <c r="E151" s="4">
        <f t="shared" si="137"/>
        <v>5055.2520000000004</v>
      </c>
      <c r="F151" s="4">
        <f t="shared" si="138"/>
        <v>5571</v>
      </c>
      <c r="G151" s="4">
        <f t="shared" si="139"/>
        <v>763.4057724957554</v>
      </c>
      <c r="H151" s="4">
        <f t="shared" si="140"/>
        <v>2481.0611656608316</v>
      </c>
      <c r="I151" s="4">
        <f t="shared" si="141"/>
        <v>5273.1604296683126</v>
      </c>
      <c r="J151" s="4">
        <f t="shared" si="142"/>
        <v>5911.6118707219612</v>
      </c>
      <c r="K151" s="4">
        <f t="shared" si="143"/>
        <v>3538.8521419190583</v>
      </c>
      <c r="L151" s="4">
        <f t="shared" si="143"/>
        <v>3770.8501814618385</v>
      </c>
      <c r="M151" s="4">
        <f t="shared" si="144"/>
        <v>4170.1287052149082</v>
      </c>
      <c r="N151" s="4">
        <f t="shared" si="144"/>
        <v>1864.7621107673119</v>
      </c>
      <c r="O151" s="4">
        <f t="shared" si="145"/>
        <v>4473.3240822439975</v>
      </c>
      <c r="P151" s="5">
        <f t="shared" si="111"/>
        <v>4105.9144164899326</v>
      </c>
      <c r="R151" s="4">
        <v>44</v>
      </c>
      <c r="S151" s="4">
        <v>24</v>
      </c>
      <c r="T151" s="4">
        <v>24</v>
      </c>
      <c r="U151" s="4">
        <v>90</v>
      </c>
      <c r="V151" s="4">
        <v>30</v>
      </c>
      <c r="W151" s="4">
        <v>20</v>
      </c>
      <c r="X151" s="4">
        <v>20</v>
      </c>
      <c r="Y151" s="4">
        <v>11</v>
      </c>
      <c r="Z151" s="4">
        <v>22</v>
      </c>
      <c r="AA151" s="4">
        <v>24</v>
      </c>
      <c r="AB151" s="4">
        <v>14</v>
      </c>
      <c r="AC151" s="4">
        <v>52</v>
      </c>
      <c r="AD151" s="51">
        <v>0</v>
      </c>
      <c r="AE151" s="4">
        <v>35</v>
      </c>
      <c r="AF151" s="5">
        <f t="shared" si="112"/>
        <v>31.53846153846154</v>
      </c>
      <c r="AH151" s="4">
        <f t="shared" si="113"/>
        <v>4681.9013649794188</v>
      </c>
      <c r="AI151" s="4">
        <f t="shared" si="146"/>
        <v>3212.162853633944</v>
      </c>
      <c r="AJ151" s="4">
        <f t="shared" si="147"/>
        <v>5594.6511627906975</v>
      </c>
      <c r="AK151" s="4">
        <f t="shared" si="148"/>
        <v>4775.76</v>
      </c>
      <c r="AL151" s="4">
        <f t="shared" si="149"/>
        <v>4875</v>
      </c>
      <c r="AM151" s="4">
        <f t="shared" si="150"/>
        <v>696.77419354838696</v>
      </c>
      <c r="AN151" s="4">
        <f t="shared" si="151"/>
        <v>1946.4611656608317</v>
      </c>
      <c r="AO151" s="4">
        <f t="shared" si="114"/>
        <v>4997.8384751424637</v>
      </c>
      <c r="AP151" s="4">
        <f t="shared" si="115"/>
        <v>5564.771870721961</v>
      </c>
      <c r="AQ151" s="4">
        <f t="shared" si="152"/>
        <v>3357.5289796444399</v>
      </c>
      <c r="AR151" s="4">
        <f t="shared" si="153"/>
        <v>3490.2053829613701</v>
      </c>
      <c r="AS151" s="4">
        <f t="shared" si="116"/>
        <v>3912.0851818988463</v>
      </c>
      <c r="AT151" s="4">
        <f t="shared" si="117"/>
        <v>1832.0021107673119</v>
      </c>
      <c r="AU151" s="4">
        <f t="shared" si="154"/>
        <v>4022.8245363766046</v>
      </c>
      <c r="AV151" s="5">
        <f t="shared" si="118"/>
        <v>3782.8548055804486</v>
      </c>
      <c r="AX151" s="4">
        <f t="shared" si="124"/>
        <v>384.30656072960505</v>
      </c>
      <c r="AY151" s="51" t="s">
        <v>34</v>
      </c>
      <c r="AZ151" s="4">
        <f t="shared" si="125"/>
        <v>736.37142857142862</v>
      </c>
      <c r="BA151" s="4">
        <f t="shared" si="126"/>
        <v>279.49200000000002</v>
      </c>
      <c r="BB151" s="4">
        <f t="shared" si="127"/>
        <v>696</v>
      </c>
      <c r="BC151" s="4">
        <f t="shared" si="128"/>
        <v>66.631578947368425</v>
      </c>
      <c r="BD151" s="4">
        <f t="shared" si="129"/>
        <v>534.6</v>
      </c>
      <c r="BE151" s="4">
        <f t="shared" si="130"/>
        <v>275.32195452584881</v>
      </c>
      <c r="BF151" s="4">
        <f t="shared" si="131"/>
        <v>346.84</v>
      </c>
      <c r="BG151" s="4">
        <f t="shared" si="132"/>
        <v>181.3231622746186</v>
      </c>
      <c r="BH151" s="4">
        <f t="shared" si="133"/>
        <v>280.6447985004686</v>
      </c>
      <c r="BI151" s="4">
        <f t="shared" si="134"/>
        <v>258.04352331606219</v>
      </c>
      <c r="BJ151" s="4">
        <f t="shared" si="134"/>
        <v>32.76</v>
      </c>
      <c r="BK151" s="4">
        <f t="shared" si="135"/>
        <v>450.49954586739324</v>
      </c>
      <c r="BL151" s="5">
        <f t="shared" si="119"/>
        <v>347.91035021021492</v>
      </c>
      <c r="BN151" s="12">
        <v>102.20463070394126</v>
      </c>
      <c r="BO151" s="12">
        <v>152.59251237697595</v>
      </c>
      <c r="BP151" s="12">
        <v>86</v>
      </c>
      <c r="BQ151" s="12">
        <v>100</v>
      </c>
      <c r="BR151" s="12">
        <v>96</v>
      </c>
      <c r="BS151" s="13">
        <v>620.00000000000011</v>
      </c>
      <c r="BT151" s="12">
        <v>251.33612148583973</v>
      </c>
      <c r="BU151" s="13">
        <v>101.78</v>
      </c>
      <c r="BV151" s="12">
        <v>82.090696728010471</v>
      </c>
      <c r="BW151" s="13">
        <v>139.667</v>
      </c>
      <c r="BX151" s="13">
        <v>134.87</v>
      </c>
      <c r="BY151" s="12">
        <v>112.7</v>
      </c>
      <c r="BZ151" s="65">
        <v>250.14599999999999</v>
      </c>
      <c r="CA151" s="12">
        <v>126.18</v>
      </c>
      <c r="CB151" s="13">
        <f t="shared" si="120"/>
        <v>168.25478294962622</v>
      </c>
      <c r="CD151" s="4">
        <v>39876</v>
      </c>
      <c r="CE151" s="4">
        <v>40846</v>
      </c>
      <c r="CF151" s="4">
        <v>40095</v>
      </c>
      <c r="CG151" s="4">
        <v>39798</v>
      </c>
      <c r="CH151" s="4">
        <v>39000</v>
      </c>
      <c r="CI151" s="5">
        <v>36000</v>
      </c>
      <c r="CJ151" s="4">
        <v>40768</v>
      </c>
      <c r="CK151" s="4">
        <v>42390</v>
      </c>
      <c r="CL151" s="4">
        <v>38068</v>
      </c>
      <c r="CM151" s="5">
        <v>39078</v>
      </c>
      <c r="CN151" s="5">
        <v>39227</v>
      </c>
      <c r="CO151" s="4">
        <v>36741</v>
      </c>
      <c r="CP151" s="51">
        <v>38189</v>
      </c>
      <c r="CQ151" s="4">
        <v>42300</v>
      </c>
      <c r="CR151" s="5">
        <f t="shared" si="121"/>
        <v>39455.428571428572</v>
      </c>
      <c r="CT151" s="12">
        <v>707.52890474672961</v>
      </c>
      <c r="CU151" s="51" t="s">
        <v>34</v>
      </c>
      <c r="CV151" s="12">
        <v>420</v>
      </c>
      <c r="CW151" s="12">
        <v>1000</v>
      </c>
      <c r="CX151" s="12">
        <v>400</v>
      </c>
      <c r="CY151" s="13">
        <v>3800</v>
      </c>
      <c r="CZ151" s="12">
        <v>480</v>
      </c>
      <c r="DA151" s="12">
        <v>973.74</v>
      </c>
      <c r="DB151" s="12">
        <v>900</v>
      </c>
      <c r="DC151" s="13">
        <v>1442</v>
      </c>
      <c r="DD151" s="13">
        <v>1067</v>
      </c>
      <c r="DE151" s="12">
        <v>965</v>
      </c>
      <c r="DF151" s="65">
        <v>10000</v>
      </c>
      <c r="DG151" s="12">
        <v>660.6</v>
      </c>
      <c r="DH151" s="13">
        <f t="shared" si="122"/>
        <v>1755.0668388266713</v>
      </c>
      <c r="DJ151" s="4">
        <v>22659</v>
      </c>
      <c r="DK151" s="51" t="s">
        <v>34</v>
      </c>
      <c r="DL151" s="4">
        <v>25773</v>
      </c>
      <c r="DM151" s="4">
        <v>23291</v>
      </c>
      <c r="DN151" s="4">
        <v>23200</v>
      </c>
      <c r="DO151" s="5">
        <v>21100</v>
      </c>
      <c r="DP151" s="4">
        <v>21384</v>
      </c>
      <c r="DQ151" s="4">
        <v>22341</v>
      </c>
      <c r="DR151" s="4">
        <v>26013</v>
      </c>
      <c r="DS151" s="5">
        <v>21789</v>
      </c>
      <c r="DT151" s="5">
        <v>24954</v>
      </c>
      <c r="DU151" s="4">
        <v>20751</v>
      </c>
      <c r="DV151" s="51">
        <v>27300</v>
      </c>
      <c r="DW151" s="4">
        <v>24800</v>
      </c>
      <c r="DX151" s="5">
        <f t="shared" si="123"/>
        <v>23488.846153846152</v>
      </c>
    </row>
    <row r="152" spans="1:128" x14ac:dyDescent="0.25">
      <c r="A152" s="6">
        <v>147</v>
      </c>
      <c r="B152" s="4">
        <f t="shared" si="109"/>
        <v>5063.0790587657748</v>
      </c>
      <c r="C152" s="4">
        <f t="shared" si="110"/>
        <v>3205.1835809756026</v>
      </c>
      <c r="D152" s="4">
        <f t="shared" si="136"/>
        <v>6331.0225913621261</v>
      </c>
      <c r="E152" s="4">
        <f t="shared" si="137"/>
        <v>5055.2520000000004</v>
      </c>
      <c r="F152" s="4">
        <f t="shared" si="138"/>
        <v>5571</v>
      </c>
      <c r="G152" s="4">
        <f t="shared" si="139"/>
        <v>759.67970728961427</v>
      </c>
      <c r="H152" s="4">
        <f t="shared" si="140"/>
        <v>2475.3040459955173</v>
      </c>
      <c r="I152" s="4">
        <f t="shared" si="141"/>
        <v>5268.6884068461886</v>
      </c>
      <c r="J152" s="4">
        <f t="shared" si="142"/>
        <v>5911.6118707219612</v>
      </c>
      <c r="K152" s="4">
        <f t="shared" si="143"/>
        <v>3534.6984483158085</v>
      </c>
      <c r="L152" s="4">
        <f t="shared" si="143"/>
        <v>3768.7811452955784</v>
      </c>
      <c r="M152" s="4">
        <f t="shared" si="144"/>
        <v>4169.0876109591027</v>
      </c>
      <c r="N152" s="4">
        <f t="shared" si="144"/>
        <v>1864.7547870652056</v>
      </c>
      <c r="O152" s="4">
        <f t="shared" si="145"/>
        <v>4473.3240822439975</v>
      </c>
      <c r="P152" s="5">
        <f t="shared" si="111"/>
        <v>4103.6762382740335</v>
      </c>
      <c r="R152" s="4">
        <v>44</v>
      </c>
      <c r="S152" s="4">
        <v>24</v>
      </c>
      <c r="T152" s="4">
        <v>24</v>
      </c>
      <c r="U152" s="4">
        <v>90</v>
      </c>
      <c r="V152" s="4">
        <v>30</v>
      </c>
      <c r="W152" s="4">
        <v>20</v>
      </c>
      <c r="X152" s="4">
        <v>20</v>
      </c>
      <c r="Y152" s="4">
        <v>11</v>
      </c>
      <c r="Z152" s="4">
        <v>22</v>
      </c>
      <c r="AA152" s="4">
        <v>24</v>
      </c>
      <c r="AB152" s="4">
        <v>14</v>
      </c>
      <c r="AC152" s="4">
        <v>52</v>
      </c>
      <c r="AD152" s="51">
        <v>0</v>
      </c>
      <c r="AE152" s="4">
        <v>35</v>
      </c>
      <c r="AF152" s="5">
        <f t="shared" si="112"/>
        <v>31.53846153846154</v>
      </c>
      <c r="AH152" s="4">
        <f t="shared" si="113"/>
        <v>4678.7765393223372</v>
      </c>
      <c r="AI152" s="4">
        <f t="shared" si="146"/>
        <v>3205.1835809756026</v>
      </c>
      <c r="AJ152" s="4">
        <f t="shared" si="147"/>
        <v>5594.6511627906975</v>
      </c>
      <c r="AK152" s="4">
        <f t="shared" si="148"/>
        <v>4775.76</v>
      </c>
      <c r="AL152" s="4">
        <f t="shared" si="149"/>
        <v>4875</v>
      </c>
      <c r="AM152" s="4">
        <f t="shared" si="150"/>
        <v>693.04812834224583</v>
      </c>
      <c r="AN152" s="4">
        <f t="shared" si="151"/>
        <v>1940.7040459955174</v>
      </c>
      <c r="AO152" s="4">
        <f t="shared" si="114"/>
        <v>4993.4229900854025</v>
      </c>
      <c r="AP152" s="4">
        <f t="shared" si="115"/>
        <v>5564.771870721961</v>
      </c>
      <c r="AQ152" s="4">
        <f t="shared" si="152"/>
        <v>3353.3752860411901</v>
      </c>
      <c r="AR152" s="4">
        <f t="shared" si="153"/>
        <v>3488.1363467951096</v>
      </c>
      <c r="AS152" s="4">
        <f t="shared" si="116"/>
        <v>3911.0440876430407</v>
      </c>
      <c r="AT152" s="4">
        <f t="shared" si="117"/>
        <v>1831.9947870652056</v>
      </c>
      <c r="AU152" s="4">
        <f t="shared" si="154"/>
        <v>4022.8245363766046</v>
      </c>
      <c r="AV152" s="5">
        <f t="shared" si="118"/>
        <v>3780.6209544396365</v>
      </c>
      <c r="AX152" s="4">
        <f t="shared" si="124"/>
        <v>384.30251944343757</v>
      </c>
      <c r="AY152" s="51" t="s">
        <v>34</v>
      </c>
      <c r="AZ152" s="4">
        <f t="shared" si="125"/>
        <v>736.37142857142862</v>
      </c>
      <c r="BA152" s="4">
        <f t="shared" si="126"/>
        <v>279.49200000000002</v>
      </c>
      <c r="BB152" s="4">
        <f t="shared" si="127"/>
        <v>696</v>
      </c>
      <c r="BC152" s="4">
        <f t="shared" si="128"/>
        <v>66.631578947368425</v>
      </c>
      <c r="BD152" s="4">
        <f t="shared" si="129"/>
        <v>534.6</v>
      </c>
      <c r="BE152" s="4">
        <f t="shared" si="130"/>
        <v>275.26541676078608</v>
      </c>
      <c r="BF152" s="4">
        <f t="shared" si="131"/>
        <v>346.84</v>
      </c>
      <c r="BG152" s="4">
        <f t="shared" si="132"/>
        <v>181.3231622746186</v>
      </c>
      <c r="BH152" s="4">
        <f t="shared" si="133"/>
        <v>280.6447985004686</v>
      </c>
      <c r="BI152" s="4">
        <f t="shared" si="134"/>
        <v>258.04352331606219</v>
      </c>
      <c r="BJ152" s="4">
        <f t="shared" si="134"/>
        <v>32.76</v>
      </c>
      <c r="BK152" s="4">
        <f t="shared" si="135"/>
        <v>450.49954586739324</v>
      </c>
      <c r="BL152" s="5">
        <f t="shared" si="119"/>
        <v>347.9056902831972</v>
      </c>
      <c r="BN152" s="12">
        <v>102.27289035464526</v>
      </c>
      <c r="BO152" s="12">
        <v>152.92478187811201</v>
      </c>
      <c r="BP152" s="12">
        <v>86</v>
      </c>
      <c r="BQ152" s="12">
        <v>100</v>
      </c>
      <c r="BR152" s="12">
        <v>96</v>
      </c>
      <c r="BS152" s="13">
        <v>623.33333333333348</v>
      </c>
      <c r="BT152" s="12">
        <v>252.08171282450655</v>
      </c>
      <c r="BU152" s="13">
        <v>101.87</v>
      </c>
      <c r="BV152" s="12">
        <v>82.090696728010471</v>
      </c>
      <c r="BW152" s="13">
        <v>139.84</v>
      </c>
      <c r="BX152" s="13">
        <v>134.94999999999999</v>
      </c>
      <c r="BY152" s="12">
        <v>112.73</v>
      </c>
      <c r="BZ152" s="65">
        <v>250.14699999999999</v>
      </c>
      <c r="CA152" s="12">
        <v>126.18</v>
      </c>
      <c r="CB152" s="13">
        <f t="shared" si="120"/>
        <v>168.60145822275769</v>
      </c>
      <c r="CD152" s="4">
        <v>39876</v>
      </c>
      <c r="CE152" s="4">
        <v>40846</v>
      </c>
      <c r="CF152" s="4">
        <v>40095</v>
      </c>
      <c r="CG152" s="4">
        <v>39798</v>
      </c>
      <c r="CH152" s="4">
        <v>39000</v>
      </c>
      <c r="CI152" s="5">
        <v>36000</v>
      </c>
      <c r="CJ152" s="4">
        <v>40768</v>
      </c>
      <c r="CK152" s="4">
        <v>42390</v>
      </c>
      <c r="CL152" s="4">
        <v>38068</v>
      </c>
      <c r="CM152" s="5">
        <v>39078</v>
      </c>
      <c r="CN152" s="5">
        <v>39227</v>
      </c>
      <c r="CO152" s="4">
        <v>36741</v>
      </c>
      <c r="CP152" s="51">
        <v>38189</v>
      </c>
      <c r="CQ152" s="4">
        <v>42300</v>
      </c>
      <c r="CR152" s="5">
        <f t="shared" si="121"/>
        <v>39455.428571428572</v>
      </c>
      <c r="CT152" s="12">
        <v>707.53634504865636</v>
      </c>
      <c r="CU152" s="51" t="s">
        <v>34</v>
      </c>
      <c r="CV152" s="12">
        <v>420</v>
      </c>
      <c r="CW152" s="12">
        <v>1000</v>
      </c>
      <c r="CX152" s="12">
        <v>400</v>
      </c>
      <c r="CY152" s="13">
        <v>3800</v>
      </c>
      <c r="CZ152" s="12">
        <v>480</v>
      </c>
      <c r="DA152" s="12">
        <v>973.94</v>
      </c>
      <c r="DB152" s="12">
        <v>900</v>
      </c>
      <c r="DC152" s="13">
        <v>1442</v>
      </c>
      <c r="DD152" s="13">
        <v>1067</v>
      </c>
      <c r="DE152" s="12">
        <v>965</v>
      </c>
      <c r="DF152" s="65">
        <v>10000</v>
      </c>
      <c r="DG152" s="12">
        <v>660.6</v>
      </c>
      <c r="DH152" s="13">
        <f t="shared" si="122"/>
        <v>1755.0827957729734</v>
      </c>
      <c r="DJ152" s="4">
        <v>22659</v>
      </c>
      <c r="DK152" s="51" t="s">
        <v>34</v>
      </c>
      <c r="DL152" s="4">
        <v>25773</v>
      </c>
      <c r="DM152" s="4">
        <v>23291</v>
      </c>
      <c r="DN152" s="4">
        <v>23200</v>
      </c>
      <c r="DO152" s="5">
        <v>21100</v>
      </c>
      <c r="DP152" s="4">
        <v>21384</v>
      </c>
      <c r="DQ152" s="4">
        <v>22341</v>
      </c>
      <c r="DR152" s="4">
        <v>26013</v>
      </c>
      <c r="DS152" s="5">
        <v>21789</v>
      </c>
      <c r="DT152" s="5">
        <v>24954</v>
      </c>
      <c r="DU152" s="4">
        <v>20751</v>
      </c>
      <c r="DV152" s="51">
        <v>27300</v>
      </c>
      <c r="DW152" s="4">
        <v>24800</v>
      </c>
      <c r="DX152" s="5">
        <f t="shared" si="123"/>
        <v>23488.846153846152</v>
      </c>
    </row>
    <row r="153" spans="1:128" x14ac:dyDescent="0.25">
      <c r="A153" s="6">
        <v>148</v>
      </c>
      <c r="B153" s="4">
        <f t="shared" si="109"/>
        <v>5059.9755308521871</v>
      </c>
      <c r="C153" s="4">
        <f t="shared" si="110"/>
        <v>3198.2785971353942</v>
      </c>
      <c r="D153" s="4">
        <f t="shared" si="136"/>
        <v>6331.0225913621261</v>
      </c>
      <c r="E153" s="4">
        <f t="shared" si="137"/>
        <v>5055.2520000000004</v>
      </c>
      <c r="F153" s="4">
        <f t="shared" si="138"/>
        <v>5571</v>
      </c>
      <c r="G153" s="4">
        <f t="shared" si="139"/>
        <v>755.99328107502788</v>
      </c>
      <c r="H153" s="4">
        <f t="shared" si="140"/>
        <v>2469.6195697445605</v>
      </c>
      <c r="I153" s="4">
        <f t="shared" si="141"/>
        <v>5263.7349392809074</v>
      </c>
      <c r="J153" s="4">
        <f t="shared" si="142"/>
        <v>5911.6118707219612</v>
      </c>
      <c r="K153" s="4">
        <f t="shared" si="143"/>
        <v>3530.5789403507833</v>
      </c>
      <c r="L153" s="4">
        <f t="shared" si="143"/>
        <v>3766.7145607755183</v>
      </c>
      <c r="M153" s="4">
        <f t="shared" si="144"/>
        <v>4168.0470706732813</v>
      </c>
      <c r="N153" s="4">
        <f t="shared" si="144"/>
        <v>1864.7474634216544</v>
      </c>
      <c r="O153" s="4">
        <f t="shared" si="145"/>
        <v>4473.3240822439975</v>
      </c>
      <c r="P153" s="5">
        <f t="shared" si="111"/>
        <v>4101.4214641169565</v>
      </c>
      <c r="R153" s="4">
        <v>44</v>
      </c>
      <c r="S153" s="4">
        <v>24</v>
      </c>
      <c r="T153" s="4">
        <v>24</v>
      </c>
      <c r="U153" s="4">
        <v>90</v>
      </c>
      <c r="V153" s="4">
        <v>30</v>
      </c>
      <c r="W153" s="4">
        <v>20</v>
      </c>
      <c r="X153" s="4">
        <v>20</v>
      </c>
      <c r="Y153" s="4">
        <v>11</v>
      </c>
      <c r="Z153" s="4">
        <v>22</v>
      </c>
      <c r="AA153" s="4">
        <v>24</v>
      </c>
      <c r="AB153" s="4">
        <v>14</v>
      </c>
      <c r="AC153" s="4">
        <v>52</v>
      </c>
      <c r="AD153" s="51">
        <v>0</v>
      </c>
      <c r="AE153" s="4">
        <v>35</v>
      </c>
      <c r="AF153" s="5">
        <f t="shared" si="112"/>
        <v>31.53846153846154</v>
      </c>
      <c r="AH153" s="4">
        <f t="shared" si="113"/>
        <v>4675.677025212025</v>
      </c>
      <c r="AI153" s="4">
        <f t="shared" si="146"/>
        <v>3198.2785971353942</v>
      </c>
      <c r="AJ153" s="4">
        <f t="shared" si="147"/>
        <v>5594.6511627906975</v>
      </c>
      <c r="AK153" s="4">
        <f t="shared" si="148"/>
        <v>4775.76</v>
      </c>
      <c r="AL153" s="4">
        <f t="shared" si="149"/>
        <v>4875</v>
      </c>
      <c r="AM153" s="4">
        <f t="shared" si="150"/>
        <v>689.36170212765944</v>
      </c>
      <c r="AN153" s="4">
        <f t="shared" si="151"/>
        <v>1935.0195697445606</v>
      </c>
      <c r="AO153" s="4">
        <f t="shared" si="114"/>
        <v>4988.526037069726</v>
      </c>
      <c r="AP153" s="4">
        <f t="shared" si="115"/>
        <v>5564.771870721961</v>
      </c>
      <c r="AQ153" s="4">
        <f t="shared" si="152"/>
        <v>3349.2557780761649</v>
      </c>
      <c r="AR153" s="4">
        <f t="shared" si="153"/>
        <v>3486.0697622750499</v>
      </c>
      <c r="AS153" s="4">
        <f t="shared" si="116"/>
        <v>3910.0035473572188</v>
      </c>
      <c r="AT153" s="4">
        <f t="shared" si="117"/>
        <v>1831.9874634216544</v>
      </c>
      <c r="AU153" s="4">
        <f t="shared" si="154"/>
        <v>4022.8245363766046</v>
      </c>
      <c r="AV153" s="5">
        <f t="shared" si="118"/>
        <v>3778.3705037363366</v>
      </c>
      <c r="AX153" s="4">
        <f t="shared" si="124"/>
        <v>384.29850564016226</v>
      </c>
      <c r="AY153" s="51" t="s">
        <v>34</v>
      </c>
      <c r="AZ153" s="4">
        <f t="shared" si="125"/>
        <v>736.37142857142862</v>
      </c>
      <c r="BA153" s="4">
        <f t="shared" si="126"/>
        <v>279.49200000000002</v>
      </c>
      <c r="BB153" s="4">
        <f t="shared" si="127"/>
        <v>696</v>
      </c>
      <c r="BC153" s="4">
        <f t="shared" si="128"/>
        <v>66.631578947368425</v>
      </c>
      <c r="BD153" s="4">
        <f t="shared" si="129"/>
        <v>534.6</v>
      </c>
      <c r="BE153" s="4">
        <f t="shared" si="130"/>
        <v>275.20890221118117</v>
      </c>
      <c r="BF153" s="4">
        <f t="shared" si="131"/>
        <v>346.84</v>
      </c>
      <c r="BG153" s="4">
        <f t="shared" si="132"/>
        <v>181.3231622746186</v>
      </c>
      <c r="BH153" s="4">
        <f t="shared" si="133"/>
        <v>280.6447985004686</v>
      </c>
      <c r="BI153" s="4">
        <f t="shared" si="134"/>
        <v>258.04352331606219</v>
      </c>
      <c r="BJ153" s="4">
        <f t="shared" si="134"/>
        <v>32.76</v>
      </c>
      <c r="BK153" s="4">
        <f t="shared" si="135"/>
        <v>450.49954586739324</v>
      </c>
      <c r="BL153" s="5">
        <f t="shared" si="119"/>
        <v>347.90103425605258</v>
      </c>
      <c r="BN153" s="12">
        <v>102.34068722449905</v>
      </c>
      <c r="BO153" s="12">
        <v>153.25494171740229</v>
      </c>
      <c r="BP153" s="12">
        <v>86</v>
      </c>
      <c r="BQ153" s="12">
        <v>100</v>
      </c>
      <c r="BR153" s="12">
        <v>96</v>
      </c>
      <c r="BS153" s="13">
        <v>626.66666666666674</v>
      </c>
      <c r="BT153" s="12">
        <v>252.82224926778429</v>
      </c>
      <c r="BU153" s="13">
        <v>101.97</v>
      </c>
      <c r="BV153" s="12">
        <v>82.090696728010471</v>
      </c>
      <c r="BW153" s="13">
        <v>140.012</v>
      </c>
      <c r="BX153" s="13">
        <v>135.03</v>
      </c>
      <c r="BY153" s="12">
        <v>112.76</v>
      </c>
      <c r="BZ153" s="65">
        <v>250.148</v>
      </c>
      <c r="CA153" s="12">
        <v>126.18</v>
      </c>
      <c r="CB153" s="13">
        <f t="shared" si="120"/>
        <v>168.94823154316876</v>
      </c>
      <c r="CD153" s="4">
        <v>39876</v>
      </c>
      <c r="CE153" s="4">
        <v>40846</v>
      </c>
      <c r="CF153" s="4">
        <v>40095</v>
      </c>
      <c r="CG153" s="4">
        <v>39798</v>
      </c>
      <c r="CH153" s="4">
        <v>39000</v>
      </c>
      <c r="CI153" s="5">
        <v>36000</v>
      </c>
      <c r="CJ153" s="4">
        <v>40768</v>
      </c>
      <c r="CK153" s="4">
        <v>42390</v>
      </c>
      <c r="CL153" s="4">
        <v>38068</v>
      </c>
      <c r="CM153" s="5">
        <v>39078</v>
      </c>
      <c r="CN153" s="5">
        <v>39227</v>
      </c>
      <c r="CO153" s="4">
        <v>36741</v>
      </c>
      <c r="CP153" s="51">
        <v>38189</v>
      </c>
      <c r="CQ153" s="4">
        <v>42300</v>
      </c>
      <c r="CR153" s="5">
        <f t="shared" si="121"/>
        <v>39455.428571428572</v>
      </c>
      <c r="CT153" s="12">
        <v>707.54373490747048</v>
      </c>
      <c r="CU153" s="51" t="s">
        <v>34</v>
      </c>
      <c r="CV153" s="12">
        <v>420</v>
      </c>
      <c r="CW153" s="12">
        <v>1000</v>
      </c>
      <c r="CX153" s="12">
        <v>400</v>
      </c>
      <c r="CY153" s="13">
        <v>3800</v>
      </c>
      <c r="CZ153" s="12">
        <v>480</v>
      </c>
      <c r="DA153" s="12">
        <v>974.14</v>
      </c>
      <c r="DB153" s="12">
        <v>900</v>
      </c>
      <c r="DC153" s="13">
        <v>1442</v>
      </c>
      <c r="DD153" s="13">
        <v>1067</v>
      </c>
      <c r="DE153" s="12">
        <v>965</v>
      </c>
      <c r="DF153" s="65">
        <v>10000</v>
      </c>
      <c r="DG153" s="12">
        <v>660.6</v>
      </c>
      <c r="DH153" s="13">
        <f t="shared" si="122"/>
        <v>1755.098748839036</v>
      </c>
      <c r="DJ153" s="4">
        <v>22659</v>
      </c>
      <c r="DK153" s="51" t="s">
        <v>34</v>
      </c>
      <c r="DL153" s="4">
        <v>25773</v>
      </c>
      <c r="DM153" s="4">
        <v>23291</v>
      </c>
      <c r="DN153" s="4">
        <v>23200</v>
      </c>
      <c r="DO153" s="5">
        <v>21100</v>
      </c>
      <c r="DP153" s="4">
        <v>21384</v>
      </c>
      <c r="DQ153" s="4">
        <v>22341</v>
      </c>
      <c r="DR153" s="4">
        <v>26013</v>
      </c>
      <c r="DS153" s="5">
        <v>21789</v>
      </c>
      <c r="DT153" s="5">
        <v>24954</v>
      </c>
      <c r="DU153" s="4">
        <v>20751</v>
      </c>
      <c r="DV153" s="51">
        <v>27300</v>
      </c>
      <c r="DW153" s="4">
        <v>24800</v>
      </c>
      <c r="DX153" s="5">
        <f t="shared" si="123"/>
        <v>23488.846153846152</v>
      </c>
    </row>
    <row r="154" spans="1:128" x14ac:dyDescent="0.25">
      <c r="A154" s="6">
        <v>149</v>
      </c>
      <c r="B154" s="4">
        <f t="shared" si="109"/>
        <v>5056.8969649204064</v>
      </c>
      <c r="C154" s="4">
        <f t="shared" si="110"/>
        <v>3191.4465852921462</v>
      </c>
      <c r="D154" s="4">
        <f t="shared" si="136"/>
        <v>6331.0225913621261</v>
      </c>
      <c r="E154" s="4">
        <f t="shared" si="137"/>
        <v>5055.2520000000004</v>
      </c>
      <c r="F154" s="4">
        <f t="shared" si="138"/>
        <v>5571</v>
      </c>
      <c r="G154" s="4">
        <f t="shared" si="139"/>
        <v>752.3458646616541</v>
      </c>
      <c r="H154" s="4">
        <f t="shared" si="140"/>
        <v>2464.0062424045168</v>
      </c>
      <c r="I154" s="4">
        <f t="shared" si="141"/>
        <v>5259.2822190063371</v>
      </c>
      <c r="J154" s="4">
        <f t="shared" si="142"/>
        <v>5911.6118707219612</v>
      </c>
      <c r="K154" s="4">
        <f t="shared" si="143"/>
        <v>3526.4934040300382</v>
      </c>
      <c r="L154" s="4">
        <f t="shared" si="143"/>
        <v>3764.6504235467264</v>
      </c>
      <c r="M154" s="4">
        <f t="shared" si="144"/>
        <v>4167.3536846921925</v>
      </c>
      <c r="N154" s="4">
        <f t="shared" si="144"/>
        <v>1864.7401398366574</v>
      </c>
      <c r="O154" s="4">
        <f t="shared" si="145"/>
        <v>4473.3240822439975</v>
      </c>
      <c r="P154" s="5">
        <f t="shared" si="111"/>
        <v>4099.2447194799115</v>
      </c>
      <c r="R154" s="4">
        <v>44</v>
      </c>
      <c r="S154" s="4">
        <v>24</v>
      </c>
      <c r="T154" s="4">
        <v>24</v>
      </c>
      <c r="U154" s="4">
        <v>90</v>
      </c>
      <c r="V154" s="4">
        <v>30</v>
      </c>
      <c r="W154" s="4">
        <v>20</v>
      </c>
      <c r="X154" s="4">
        <v>20</v>
      </c>
      <c r="Y154" s="4">
        <v>11</v>
      </c>
      <c r="Z154" s="4">
        <v>22</v>
      </c>
      <c r="AA154" s="4">
        <v>24</v>
      </c>
      <c r="AB154" s="4">
        <v>14</v>
      </c>
      <c r="AC154" s="4">
        <v>52</v>
      </c>
      <c r="AD154" s="51">
        <v>0</v>
      </c>
      <c r="AE154" s="4">
        <v>35</v>
      </c>
      <c r="AF154" s="5">
        <f t="shared" si="112"/>
        <v>31.53846153846154</v>
      </c>
      <c r="AH154" s="4">
        <f t="shared" si="113"/>
        <v>4672.602445971339</v>
      </c>
      <c r="AI154" s="4">
        <f t="shared" si="146"/>
        <v>3191.4465852921462</v>
      </c>
      <c r="AJ154" s="4">
        <f t="shared" si="147"/>
        <v>5594.6511627906975</v>
      </c>
      <c r="AK154" s="4">
        <f t="shared" si="148"/>
        <v>4775.76</v>
      </c>
      <c r="AL154" s="4">
        <f t="shared" si="149"/>
        <v>4875</v>
      </c>
      <c r="AM154" s="4">
        <f t="shared" si="150"/>
        <v>685.71428571428567</v>
      </c>
      <c r="AN154" s="4">
        <f t="shared" si="151"/>
        <v>1929.4062424045169</v>
      </c>
      <c r="AO154" s="4">
        <f t="shared" si="114"/>
        <v>4984.1269841269841</v>
      </c>
      <c r="AP154" s="4">
        <f t="shared" si="115"/>
        <v>5564.771870721961</v>
      </c>
      <c r="AQ154" s="4">
        <f t="shared" si="152"/>
        <v>3345.1702417554197</v>
      </c>
      <c r="AR154" s="4">
        <f t="shared" si="153"/>
        <v>3484.005625046258</v>
      </c>
      <c r="AS154" s="4">
        <f t="shared" si="116"/>
        <v>3909.3101613761305</v>
      </c>
      <c r="AT154" s="4">
        <f t="shared" si="117"/>
        <v>1831.9801398366574</v>
      </c>
      <c r="AU154" s="4">
        <f t="shared" si="154"/>
        <v>4022.8245363766046</v>
      </c>
      <c r="AV154" s="5">
        <f t="shared" si="118"/>
        <v>3776.1978772437856</v>
      </c>
      <c r="AX154" s="4">
        <f t="shared" si="124"/>
        <v>384.29451894906776</v>
      </c>
      <c r="AY154" s="51" t="s">
        <v>34</v>
      </c>
      <c r="AZ154" s="4">
        <f t="shared" si="125"/>
        <v>736.37142857142862</v>
      </c>
      <c r="BA154" s="4">
        <f t="shared" si="126"/>
        <v>279.49200000000002</v>
      </c>
      <c r="BB154" s="4">
        <f t="shared" si="127"/>
        <v>696</v>
      </c>
      <c r="BC154" s="4">
        <f t="shared" si="128"/>
        <v>66.631578947368425</v>
      </c>
      <c r="BD154" s="4">
        <f t="shared" si="129"/>
        <v>534.6</v>
      </c>
      <c r="BE154" s="4">
        <f t="shared" si="130"/>
        <v>275.15523487935297</v>
      </c>
      <c r="BF154" s="4">
        <f t="shared" si="131"/>
        <v>346.84</v>
      </c>
      <c r="BG154" s="4">
        <f t="shared" si="132"/>
        <v>181.3231622746186</v>
      </c>
      <c r="BH154" s="4">
        <f t="shared" si="133"/>
        <v>280.6447985004686</v>
      </c>
      <c r="BI154" s="4">
        <f t="shared" si="134"/>
        <v>258.04352331606219</v>
      </c>
      <c r="BJ154" s="4">
        <f t="shared" si="134"/>
        <v>32.76</v>
      </c>
      <c r="BK154" s="4">
        <f t="shared" si="135"/>
        <v>450.49954586739324</v>
      </c>
      <c r="BL154" s="5">
        <f t="shared" si="119"/>
        <v>347.89659933121231</v>
      </c>
      <c r="BN154" s="12">
        <v>102.4080275463125</v>
      </c>
      <c r="BO154" s="12">
        <v>153.58301851545207</v>
      </c>
      <c r="BP154" s="12">
        <v>86</v>
      </c>
      <c r="BQ154" s="12">
        <v>100</v>
      </c>
      <c r="BR154" s="12">
        <v>96</v>
      </c>
      <c r="BS154" s="13">
        <v>630</v>
      </c>
      <c r="BT154" s="12">
        <v>253.55779889584892</v>
      </c>
      <c r="BU154" s="13">
        <v>102.06</v>
      </c>
      <c r="BV154" s="12">
        <v>82.090696728010471</v>
      </c>
      <c r="BW154" s="13">
        <v>140.18299999999999</v>
      </c>
      <c r="BX154" s="13">
        <v>135.11000000000001</v>
      </c>
      <c r="BY154" s="12">
        <v>112.78</v>
      </c>
      <c r="BZ154" s="65">
        <v>250.149</v>
      </c>
      <c r="CA154" s="12">
        <v>126.18</v>
      </c>
      <c r="CB154" s="13">
        <f t="shared" si="120"/>
        <v>169.29296726325884</v>
      </c>
      <c r="CD154" s="4">
        <v>39876</v>
      </c>
      <c r="CE154" s="4">
        <v>40846</v>
      </c>
      <c r="CF154" s="4">
        <v>40095</v>
      </c>
      <c r="CG154" s="4">
        <v>39798</v>
      </c>
      <c r="CH154" s="4">
        <v>39000</v>
      </c>
      <c r="CI154" s="5">
        <v>36000</v>
      </c>
      <c r="CJ154" s="4">
        <v>40768</v>
      </c>
      <c r="CK154" s="4">
        <v>42390</v>
      </c>
      <c r="CL154" s="4">
        <v>38068</v>
      </c>
      <c r="CM154" s="5">
        <v>39078</v>
      </c>
      <c r="CN154" s="5">
        <v>39227</v>
      </c>
      <c r="CO154" s="4">
        <v>36741</v>
      </c>
      <c r="CP154" s="51">
        <v>38189</v>
      </c>
      <c r="CQ154" s="4">
        <v>42300</v>
      </c>
      <c r="CR154" s="5">
        <f t="shared" si="121"/>
        <v>39455.428571428572</v>
      </c>
      <c r="CT154" s="12">
        <v>707.55107500254815</v>
      </c>
      <c r="CU154" s="51" t="s">
        <v>34</v>
      </c>
      <c r="CV154" s="12">
        <v>420</v>
      </c>
      <c r="CW154" s="12">
        <v>1000</v>
      </c>
      <c r="CX154" s="12">
        <v>400</v>
      </c>
      <c r="CY154" s="13">
        <v>3800</v>
      </c>
      <c r="CZ154" s="12">
        <v>480</v>
      </c>
      <c r="DA154" s="12">
        <v>974.33</v>
      </c>
      <c r="DB154" s="12">
        <v>900</v>
      </c>
      <c r="DC154" s="13">
        <v>1442</v>
      </c>
      <c r="DD154" s="13">
        <v>1067</v>
      </c>
      <c r="DE154" s="12">
        <v>965</v>
      </c>
      <c r="DF154" s="65">
        <v>10000</v>
      </c>
      <c r="DG154" s="12">
        <v>660.6</v>
      </c>
      <c r="DH154" s="13">
        <f t="shared" si="122"/>
        <v>1755.1139288463496</v>
      </c>
      <c r="DJ154" s="4">
        <v>22659</v>
      </c>
      <c r="DK154" s="51" t="s">
        <v>34</v>
      </c>
      <c r="DL154" s="4">
        <v>25773</v>
      </c>
      <c r="DM154" s="4">
        <v>23291</v>
      </c>
      <c r="DN154" s="4">
        <v>23200</v>
      </c>
      <c r="DO154" s="5">
        <v>21100</v>
      </c>
      <c r="DP154" s="4">
        <v>21384</v>
      </c>
      <c r="DQ154" s="4">
        <v>22341</v>
      </c>
      <c r="DR154" s="4">
        <v>26013</v>
      </c>
      <c r="DS154" s="5">
        <v>21789</v>
      </c>
      <c r="DT154" s="5">
        <v>24954</v>
      </c>
      <c r="DU154" s="4">
        <v>20751</v>
      </c>
      <c r="DV154" s="51">
        <v>27300</v>
      </c>
      <c r="DW154" s="4">
        <v>24800</v>
      </c>
      <c r="DX154" s="5">
        <f t="shared" si="123"/>
        <v>23488.846153846152</v>
      </c>
    </row>
    <row r="155" spans="1:128" x14ac:dyDescent="0.25">
      <c r="A155" s="6">
        <v>150</v>
      </c>
      <c r="B155" s="4">
        <f t="shared" si="109"/>
        <v>5053.842992040526</v>
      </c>
      <c r="C155" s="4">
        <f t="shared" si="110"/>
        <v>3184.6862609270329</v>
      </c>
      <c r="D155" s="4">
        <f t="shared" si="136"/>
        <v>6331.0225913621261</v>
      </c>
      <c r="E155" s="4">
        <f t="shared" si="137"/>
        <v>5055.2520000000004</v>
      </c>
      <c r="F155" s="4">
        <f t="shared" si="138"/>
        <v>5571</v>
      </c>
      <c r="G155" s="4">
        <f t="shared" si="139"/>
        <v>748.73684210526312</v>
      </c>
      <c r="H155" s="4">
        <f t="shared" si="140"/>
        <v>2458.4626115805236</v>
      </c>
      <c r="I155" s="4">
        <f t="shared" si="141"/>
        <v>5254.3470036167309</v>
      </c>
      <c r="J155" s="4">
        <f t="shared" si="142"/>
        <v>5911.6118707219612</v>
      </c>
      <c r="K155" s="4">
        <f t="shared" si="143"/>
        <v>3522.4892387543014</v>
      </c>
      <c r="L155" s="4">
        <f t="shared" si="143"/>
        <v>3762.5887292645784</v>
      </c>
      <c r="M155" s="4">
        <f t="shared" si="144"/>
        <v>4166.314066707605</v>
      </c>
      <c r="N155" s="4">
        <f t="shared" si="144"/>
        <v>1864.7328163102138</v>
      </c>
      <c r="O155" s="4">
        <f t="shared" si="145"/>
        <v>4473.3240822439975</v>
      </c>
      <c r="P155" s="5">
        <f t="shared" si="111"/>
        <v>4097.0293646882046</v>
      </c>
      <c r="R155" s="4">
        <v>44</v>
      </c>
      <c r="S155" s="4">
        <v>24</v>
      </c>
      <c r="T155" s="4">
        <v>24</v>
      </c>
      <c r="U155" s="4">
        <v>90</v>
      </c>
      <c r="V155" s="4">
        <v>30</v>
      </c>
      <c r="W155" s="4">
        <v>20</v>
      </c>
      <c r="X155" s="4">
        <v>20</v>
      </c>
      <c r="Y155" s="4">
        <v>11</v>
      </c>
      <c r="Z155" s="4">
        <v>22</v>
      </c>
      <c r="AA155" s="4">
        <v>24</v>
      </c>
      <c r="AB155" s="4">
        <v>14</v>
      </c>
      <c r="AC155" s="4">
        <v>52</v>
      </c>
      <c r="AD155" s="51">
        <v>0</v>
      </c>
      <c r="AE155" s="4">
        <v>35</v>
      </c>
      <c r="AF155" s="5">
        <f t="shared" si="112"/>
        <v>31.53846153846154</v>
      </c>
      <c r="AH155" s="4">
        <f t="shared" si="113"/>
        <v>4669.5524330336366</v>
      </c>
      <c r="AI155" s="4">
        <f t="shared" si="146"/>
        <v>3184.6862609270329</v>
      </c>
      <c r="AJ155" s="4">
        <f t="shared" si="147"/>
        <v>5594.6511627906975</v>
      </c>
      <c r="AK155" s="4">
        <f t="shared" si="148"/>
        <v>4775.76</v>
      </c>
      <c r="AL155" s="4">
        <f t="shared" si="149"/>
        <v>4875</v>
      </c>
      <c r="AM155" s="4">
        <f t="shared" si="150"/>
        <v>682.10526315789468</v>
      </c>
      <c r="AN155" s="4">
        <f t="shared" si="151"/>
        <v>1923.8626115805234</v>
      </c>
      <c r="AO155" s="4">
        <f t="shared" si="114"/>
        <v>4979.2482380579486</v>
      </c>
      <c r="AP155" s="4">
        <f t="shared" si="115"/>
        <v>5564.771870721961</v>
      </c>
      <c r="AQ155" s="4">
        <f t="shared" si="152"/>
        <v>3341.1660764796829</v>
      </c>
      <c r="AR155" s="4">
        <f t="shared" si="153"/>
        <v>3481.9439307641096</v>
      </c>
      <c r="AS155" s="4">
        <f t="shared" si="116"/>
        <v>3908.270543391543</v>
      </c>
      <c r="AT155" s="4">
        <f t="shared" si="117"/>
        <v>1831.9728163102138</v>
      </c>
      <c r="AU155" s="4">
        <f t="shared" si="154"/>
        <v>4022.8245363766046</v>
      </c>
      <c r="AV155" s="5">
        <f t="shared" si="118"/>
        <v>3773.9868388279892</v>
      </c>
      <c r="AX155" s="4">
        <f t="shared" si="124"/>
        <v>384.2905590068894</v>
      </c>
      <c r="AY155" s="51" t="s">
        <v>34</v>
      </c>
      <c r="AZ155" s="4">
        <f t="shared" si="125"/>
        <v>736.37142857142862</v>
      </c>
      <c r="BA155" s="4">
        <f t="shared" si="126"/>
        <v>279.49200000000002</v>
      </c>
      <c r="BB155" s="4">
        <f t="shared" si="127"/>
        <v>696</v>
      </c>
      <c r="BC155" s="4">
        <f t="shared" si="128"/>
        <v>66.631578947368425</v>
      </c>
      <c r="BD155" s="4">
        <f t="shared" si="129"/>
        <v>534.6</v>
      </c>
      <c r="BE155" s="4">
        <f t="shared" si="130"/>
        <v>275.09876555878219</v>
      </c>
      <c r="BF155" s="4">
        <f t="shared" si="131"/>
        <v>346.84</v>
      </c>
      <c r="BG155" s="4">
        <f t="shared" si="132"/>
        <v>181.3231622746186</v>
      </c>
      <c r="BH155" s="4">
        <f t="shared" si="133"/>
        <v>280.6447985004686</v>
      </c>
      <c r="BI155" s="4">
        <f t="shared" si="134"/>
        <v>258.04352331606219</v>
      </c>
      <c r="BJ155" s="4">
        <f t="shared" si="134"/>
        <v>32.76</v>
      </c>
      <c r="BK155" s="4">
        <f t="shared" si="135"/>
        <v>450.49954586739324</v>
      </c>
      <c r="BL155" s="5">
        <f t="shared" si="119"/>
        <v>347.8919509263855</v>
      </c>
      <c r="BN155" s="12">
        <v>102.47491742782046</v>
      </c>
      <c r="BO155" s="12">
        <v>153.909038392159</v>
      </c>
      <c r="BP155" s="12">
        <v>86</v>
      </c>
      <c r="BQ155" s="12">
        <v>100</v>
      </c>
      <c r="BR155" s="12">
        <v>96</v>
      </c>
      <c r="BS155" s="13">
        <v>633.33333333333337</v>
      </c>
      <c r="BT155" s="12">
        <v>254.28842842269864</v>
      </c>
      <c r="BU155" s="13">
        <v>102.16</v>
      </c>
      <c r="BV155" s="12">
        <v>82.090696728010471</v>
      </c>
      <c r="BW155" s="13">
        <v>140.351</v>
      </c>
      <c r="BX155" s="13">
        <v>135.19</v>
      </c>
      <c r="BY155" s="12">
        <v>112.81</v>
      </c>
      <c r="BZ155" s="65">
        <v>250.15</v>
      </c>
      <c r="CA155" s="12">
        <v>126.18</v>
      </c>
      <c r="CB155" s="13">
        <f t="shared" si="120"/>
        <v>169.63838673600156</v>
      </c>
      <c r="CD155" s="4">
        <v>39876</v>
      </c>
      <c r="CE155" s="4">
        <v>40846</v>
      </c>
      <c r="CF155" s="4">
        <v>40095</v>
      </c>
      <c r="CG155" s="4">
        <v>39798</v>
      </c>
      <c r="CH155" s="4">
        <v>39000</v>
      </c>
      <c r="CI155" s="5">
        <v>36000</v>
      </c>
      <c r="CJ155" s="4">
        <v>40768</v>
      </c>
      <c r="CK155" s="4">
        <v>42390</v>
      </c>
      <c r="CL155" s="4">
        <v>38068</v>
      </c>
      <c r="CM155" s="5">
        <v>39078</v>
      </c>
      <c r="CN155" s="5">
        <v>39227</v>
      </c>
      <c r="CO155" s="4">
        <v>36741</v>
      </c>
      <c r="CP155" s="51">
        <v>38189</v>
      </c>
      <c r="CQ155" s="4">
        <v>42300</v>
      </c>
      <c r="CR155" s="5">
        <f t="shared" si="121"/>
        <v>39455.428571428572</v>
      </c>
      <c r="CT155" s="12">
        <v>707.55836599963243</v>
      </c>
      <c r="CU155" s="51" t="s">
        <v>34</v>
      </c>
      <c r="CV155" s="12">
        <v>420</v>
      </c>
      <c r="CW155" s="12">
        <v>1000</v>
      </c>
      <c r="CX155" s="12">
        <v>400</v>
      </c>
      <c r="CY155" s="13">
        <v>3800</v>
      </c>
      <c r="CZ155" s="12">
        <v>480</v>
      </c>
      <c r="DA155" s="12">
        <v>974.53</v>
      </c>
      <c r="DB155" s="12">
        <v>900</v>
      </c>
      <c r="DC155" s="13">
        <v>1442</v>
      </c>
      <c r="DD155" s="13">
        <v>1067</v>
      </c>
      <c r="DE155" s="12">
        <v>965</v>
      </c>
      <c r="DF155" s="65">
        <v>10000</v>
      </c>
      <c r="DG155" s="12">
        <v>660.6</v>
      </c>
      <c r="DH155" s="13">
        <f t="shared" si="122"/>
        <v>1755.1298743076638</v>
      </c>
      <c r="DJ155" s="4">
        <v>22659</v>
      </c>
      <c r="DK155" s="51" t="s">
        <v>34</v>
      </c>
      <c r="DL155" s="4">
        <v>25773</v>
      </c>
      <c r="DM155" s="4">
        <v>23291</v>
      </c>
      <c r="DN155" s="4">
        <v>23200</v>
      </c>
      <c r="DO155" s="5">
        <v>21100</v>
      </c>
      <c r="DP155" s="4">
        <v>21384</v>
      </c>
      <c r="DQ155" s="4">
        <v>22341</v>
      </c>
      <c r="DR155" s="4">
        <v>26013</v>
      </c>
      <c r="DS155" s="5">
        <v>21789</v>
      </c>
      <c r="DT155" s="5">
        <v>24954</v>
      </c>
      <c r="DU155" s="4">
        <v>20751</v>
      </c>
      <c r="DV155" s="51">
        <v>27300</v>
      </c>
      <c r="DW155" s="4">
        <v>24800</v>
      </c>
      <c r="DX155" s="5">
        <f t="shared" si="123"/>
        <v>23488.846153846152</v>
      </c>
    </row>
    <row r="156" spans="1:128" x14ac:dyDescent="0.25">
      <c r="A156" s="6">
        <v>151</v>
      </c>
      <c r="B156" s="4">
        <f t="shared" si="109"/>
        <v>5050.8132511726699</v>
      </c>
      <c r="C156" s="4">
        <f t="shared" si="110"/>
        <v>3177.9963708170467</v>
      </c>
      <c r="D156" s="4">
        <f t="shared" si="136"/>
        <v>6331.0225913621261</v>
      </c>
      <c r="E156" s="4">
        <f t="shared" si="137"/>
        <v>5055.2520000000004</v>
      </c>
      <c r="F156" s="4">
        <f t="shared" si="138"/>
        <v>5571</v>
      </c>
      <c r="G156" s="4">
        <f t="shared" si="139"/>
        <v>748.73684210526312</v>
      </c>
      <c r="H156" s="4">
        <f t="shared" si="140"/>
        <v>2452.9872654890587</v>
      </c>
      <c r="I156" s="4">
        <f t="shared" si="141"/>
        <v>5249.9078450839006</v>
      </c>
      <c r="J156" s="4">
        <f t="shared" si="142"/>
        <v>5911.6118707219612</v>
      </c>
      <c r="K156" s="4">
        <f t="shared" si="143"/>
        <v>3522.4892387543014</v>
      </c>
      <c r="L156" s="4">
        <f t="shared" si="143"/>
        <v>3760.5294735947245</v>
      </c>
      <c r="M156" s="4">
        <f t="shared" si="144"/>
        <v>4165.2750015152824</v>
      </c>
      <c r="N156" s="4">
        <f t="shared" si="144"/>
        <v>1864.7254928423231</v>
      </c>
      <c r="O156" s="4">
        <f t="shared" si="145"/>
        <v>4473.3240822439975</v>
      </c>
      <c r="P156" s="5">
        <f t="shared" si="111"/>
        <v>4095.4050946930465</v>
      </c>
      <c r="R156" s="4">
        <v>44</v>
      </c>
      <c r="S156" s="4">
        <v>24</v>
      </c>
      <c r="T156" s="4">
        <v>24</v>
      </c>
      <c r="U156" s="4">
        <v>90</v>
      </c>
      <c r="V156" s="4">
        <v>30</v>
      </c>
      <c r="W156" s="4">
        <v>20</v>
      </c>
      <c r="X156" s="4">
        <v>20</v>
      </c>
      <c r="Y156" s="4">
        <v>11</v>
      </c>
      <c r="Z156" s="4">
        <v>22</v>
      </c>
      <c r="AA156" s="4">
        <v>24</v>
      </c>
      <c r="AB156" s="4">
        <v>14</v>
      </c>
      <c r="AC156" s="4">
        <v>52</v>
      </c>
      <c r="AD156" s="51">
        <v>0</v>
      </c>
      <c r="AE156" s="4">
        <v>35</v>
      </c>
      <c r="AF156" s="5">
        <f t="shared" si="112"/>
        <v>31.53846153846154</v>
      </c>
      <c r="AH156" s="4">
        <f t="shared" si="113"/>
        <v>4666.5266257150588</v>
      </c>
      <c r="AI156" s="4">
        <f t="shared" si="146"/>
        <v>3177.9963708170467</v>
      </c>
      <c r="AJ156" s="4">
        <f t="shared" si="147"/>
        <v>5594.6511627906975</v>
      </c>
      <c r="AK156" s="4">
        <f t="shared" si="148"/>
        <v>4775.76</v>
      </c>
      <c r="AL156" s="4">
        <f t="shared" si="149"/>
        <v>4875</v>
      </c>
      <c r="AM156" s="4">
        <f t="shared" si="150"/>
        <v>682.10526315789468</v>
      </c>
      <c r="AN156" s="4">
        <f t="shared" si="151"/>
        <v>1918.3872654890588</v>
      </c>
      <c r="AO156" s="4">
        <f t="shared" si="114"/>
        <v>4974.8655256723714</v>
      </c>
      <c r="AP156" s="4">
        <f t="shared" si="115"/>
        <v>5564.771870721961</v>
      </c>
      <c r="AQ156" s="4">
        <f t="shared" si="152"/>
        <v>3341.1660764796829</v>
      </c>
      <c r="AR156" s="4">
        <f t="shared" si="153"/>
        <v>3479.8846750942557</v>
      </c>
      <c r="AS156" s="4">
        <f t="shared" si="116"/>
        <v>3907.23147819922</v>
      </c>
      <c r="AT156" s="4">
        <f t="shared" si="117"/>
        <v>1831.9654928423231</v>
      </c>
      <c r="AU156" s="4">
        <f t="shared" si="154"/>
        <v>4022.8245363766046</v>
      </c>
      <c r="AV156" s="5">
        <f t="shared" si="118"/>
        <v>3772.366881668298</v>
      </c>
      <c r="AX156" s="4">
        <f t="shared" si="124"/>
        <v>384.28662545761102</v>
      </c>
      <c r="AY156" s="51" t="s">
        <v>34</v>
      </c>
      <c r="AZ156" s="4">
        <f t="shared" si="125"/>
        <v>736.37142857142862</v>
      </c>
      <c r="BA156" s="4">
        <f t="shared" si="126"/>
        <v>279.49200000000002</v>
      </c>
      <c r="BB156" s="4">
        <f t="shared" si="127"/>
        <v>696</v>
      </c>
      <c r="BC156" s="4">
        <f t="shared" si="128"/>
        <v>66.631578947368425</v>
      </c>
      <c r="BD156" s="4">
        <f t="shared" si="129"/>
        <v>534.6</v>
      </c>
      <c r="BE156" s="4">
        <f t="shared" si="130"/>
        <v>275.04231941152932</v>
      </c>
      <c r="BF156" s="4">
        <f t="shared" si="131"/>
        <v>346.84</v>
      </c>
      <c r="BG156" s="4">
        <f t="shared" si="132"/>
        <v>181.3231622746186</v>
      </c>
      <c r="BH156" s="4">
        <f t="shared" si="133"/>
        <v>280.6447985004686</v>
      </c>
      <c r="BI156" s="4">
        <f t="shared" si="134"/>
        <v>258.04352331606219</v>
      </c>
      <c r="BJ156" s="4">
        <f t="shared" si="134"/>
        <v>32.76</v>
      </c>
      <c r="BK156" s="4">
        <f t="shared" si="135"/>
        <v>450.49954586739324</v>
      </c>
      <c r="BL156" s="5">
        <f t="shared" si="119"/>
        <v>347.88730633434466</v>
      </c>
      <c r="BN156" s="12">
        <v>102.54136285500715</v>
      </c>
      <c r="BO156" s="12">
        <v>154.23302697919206</v>
      </c>
      <c r="BP156" s="12">
        <v>86</v>
      </c>
      <c r="BQ156" s="12">
        <v>100</v>
      </c>
      <c r="BR156" s="12">
        <v>96</v>
      </c>
      <c r="BS156" s="13">
        <v>633.33333333333337</v>
      </c>
      <c r="BT156" s="12">
        <v>255.01420323246521</v>
      </c>
      <c r="BU156" s="13">
        <v>102.25</v>
      </c>
      <c r="BV156" s="12">
        <v>82.090696728010471</v>
      </c>
      <c r="BW156" s="13">
        <v>140.351</v>
      </c>
      <c r="BX156" s="13">
        <v>135.27000000000001</v>
      </c>
      <c r="BY156" s="12">
        <v>112.84</v>
      </c>
      <c r="BZ156" s="65">
        <v>250.15100000000001</v>
      </c>
      <c r="CA156" s="12">
        <v>126.18</v>
      </c>
      <c r="CB156" s="13">
        <f t="shared" si="120"/>
        <v>169.73247308057199</v>
      </c>
      <c r="CD156" s="4">
        <v>39876</v>
      </c>
      <c r="CE156" s="4">
        <v>40846</v>
      </c>
      <c r="CF156" s="4">
        <v>40095</v>
      </c>
      <c r="CG156" s="4">
        <v>39798</v>
      </c>
      <c r="CH156" s="4">
        <v>39000</v>
      </c>
      <c r="CI156" s="5">
        <v>36000</v>
      </c>
      <c r="CJ156" s="4">
        <v>40768</v>
      </c>
      <c r="CK156" s="4">
        <v>42390</v>
      </c>
      <c r="CL156" s="4">
        <v>38068</v>
      </c>
      <c r="CM156" s="5">
        <v>39078</v>
      </c>
      <c r="CN156" s="5">
        <v>39227</v>
      </c>
      <c r="CO156" s="4">
        <v>36741</v>
      </c>
      <c r="CP156" s="51">
        <v>38189</v>
      </c>
      <c r="CQ156" s="4">
        <v>42300</v>
      </c>
      <c r="CR156" s="5">
        <f t="shared" si="121"/>
        <v>39455.428571428572</v>
      </c>
      <c r="CT156" s="12">
        <v>707.56560855119585</v>
      </c>
      <c r="CU156" s="51" t="s">
        <v>34</v>
      </c>
      <c r="CV156" s="12">
        <v>420</v>
      </c>
      <c r="CW156" s="12">
        <v>1000</v>
      </c>
      <c r="CX156" s="12">
        <v>400</v>
      </c>
      <c r="CY156" s="13">
        <v>3800</v>
      </c>
      <c r="CZ156" s="12">
        <v>480</v>
      </c>
      <c r="DA156" s="12">
        <v>974.73</v>
      </c>
      <c r="DB156" s="12">
        <v>900</v>
      </c>
      <c r="DC156" s="13">
        <v>1442</v>
      </c>
      <c r="DD156" s="13">
        <v>1067</v>
      </c>
      <c r="DE156" s="12">
        <v>965</v>
      </c>
      <c r="DF156" s="65">
        <v>10000</v>
      </c>
      <c r="DG156" s="12">
        <v>660.6</v>
      </c>
      <c r="DH156" s="13">
        <f t="shared" si="122"/>
        <v>1755.1458160423997</v>
      </c>
      <c r="DJ156" s="4">
        <v>22659</v>
      </c>
      <c r="DK156" s="51" t="s">
        <v>34</v>
      </c>
      <c r="DL156" s="4">
        <v>25773</v>
      </c>
      <c r="DM156" s="4">
        <v>23291</v>
      </c>
      <c r="DN156" s="4">
        <v>23200</v>
      </c>
      <c r="DO156" s="5">
        <v>21100</v>
      </c>
      <c r="DP156" s="4">
        <v>21384</v>
      </c>
      <c r="DQ156" s="4">
        <v>22341</v>
      </c>
      <c r="DR156" s="4">
        <v>26013</v>
      </c>
      <c r="DS156" s="5">
        <v>21789</v>
      </c>
      <c r="DT156" s="5">
        <v>24954</v>
      </c>
      <c r="DU156" s="4">
        <v>20751</v>
      </c>
      <c r="DV156" s="51">
        <v>27300</v>
      </c>
      <c r="DW156" s="4">
        <v>24800</v>
      </c>
      <c r="DX156" s="5">
        <f t="shared" si="123"/>
        <v>23488.846153846152</v>
      </c>
    </row>
    <row r="157" spans="1:128" x14ac:dyDescent="0.25">
      <c r="A157" s="6">
        <v>152</v>
      </c>
      <c r="B157" s="4">
        <f t="shared" si="109"/>
        <v>5047.8073889469551</v>
      </c>
      <c r="C157" s="4">
        <f t="shared" si="110"/>
        <v>3171.3756920663732</v>
      </c>
      <c r="D157" s="4">
        <f t="shared" si="136"/>
        <v>6331.0225913621261</v>
      </c>
      <c r="E157" s="4">
        <f t="shared" si="137"/>
        <v>5055.2520000000004</v>
      </c>
      <c r="F157" s="4">
        <f t="shared" si="138"/>
        <v>5571</v>
      </c>
      <c r="G157" s="4">
        <f t="shared" si="139"/>
        <v>748.73684210526312</v>
      </c>
      <c r="H157" s="4">
        <f t="shared" si="140"/>
        <v>2447.5788315247441</v>
      </c>
      <c r="I157" s="4">
        <f t="shared" si="141"/>
        <v>5244.9907816211835</v>
      </c>
      <c r="J157" s="4">
        <f t="shared" si="142"/>
        <v>5911.6118707219612</v>
      </c>
      <c r="K157" s="4">
        <f t="shared" si="143"/>
        <v>3522.4892387543014</v>
      </c>
      <c r="L157" s="4">
        <f t="shared" si="143"/>
        <v>3758.7296219081827</v>
      </c>
      <c r="M157" s="4">
        <f t="shared" si="144"/>
        <v>4164.5825982761899</v>
      </c>
      <c r="N157" s="4">
        <f t="shared" si="144"/>
        <v>1864.7181694329847</v>
      </c>
      <c r="O157" s="4">
        <f t="shared" si="145"/>
        <v>4473.3240822439975</v>
      </c>
      <c r="P157" s="5">
        <f t="shared" si="111"/>
        <v>4093.8014077831617</v>
      </c>
      <c r="R157" s="4">
        <v>44</v>
      </c>
      <c r="S157" s="4">
        <v>24</v>
      </c>
      <c r="T157" s="4">
        <v>24</v>
      </c>
      <c r="U157" s="4">
        <v>90</v>
      </c>
      <c r="V157" s="4">
        <v>30</v>
      </c>
      <c r="W157" s="4">
        <v>20</v>
      </c>
      <c r="X157" s="4">
        <v>20</v>
      </c>
      <c r="Y157" s="4">
        <v>11</v>
      </c>
      <c r="Z157" s="4">
        <v>22</v>
      </c>
      <c r="AA157" s="4">
        <v>24</v>
      </c>
      <c r="AB157" s="4">
        <v>14</v>
      </c>
      <c r="AC157" s="4">
        <v>52</v>
      </c>
      <c r="AD157" s="51">
        <v>0</v>
      </c>
      <c r="AE157" s="4">
        <v>35</v>
      </c>
      <c r="AF157" s="5">
        <f t="shared" si="112"/>
        <v>31.53846153846154</v>
      </c>
      <c r="AH157" s="4">
        <f t="shared" si="113"/>
        <v>4663.5246709946814</v>
      </c>
      <c r="AI157" s="4">
        <f t="shared" si="146"/>
        <v>3171.3756920663732</v>
      </c>
      <c r="AJ157" s="4">
        <f t="shared" si="147"/>
        <v>5594.6511627906975</v>
      </c>
      <c r="AK157" s="4">
        <f t="shared" si="148"/>
        <v>4775.76</v>
      </c>
      <c r="AL157" s="4">
        <f t="shared" si="149"/>
        <v>4875</v>
      </c>
      <c r="AM157" s="4">
        <f t="shared" si="150"/>
        <v>682.10526315789468</v>
      </c>
      <c r="AN157" s="4">
        <f t="shared" si="151"/>
        <v>1912.978831524744</v>
      </c>
      <c r="AO157" s="4">
        <f t="shared" si="114"/>
        <v>4970.0048851978509</v>
      </c>
      <c r="AP157" s="4">
        <f t="shared" si="115"/>
        <v>5564.771870721961</v>
      </c>
      <c r="AQ157" s="4">
        <f t="shared" si="152"/>
        <v>3341.1660764796829</v>
      </c>
      <c r="AR157" s="4">
        <f t="shared" si="153"/>
        <v>3478.0848234077139</v>
      </c>
      <c r="AS157" s="4">
        <f t="shared" si="116"/>
        <v>3906.5390749601274</v>
      </c>
      <c r="AT157" s="4">
        <f t="shared" si="117"/>
        <v>1831.9581694329847</v>
      </c>
      <c r="AU157" s="4">
        <f t="shared" si="154"/>
        <v>4022.8245363766046</v>
      </c>
      <c r="AV157" s="5">
        <f t="shared" si="118"/>
        <v>3770.7675040793793</v>
      </c>
      <c r="AX157" s="4">
        <f t="shared" si="124"/>
        <v>384.28271795227374</v>
      </c>
      <c r="AY157" s="51" t="s">
        <v>34</v>
      </c>
      <c r="AZ157" s="4">
        <f t="shared" si="125"/>
        <v>736.37142857142862</v>
      </c>
      <c r="BA157" s="4">
        <f t="shared" si="126"/>
        <v>279.49200000000002</v>
      </c>
      <c r="BB157" s="4">
        <f t="shared" si="127"/>
        <v>696</v>
      </c>
      <c r="BC157" s="4">
        <f t="shared" si="128"/>
        <v>66.631578947368425</v>
      </c>
      <c r="BD157" s="4">
        <f t="shared" si="129"/>
        <v>534.6</v>
      </c>
      <c r="BE157" s="4">
        <f t="shared" si="130"/>
        <v>274.98589642333297</v>
      </c>
      <c r="BF157" s="4">
        <f t="shared" si="131"/>
        <v>346.84</v>
      </c>
      <c r="BG157" s="4">
        <f t="shared" si="132"/>
        <v>181.3231622746186</v>
      </c>
      <c r="BH157" s="4">
        <f t="shared" si="133"/>
        <v>280.6447985004686</v>
      </c>
      <c r="BI157" s="4">
        <f t="shared" si="134"/>
        <v>258.04352331606219</v>
      </c>
      <c r="BJ157" s="4">
        <f t="shared" si="134"/>
        <v>32.76</v>
      </c>
      <c r="BK157" s="4">
        <f t="shared" si="135"/>
        <v>450.49954586739324</v>
      </c>
      <c r="BL157" s="5">
        <f t="shared" si="119"/>
        <v>347.8826655271497</v>
      </c>
      <c r="BN157" s="12">
        <v>102.60736969532067</v>
      </c>
      <c r="BO157" s="12">
        <v>154.55500943208392</v>
      </c>
      <c r="BP157" s="12">
        <v>86</v>
      </c>
      <c r="BQ157" s="12">
        <v>100</v>
      </c>
      <c r="BR157" s="12">
        <v>96</v>
      </c>
      <c r="BS157" s="13">
        <v>633.33333333333337</v>
      </c>
      <c r="BT157" s="12">
        <v>255.73518741452529</v>
      </c>
      <c r="BU157" s="13">
        <v>102.35</v>
      </c>
      <c r="BV157" s="12">
        <v>82.090696728010471</v>
      </c>
      <c r="BW157" s="13">
        <v>140.351</v>
      </c>
      <c r="BX157" s="13">
        <v>135.34</v>
      </c>
      <c r="BY157" s="12">
        <v>112.86</v>
      </c>
      <c r="BZ157" s="65">
        <v>250.15199999999999</v>
      </c>
      <c r="CA157" s="12">
        <v>126.18</v>
      </c>
      <c r="CB157" s="13">
        <f t="shared" si="120"/>
        <v>169.82532832880523</v>
      </c>
      <c r="CD157" s="4">
        <v>39876</v>
      </c>
      <c r="CE157" s="4">
        <v>40846</v>
      </c>
      <c r="CF157" s="4">
        <v>40095</v>
      </c>
      <c r="CG157" s="4">
        <v>39798</v>
      </c>
      <c r="CH157" s="4">
        <v>39000</v>
      </c>
      <c r="CI157" s="5">
        <v>36000</v>
      </c>
      <c r="CJ157" s="4">
        <v>40768</v>
      </c>
      <c r="CK157" s="4">
        <v>42390</v>
      </c>
      <c r="CL157" s="4">
        <v>38068</v>
      </c>
      <c r="CM157" s="5">
        <v>39078</v>
      </c>
      <c r="CN157" s="5">
        <v>39227</v>
      </c>
      <c r="CO157" s="4">
        <v>36741</v>
      </c>
      <c r="CP157" s="51">
        <v>38189</v>
      </c>
      <c r="CQ157" s="4">
        <v>42300</v>
      </c>
      <c r="CR157" s="5">
        <f t="shared" si="121"/>
        <v>39455.428571428572</v>
      </c>
      <c r="CT157" s="12">
        <v>707.57280329678997</v>
      </c>
      <c r="CU157" s="51" t="s">
        <v>34</v>
      </c>
      <c r="CV157" s="12">
        <v>420</v>
      </c>
      <c r="CW157" s="12">
        <v>1000</v>
      </c>
      <c r="CX157" s="12">
        <v>400</v>
      </c>
      <c r="CY157" s="13">
        <v>3800</v>
      </c>
      <c r="CZ157" s="12">
        <v>480</v>
      </c>
      <c r="DA157" s="12">
        <v>974.93</v>
      </c>
      <c r="DB157" s="12">
        <v>900</v>
      </c>
      <c r="DC157" s="13">
        <v>1442</v>
      </c>
      <c r="DD157" s="13">
        <v>1067</v>
      </c>
      <c r="DE157" s="12">
        <v>965</v>
      </c>
      <c r="DF157" s="65">
        <v>10000</v>
      </c>
      <c r="DG157" s="12">
        <v>660.6</v>
      </c>
      <c r="DH157" s="13">
        <f t="shared" si="122"/>
        <v>1755.1617540997529</v>
      </c>
      <c r="DJ157" s="4">
        <v>22659</v>
      </c>
      <c r="DK157" s="51" t="s">
        <v>34</v>
      </c>
      <c r="DL157" s="4">
        <v>25773</v>
      </c>
      <c r="DM157" s="4">
        <v>23291</v>
      </c>
      <c r="DN157" s="4">
        <v>23200</v>
      </c>
      <c r="DO157" s="5">
        <v>21100</v>
      </c>
      <c r="DP157" s="4">
        <v>21384</v>
      </c>
      <c r="DQ157" s="4">
        <v>22341</v>
      </c>
      <c r="DR157" s="4">
        <v>26013</v>
      </c>
      <c r="DS157" s="5">
        <v>21789</v>
      </c>
      <c r="DT157" s="5">
        <v>24954</v>
      </c>
      <c r="DU157" s="4">
        <v>20751</v>
      </c>
      <c r="DV157" s="51">
        <v>27300</v>
      </c>
      <c r="DW157" s="4">
        <v>24800</v>
      </c>
      <c r="DX157" s="5">
        <f t="shared" si="123"/>
        <v>23488.846153846152</v>
      </c>
    </row>
    <row r="158" spans="1:128" x14ac:dyDescent="0.25">
      <c r="A158" s="6">
        <v>153</v>
      </c>
      <c r="B158" s="4">
        <f t="shared" si="109"/>
        <v>5044.8250594509891</v>
      </c>
      <c r="C158" s="4">
        <f t="shared" si="110"/>
        <v>3164.8230311739853</v>
      </c>
      <c r="D158" s="4">
        <f t="shared" si="136"/>
        <v>6331.0225913621261</v>
      </c>
      <c r="E158" s="4">
        <f t="shared" si="137"/>
        <v>5055.2520000000004</v>
      </c>
      <c r="F158" s="4">
        <f t="shared" si="138"/>
        <v>5571</v>
      </c>
      <c r="G158" s="4">
        <f t="shared" si="139"/>
        <v>748.73684210526312</v>
      </c>
      <c r="H158" s="4">
        <f t="shared" si="140"/>
        <v>2442.2359748879649</v>
      </c>
      <c r="I158" s="4">
        <f t="shared" si="141"/>
        <v>5240.0860495511934</v>
      </c>
      <c r="J158" s="4">
        <f t="shared" si="142"/>
        <v>5911.6118707219612</v>
      </c>
      <c r="K158" s="4">
        <f t="shared" si="143"/>
        <v>3522.4892387543014</v>
      </c>
      <c r="L158" s="4">
        <f t="shared" si="143"/>
        <v>3756.6749269896136</v>
      </c>
      <c r="M158" s="4">
        <f t="shared" si="144"/>
        <v>4163.5444534250182</v>
      </c>
      <c r="N158" s="4">
        <f t="shared" si="144"/>
        <v>1864.7108460821978</v>
      </c>
      <c r="O158" s="4">
        <f t="shared" si="145"/>
        <v>4473.3240822439975</v>
      </c>
      <c r="P158" s="5">
        <f t="shared" si="111"/>
        <v>4092.1669261963293</v>
      </c>
      <c r="R158" s="4">
        <v>44</v>
      </c>
      <c r="S158" s="4">
        <v>24</v>
      </c>
      <c r="T158" s="4">
        <v>24</v>
      </c>
      <c r="U158" s="4">
        <v>90</v>
      </c>
      <c r="V158" s="4">
        <v>30</v>
      </c>
      <c r="W158" s="4">
        <v>20</v>
      </c>
      <c r="X158" s="4">
        <v>20</v>
      </c>
      <c r="Y158" s="4">
        <v>11</v>
      </c>
      <c r="Z158" s="4">
        <v>22</v>
      </c>
      <c r="AA158" s="4">
        <v>24</v>
      </c>
      <c r="AB158" s="4">
        <v>14</v>
      </c>
      <c r="AC158" s="4">
        <v>52</v>
      </c>
      <c r="AD158" s="51">
        <v>0</v>
      </c>
      <c r="AE158" s="4">
        <v>35</v>
      </c>
      <c r="AF158" s="5">
        <f t="shared" si="112"/>
        <v>31.53846153846154</v>
      </c>
      <c r="AH158" s="4">
        <f t="shared" si="113"/>
        <v>4660.546223302199</v>
      </c>
      <c r="AI158" s="4">
        <f t="shared" si="146"/>
        <v>3164.8230311739853</v>
      </c>
      <c r="AJ158" s="4">
        <f t="shared" si="147"/>
        <v>5594.6511627906975</v>
      </c>
      <c r="AK158" s="4">
        <f t="shared" si="148"/>
        <v>4775.76</v>
      </c>
      <c r="AL158" s="4">
        <f t="shared" si="149"/>
        <v>4875</v>
      </c>
      <c r="AM158" s="4">
        <f t="shared" si="150"/>
        <v>682.10526315789468</v>
      </c>
      <c r="AN158" s="4">
        <f t="shared" si="151"/>
        <v>1907.6359748879647</v>
      </c>
      <c r="AO158" s="4">
        <f t="shared" si="114"/>
        <v>4965.1537335285502</v>
      </c>
      <c r="AP158" s="4">
        <f t="shared" si="115"/>
        <v>5564.771870721961</v>
      </c>
      <c r="AQ158" s="4">
        <f t="shared" si="152"/>
        <v>3341.1660764796829</v>
      </c>
      <c r="AR158" s="4">
        <f t="shared" si="153"/>
        <v>3476.0301284891452</v>
      </c>
      <c r="AS158" s="4">
        <f t="shared" si="116"/>
        <v>3905.5009301089558</v>
      </c>
      <c r="AT158" s="4">
        <f t="shared" si="117"/>
        <v>1831.9508460821978</v>
      </c>
      <c r="AU158" s="4">
        <f t="shared" si="154"/>
        <v>4022.8245363766046</v>
      </c>
      <c r="AV158" s="5">
        <f t="shared" si="118"/>
        <v>3769.1371269357032</v>
      </c>
      <c r="AX158" s="4">
        <f t="shared" si="124"/>
        <v>384.27883614879039</v>
      </c>
      <c r="AY158" s="51" t="s">
        <v>34</v>
      </c>
      <c r="AZ158" s="4">
        <f t="shared" si="125"/>
        <v>736.37142857142862</v>
      </c>
      <c r="BA158" s="4">
        <f t="shared" si="126"/>
        <v>279.49200000000002</v>
      </c>
      <c r="BB158" s="4">
        <f t="shared" si="127"/>
        <v>696</v>
      </c>
      <c r="BC158" s="4">
        <f t="shared" si="128"/>
        <v>66.631578947368425</v>
      </c>
      <c r="BD158" s="4">
        <f t="shared" si="129"/>
        <v>534.6</v>
      </c>
      <c r="BE158" s="4">
        <f t="shared" si="130"/>
        <v>274.93231602264336</v>
      </c>
      <c r="BF158" s="4">
        <f t="shared" si="131"/>
        <v>346.84</v>
      </c>
      <c r="BG158" s="4">
        <f t="shared" si="132"/>
        <v>181.3231622746186</v>
      </c>
      <c r="BH158" s="4">
        <f t="shared" si="133"/>
        <v>280.6447985004686</v>
      </c>
      <c r="BI158" s="4">
        <f t="shared" si="134"/>
        <v>258.04352331606219</v>
      </c>
      <c r="BJ158" s="4">
        <f t="shared" si="134"/>
        <v>32.76</v>
      </c>
      <c r="BK158" s="4">
        <f t="shared" si="135"/>
        <v>450.49954586739324</v>
      </c>
      <c r="BL158" s="5">
        <f t="shared" si="119"/>
        <v>347.87824535759796</v>
      </c>
      <c r="BN158" s="12">
        <v>102.67294370078226</v>
      </c>
      <c r="BO158" s="12">
        <v>154.87501044195164</v>
      </c>
      <c r="BP158" s="12">
        <v>86</v>
      </c>
      <c r="BQ158" s="12">
        <v>100</v>
      </c>
      <c r="BR158" s="12">
        <v>96</v>
      </c>
      <c r="BS158" s="13">
        <v>633.33333333333337</v>
      </c>
      <c r="BT158" s="12">
        <v>256.4514437974633</v>
      </c>
      <c r="BU158" s="13">
        <v>102.45</v>
      </c>
      <c r="BV158" s="12">
        <v>82.090696728010471</v>
      </c>
      <c r="BW158" s="13">
        <v>140.351</v>
      </c>
      <c r="BX158" s="13">
        <v>135.41999999999999</v>
      </c>
      <c r="BY158" s="12">
        <v>112.89</v>
      </c>
      <c r="BZ158" s="65">
        <v>250.15299999999999</v>
      </c>
      <c r="CA158" s="12">
        <v>126.18</v>
      </c>
      <c r="CB158" s="13">
        <f t="shared" si="120"/>
        <v>169.91910200011009</v>
      </c>
      <c r="CD158" s="4">
        <v>39876</v>
      </c>
      <c r="CE158" s="4">
        <v>40846</v>
      </c>
      <c r="CF158" s="4">
        <v>40095</v>
      </c>
      <c r="CG158" s="4">
        <v>39798</v>
      </c>
      <c r="CH158" s="4">
        <v>39000</v>
      </c>
      <c r="CI158" s="5">
        <v>36000</v>
      </c>
      <c r="CJ158" s="4">
        <v>40768</v>
      </c>
      <c r="CK158" s="4">
        <v>42390</v>
      </c>
      <c r="CL158" s="4">
        <v>38068</v>
      </c>
      <c r="CM158" s="5">
        <v>39078</v>
      </c>
      <c r="CN158" s="5">
        <v>39227</v>
      </c>
      <c r="CO158" s="4">
        <v>36741</v>
      </c>
      <c r="CP158" s="51">
        <v>38189</v>
      </c>
      <c r="CQ158" s="4">
        <v>42300</v>
      </c>
      <c r="CR158" s="5">
        <f t="shared" si="121"/>
        <v>39455.428571428572</v>
      </c>
      <c r="CT158" s="12">
        <v>707.57995086338531</v>
      </c>
      <c r="CU158" s="51" t="s">
        <v>34</v>
      </c>
      <c r="CV158" s="12">
        <v>420</v>
      </c>
      <c r="CW158" s="12">
        <v>1000</v>
      </c>
      <c r="CX158" s="12">
        <v>400</v>
      </c>
      <c r="CY158" s="13">
        <v>3800</v>
      </c>
      <c r="CZ158" s="12">
        <v>480</v>
      </c>
      <c r="DA158" s="12">
        <v>975.12</v>
      </c>
      <c r="DB158" s="12">
        <v>900</v>
      </c>
      <c r="DC158" s="13">
        <v>1442</v>
      </c>
      <c r="DD158" s="13">
        <v>1067</v>
      </c>
      <c r="DE158" s="12">
        <v>965</v>
      </c>
      <c r="DF158" s="65">
        <v>10000</v>
      </c>
      <c r="DG158" s="12">
        <v>660.6</v>
      </c>
      <c r="DH158" s="13">
        <f t="shared" si="122"/>
        <v>1755.1769192971833</v>
      </c>
      <c r="DJ158" s="4">
        <v>22659</v>
      </c>
      <c r="DK158" s="51" t="s">
        <v>34</v>
      </c>
      <c r="DL158" s="4">
        <v>25773</v>
      </c>
      <c r="DM158" s="4">
        <v>23291</v>
      </c>
      <c r="DN158" s="4">
        <v>23200</v>
      </c>
      <c r="DO158" s="5">
        <v>21100</v>
      </c>
      <c r="DP158" s="4">
        <v>21384</v>
      </c>
      <c r="DQ158" s="4">
        <v>22341</v>
      </c>
      <c r="DR158" s="4">
        <v>26013</v>
      </c>
      <c r="DS158" s="5">
        <v>21789</v>
      </c>
      <c r="DT158" s="5">
        <v>24954</v>
      </c>
      <c r="DU158" s="4">
        <v>20751</v>
      </c>
      <c r="DV158" s="51">
        <v>27300</v>
      </c>
      <c r="DW158" s="4">
        <v>24800</v>
      </c>
      <c r="DX158" s="5">
        <f t="shared" si="123"/>
        <v>23488.846153846152</v>
      </c>
    </row>
    <row r="159" spans="1:128" x14ac:dyDescent="0.25">
      <c r="A159" s="6">
        <v>154</v>
      </c>
      <c r="B159" s="4">
        <f t="shared" si="109"/>
        <v>5041.8659240246116</v>
      </c>
      <c r="C159" s="4">
        <f t="shared" si="110"/>
        <v>3158.3372231358899</v>
      </c>
      <c r="D159" s="4">
        <f t="shared" si="136"/>
        <v>6331.0225913621261</v>
      </c>
      <c r="E159" s="4">
        <f t="shared" si="137"/>
        <v>5055.2520000000004</v>
      </c>
      <c r="F159" s="4">
        <f t="shared" si="138"/>
        <v>5571</v>
      </c>
      <c r="G159" s="4">
        <f t="shared" si="139"/>
        <v>748.73684210526312</v>
      </c>
      <c r="H159" s="4">
        <f t="shared" si="140"/>
        <v>2436.9573972703388</v>
      </c>
      <c r="I159" s="4">
        <f t="shared" si="141"/>
        <v>5235.6717251635791</v>
      </c>
      <c r="J159" s="4">
        <f t="shared" si="142"/>
        <v>5911.6118707219612</v>
      </c>
      <c r="K159" s="4">
        <f t="shared" si="143"/>
        <v>3522.4892387543014</v>
      </c>
      <c r="L159" s="4">
        <f t="shared" si="143"/>
        <v>3754.8790593315262</v>
      </c>
      <c r="M159" s="4">
        <f t="shared" si="144"/>
        <v>4162.5068601917264</v>
      </c>
      <c r="N159" s="4">
        <f t="shared" si="144"/>
        <v>1864.7035227899614</v>
      </c>
      <c r="O159" s="4">
        <f t="shared" si="145"/>
        <v>4473.3240822439975</v>
      </c>
      <c r="P159" s="5">
        <f t="shared" si="111"/>
        <v>4090.5970240782344</v>
      </c>
      <c r="R159" s="4">
        <v>44</v>
      </c>
      <c r="S159" s="4">
        <v>24</v>
      </c>
      <c r="T159" s="4">
        <v>24</v>
      </c>
      <c r="U159" s="4">
        <v>90</v>
      </c>
      <c r="V159" s="4">
        <v>30</v>
      </c>
      <c r="W159" s="4">
        <v>20</v>
      </c>
      <c r="X159" s="4">
        <v>20</v>
      </c>
      <c r="Y159" s="4">
        <v>11</v>
      </c>
      <c r="Z159" s="4">
        <v>22</v>
      </c>
      <c r="AA159" s="4">
        <v>24</v>
      </c>
      <c r="AB159" s="4">
        <v>14</v>
      </c>
      <c r="AC159" s="4">
        <v>52</v>
      </c>
      <c r="AD159" s="51">
        <v>0</v>
      </c>
      <c r="AE159" s="4">
        <v>35</v>
      </c>
      <c r="AF159" s="5">
        <f t="shared" si="112"/>
        <v>31.53846153846154</v>
      </c>
      <c r="AH159" s="4">
        <f t="shared" si="113"/>
        <v>4657.5909443128448</v>
      </c>
      <c r="AI159" s="4">
        <f t="shared" si="146"/>
        <v>3158.3372231358899</v>
      </c>
      <c r="AJ159" s="4">
        <f t="shared" si="147"/>
        <v>5594.6511627906975</v>
      </c>
      <c r="AK159" s="4">
        <f t="shared" si="148"/>
        <v>4775.76</v>
      </c>
      <c r="AL159" s="4">
        <f t="shared" si="149"/>
        <v>4875</v>
      </c>
      <c r="AM159" s="4">
        <f t="shared" si="150"/>
        <v>682.10526315789468</v>
      </c>
      <c r="AN159" s="4">
        <f t="shared" si="151"/>
        <v>1902.3573972703389</v>
      </c>
      <c r="AO159" s="4">
        <f t="shared" si="114"/>
        <v>4960.7957870099472</v>
      </c>
      <c r="AP159" s="4">
        <f t="shared" si="115"/>
        <v>5564.771870721961</v>
      </c>
      <c r="AQ159" s="4">
        <f t="shared" si="152"/>
        <v>3341.1660764796829</v>
      </c>
      <c r="AR159" s="4">
        <f t="shared" si="153"/>
        <v>3474.2342608310573</v>
      </c>
      <c r="AS159" s="4">
        <f t="shared" si="116"/>
        <v>3904.463336875664</v>
      </c>
      <c r="AT159" s="4">
        <f t="shared" si="117"/>
        <v>1831.9435227899614</v>
      </c>
      <c r="AU159" s="4">
        <f t="shared" si="154"/>
        <v>4022.8245363766046</v>
      </c>
      <c r="AV159" s="5">
        <f t="shared" si="118"/>
        <v>3767.5715272680386</v>
      </c>
      <c r="AX159" s="4">
        <f t="shared" si="124"/>
        <v>384.2749797117666</v>
      </c>
      <c r="AY159" s="51" t="s">
        <v>34</v>
      </c>
      <c r="AZ159" s="4">
        <f t="shared" si="125"/>
        <v>736.37142857142862</v>
      </c>
      <c r="BA159" s="4">
        <f t="shared" si="126"/>
        <v>279.49200000000002</v>
      </c>
      <c r="BB159" s="4">
        <f t="shared" si="127"/>
        <v>696</v>
      </c>
      <c r="BC159" s="4">
        <f t="shared" si="128"/>
        <v>66.631578947368425</v>
      </c>
      <c r="BD159" s="4">
        <f t="shared" si="129"/>
        <v>534.6</v>
      </c>
      <c r="BE159" s="4">
        <f t="shared" si="130"/>
        <v>274.87593815363164</v>
      </c>
      <c r="BF159" s="4">
        <f t="shared" si="131"/>
        <v>346.84</v>
      </c>
      <c r="BG159" s="4">
        <f t="shared" si="132"/>
        <v>181.3231622746186</v>
      </c>
      <c r="BH159" s="4">
        <f t="shared" si="133"/>
        <v>280.6447985004686</v>
      </c>
      <c r="BI159" s="4">
        <f t="shared" si="134"/>
        <v>258.04352331606219</v>
      </c>
      <c r="BJ159" s="4">
        <f t="shared" si="134"/>
        <v>32.76</v>
      </c>
      <c r="BK159" s="4">
        <f t="shared" si="135"/>
        <v>450.49954586739324</v>
      </c>
      <c r="BL159" s="5">
        <f t="shared" si="119"/>
        <v>347.8736119494414</v>
      </c>
      <c r="BN159" s="12">
        <v>102.7380905109942</v>
      </c>
      <c r="BO159" s="12">
        <v>155.19305424685831</v>
      </c>
      <c r="BP159" s="12">
        <v>86</v>
      </c>
      <c r="BQ159" s="12">
        <v>100</v>
      </c>
      <c r="BR159" s="12">
        <v>96</v>
      </c>
      <c r="BS159" s="13">
        <v>633.33333333333337</v>
      </c>
      <c r="BT159" s="12">
        <v>257.16303398192576</v>
      </c>
      <c r="BU159" s="13">
        <v>102.54</v>
      </c>
      <c r="BV159" s="12">
        <v>82.090696728010471</v>
      </c>
      <c r="BW159" s="13">
        <v>140.351</v>
      </c>
      <c r="BX159" s="13">
        <v>135.49</v>
      </c>
      <c r="BY159" s="12">
        <v>112.92</v>
      </c>
      <c r="BZ159" s="65">
        <v>250.154</v>
      </c>
      <c r="CA159" s="12">
        <v>126.18</v>
      </c>
      <c r="CB159" s="13">
        <f t="shared" si="120"/>
        <v>170.01094348579446</v>
      </c>
      <c r="CD159" s="4">
        <v>39876</v>
      </c>
      <c r="CE159" s="4">
        <v>40846</v>
      </c>
      <c r="CF159" s="4">
        <v>40095</v>
      </c>
      <c r="CG159" s="4">
        <v>39798</v>
      </c>
      <c r="CH159" s="4">
        <v>39000</v>
      </c>
      <c r="CI159" s="5">
        <v>36000</v>
      </c>
      <c r="CJ159" s="4">
        <v>40768</v>
      </c>
      <c r="CK159" s="4">
        <v>42390</v>
      </c>
      <c r="CL159" s="4">
        <v>38068</v>
      </c>
      <c r="CM159" s="5">
        <v>39078</v>
      </c>
      <c r="CN159" s="5">
        <v>39227</v>
      </c>
      <c r="CO159" s="4">
        <v>36741</v>
      </c>
      <c r="CP159" s="51">
        <v>38189</v>
      </c>
      <c r="CQ159" s="4">
        <v>42300</v>
      </c>
      <c r="CR159" s="5">
        <f t="shared" si="121"/>
        <v>39455.428571428572</v>
      </c>
      <c r="CT159" s="12">
        <v>707.58705186569841</v>
      </c>
      <c r="CU159" s="51" t="s">
        <v>34</v>
      </c>
      <c r="CV159" s="12">
        <v>420</v>
      </c>
      <c r="CW159" s="12">
        <v>1000</v>
      </c>
      <c r="CX159" s="12">
        <v>400</v>
      </c>
      <c r="CY159" s="13">
        <v>3800</v>
      </c>
      <c r="CZ159" s="12">
        <v>480</v>
      </c>
      <c r="DA159" s="12">
        <v>975.32</v>
      </c>
      <c r="DB159" s="12">
        <v>900</v>
      </c>
      <c r="DC159" s="13">
        <v>1442</v>
      </c>
      <c r="DD159" s="13">
        <v>1067</v>
      </c>
      <c r="DE159" s="12">
        <v>965</v>
      </c>
      <c r="DF159" s="65">
        <v>10000</v>
      </c>
      <c r="DG159" s="12">
        <v>660.6</v>
      </c>
      <c r="DH159" s="13">
        <f t="shared" si="122"/>
        <v>1755.1928501435152</v>
      </c>
      <c r="DJ159" s="4">
        <v>22659</v>
      </c>
      <c r="DK159" s="51" t="s">
        <v>34</v>
      </c>
      <c r="DL159" s="4">
        <v>25773</v>
      </c>
      <c r="DM159" s="4">
        <v>23291</v>
      </c>
      <c r="DN159" s="4">
        <v>23200</v>
      </c>
      <c r="DO159" s="5">
        <v>21100</v>
      </c>
      <c r="DP159" s="4">
        <v>21384</v>
      </c>
      <c r="DQ159" s="4">
        <v>22341</v>
      </c>
      <c r="DR159" s="4">
        <v>26013</v>
      </c>
      <c r="DS159" s="5">
        <v>21789</v>
      </c>
      <c r="DT159" s="5">
        <v>24954</v>
      </c>
      <c r="DU159" s="4">
        <v>20751</v>
      </c>
      <c r="DV159" s="51">
        <v>27300</v>
      </c>
      <c r="DW159" s="4">
        <v>24800</v>
      </c>
      <c r="DX159" s="5">
        <f t="shared" si="123"/>
        <v>23488.846153846152</v>
      </c>
    </row>
    <row r="160" spans="1:128" x14ac:dyDescent="0.25">
      <c r="A160" s="6">
        <v>155</v>
      </c>
      <c r="B160" s="4">
        <f t="shared" si="109"/>
        <v>5038.9296510615914</v>
      </c>
      <c r="C160" s="4">
        <f t="shared" si="110"/>
        <v>3151.9171305805012</v>
      </c>
      <c r="D160" s="4">
        <f t="shared" si="136"/>
        <v>6331.0225913621261</v>
      </c>
      <c r="E160" s="4">
        <f t="shared" si="137"/>
        <v>5055.2520000000004</v>
      </c>
      <c r="F160" s="4">
        <f t="shared" si="138"/>
        <v>5571</v>
      </c>
      <c r="G160" s="4">
        <f t="shared" si="139"/>
        <v>748.73684210526312</v>
      </c>
      <c r="H160" s="4">
        <f t="shared" si="140"/>
        <v>2431.7418355951695</v>
      </c>
      <c r="I160" s="4">
        <f t="shared" si="141"/>
        <v>5230.7821710867865</v>
      </c>
      <c r="J160" s="4">
        <f t="shared" si="142"/>
        <v>5911.6118707219612</v>
      </c>
      <c r="K160" s="4">
        <f t="shared" si="143"/>
        <v>3522.4892387543014</v>
      </c>
      <c r="L160" s="4">
        <f t="shared" si="143"/>
        <v>3752.8289100295679</v>
      </c>
      <c r="M160" s="4">
        <f t="shared" si="144"/>
        <v>4161.815437606836</v>
      </c>
      <c r="N160" s="4">
        <f t="shared" si="144"/>
        <v>1864.6961995562751</v>
      </c>
      <c r="O160" s="4">
        <f t="shared" si="145"/>
        <v>4473.3240822439975</v>
      </c>
      <c r="P160" s="5">
        <f t="shared" si="111"/>
        <v>4089.0105686217407</v>
      </c>
      <c r="R160" s="4">
        <v>44</v>
      </c>
      <c r="S160" s="4">
        <v>24</v>
      </c>
      <c r="T160" s="4">
        <v>24</v>
      </c>
      <c r="U160" s="4">
        <v>90</v>
      </c>
      <c r="V160" s="4">
        <v>30</v>
      </c>
      <c r="W160" s="4">
        <v>20</v>
      </c>
      <c r="X160" s="4">
        <v>20</v>
      </c>
      <c r="Y160" s="4">
        <v>11</v>
      </c>
      <c r="Z160" s="4">
        <v>22</v>
      </c>
      <c r="AA160" s="4">
        <v>24</v>
      </c>
      <c r="AB160" s="4">
        <v>14</v>
      </c>
      <c r="AC160" s="4">
        <v>52</v>
      </c>
      <c r="AD160" s="51">
        <v>0</v>
      </c>
      <c r="AE160" s="4">
        <v>35</v>
      </c>
      <c r="AF160" s="5">
        <f t="shared" si="112"/>
        <v>31.53846153846154</v>
      </c>
      <c r="AH160" s="4">
        <f t="shared" si="113"/>
        <v>4654.6585027492638</v>
      </c>
      <c r="AI160" s="4">
        <f t="shared" si="146"/>
        <v>3151.9171305805012</v>
      </c>
      <c r="AJ160" s="4">
        <f t="shared" si="147"/>
        <v>5594.6511627906975</v>
      </c>
      <c r="AK160" s="4">
        <f t="shared" si="148"/>
        <v>4775.76</v>
      </c>
      <c r="AL160" s="4">
        <f t="shared" si="149"/>
        <v>4875</v>
      </c>
      <c r="AM160" s="4">
        <f t="shared" si="150"/>
        <v>682.10526315789468</v>
      </c>
      <c r="AN160" s="4">
        <f t="shared" si="151"/>
        <v>1897.1418355951696</v>
      </c>
      <c r="AO160" s="4">
        <f t="shared" si="114"/>
        <v>4955.9625876851132</v>
      </c>
      <c r="AP160" s="4">
        <f t="shared" si="115"/>
        <v>5564.771870721961</v>
      </c>
      <c r="AQ160" s="4">
        <f t="shared" si="152"/>
        <v>3341.1660764796829</v>
      </c>
      <c r="AR160" s="4">
        <f t="shared" si="153"/>
        <v>3472.1841115290995</v>
      </c>
      <c r="AS160" s="4">
        <f t="shared" si="116"/>
        <v>3903.771914290774</v>
      </c>
      <c r="AT160" s="4">
        <f t="shared" si="117"/>
        <v>1831.9361995562751</v>
      </c>
      <c r="AU160" s="4">
        <f t="shared" si="154"/>
        <v>4022.8245363766046</v>
      </c>
      <c r="AV160" s="5">
        <f t="shared" si="118"/>
        <v>3765.9893708223599</v>
      </c>
      <c r="AX160" s="4">
        <f t="shared" si="124"/>
        <v>384.27114831232717</v>
      </c>
      <c r="AY160" s="51" t="s">
        <v>34</v>
      </c>
      <c r="AZ160" s="4">
        <f t="shared" si="125"/>
        <v>736.37142857142862</v>
      </c>
      <c r="BA160" s="4">
        <f t="shared" si="126"/>
        <v>279.49200000000002</v>
      </c>
      <c r="BB160" s="4">
        <f t="shared" si="127"/>
        <v>696</v>
      </c>
      <c r="BC160" s="4">
        <f t="shared" si="128"/>
        <v>66.631578947368425</v>
      </c>
      <c r="BD160" s="4">
        <f t="shared" si="129"/>
        <v>534.6</v>
      </c>
      <c r="BE160" s="4">
        <f t="shared" si="130"/>
        <v>274.81958340167296</v>
      </c>
      <c r="BF160" s="4">
        <f t="shared" si="131"/>
        <v>346.84</v>
      </c>
      <c r="BG160" s="4">
        <f t="shared" si="132"/>
        <v>181.3231622746186</v>
      </c>
      <c r="BH160" s="4">
        <f t="shared" si="133"/>
        <v>280.6447985004686</v>
      </c>
      <c r="BI160" s="4">
        <f t="shared" si="134"/>
        <v>258.04352331606219</v>
      </c>
      <c r="BJ160" s="4">
        <f t="shared" si="134"/>
        <v>32.76</v>
      </c>
      <c r="BK160" s="4">
        <f t="shared" si="135"/>
        <v>450.49954586739324</v>
      </c>
      <c r="BL160" s="5">
        <f t="shared" si="119"/>
        <v>347.86898224548764</v>
      </c>
      <c r="BN160" s="12">
        <v>102.80281565605037</v>
      </c>
      <c r="BO160" s="12">
        <v>155.50916464283017</v>
      </c>
      <c r="BP160" s="12">
        <v>86</v>
      </c>
      <c r="BQ160" s="12">
        <v>100</v>
      </c>
      <c r="BR160" s="12">
        <v>96</v>
      </c>
      <c r="BS160" s="13">
        <v>633.33333333333337</v>
      </c>
      <c r="BT160" s="12">
        <v>257.87001837241314</v>
      </c>
      <c r="BU160" s="13">
        <v>102.64</v>
      </c>
      <c r="BV160" s="12">
        <v>82.090696728010471</v>
      </c>
      <c r="BW160" s="13">
        <v>140.351</v>
      </c>
      <c r="BX160" s="13">
        <v>135.57</v>
      </c>
      <c r="BY160" s="12">
        <v>112.94</v>
      </c>
      <c r="BZ160" s="65">
        <v>250.155</v>
      </c>
      <c r="CA160" s="12">
        <v>126.18</v>
      </c>
      <c r="CB160" s="13">
        <f t="shared" si="120"/>
        <v>170.10300205233125</v>
      </c>
      <c r="CD160" s="4">
        <v>39876</v>
      </c>
      <c r="CE160" s="4">
        <v>40846</v>
      </c>
      <c r="CF160" s="4">
        <v>40095</v>
      </c>
      <c r="CG160" s="4">
        <v>39798</v>
      </c>
      <c r="CH160" s="4">
        <v>39000</v>
      </c>
      <c r="CI160" s="5">
        <v>36000</v>
      </c>
      <c r="CJ160" s="4">
        <v>40768</v>
      </c>
      <c r="CK160" s="4">
        <v>42390</v>
      </c>
      <c r="CL160" s="4">
        <v>38068</v>
      </c>
      <c r="CM160" s="5">
        <v>39078</v>
      </c>
      <c r="CN160" s="5">
        <v>39227</v>
      </c>
      <c r="CO160" s="4">
        <v>36741</v>
      </c>
      <c r="CP160" s="51">
        <v>38189</v>
      </c>
      <c r="CQ160" s="4">
        <v>42300</v>
      </c>
      <c r="CR160" s="5">
        <f t="shared" si="121"/>
        <v>39455.428571428572</v>
      </c>
      <c r="CT160" s="12">
        <v>707.59410690650952</v>
      </c>
      <c r="CU160" s="51" t="s">
        <v>34</v>
      </c>
      <c r="CV160" s="12">
        <v>420</v>
      </c>
      <c r="CW160" s="12">
        <v>1000</v>
      </c>
      <c r="CX160" s="12">
        <v>400</v>
      </c>
      <c r="CY160" s="13">
        <v>3800</v>
      </c>
      <c r="CZ160" s="12">
        <v>480</v>
      </c>
      <c r="DA160" s="12">
        <v>975.52</v>
      </c>
      <c r="DB160" s="12">
        <v>900</v>
      </c>
      <c r="DC160" s="13">
        <v>1442</v>
      </c>
      <c r="DD160" s="13">
        <v>1067</v>
      </c>
      <c r="DE160" s="12">
        <v>965</v>
      </c>
      <c r="DF160" s="65">
        <v>10000</v>
      </c>
      <c r="DG160" s="12">
        <v>660.6</v>
      </c>
      <c r="DH160" s="13">
        <f t="shared" si="122"/>
        <v>1755.2087774543468</v>
      </c>
      <c r="DJ160" s="4">
        <v>22659</v>
      </c>
      <c r="DK160" s="51" t="s">
        <v>34</v>
      </c>
      <c r="DL160" s="4">
        <v>25773</v>
      </c>
      <c r="DM160" s="4">
        <v>23291</v>
      </c>
      <c r="DN160" s="4">
        <v>23200</v>
      </c>
      <c r="DO160" s="5">
        <v>21100</v>
      </c>
      <c r="DP160" s="4">
        <v>21384</v>
      </c>
      <c r="DQ160" s="4">
        <v>22341</v>
      </c>
      <c r="DR160" s="4">
        <v>26013</v>
      </c>
      <c r="DS160" s="5">
        <v>21789</v>
      </c>
      <c r="DT160" s="5">
        <v>24954</v>
      </c>
      <c r="DU160" s="4">
        <v>20751</v>
      </c>
      <c r="DV160" s="51">
        <v>27300</v>
      </c>
      <c r="DW160" s="4">
        <v>24800</v>
      </c>
      <c r="DX160" s="5">
        <f t="shared" si="123"/>
        <v>23488.846153846152</v>
      </c>
    </row>
    <row r="161" spans="1:128" x14ac:dyDescent="0.25">
      <c r="A161" s="6">
        <v>156</v>
      </c>
      <c r="B161" s="4">
        <f t="shared" si="109"/>
        <v>5036.0159158179804</v>
      </c>
      <c r="C161" s="4">
        <f t="shared" si="110"/>
        <v>3145.5616429357301</v>
      </c>
      <c r="D161" s="4">
        <f t="shared" si="136"/>
        <v>6331.0225913621261</v>
      </c>
      <c r="E161" s="4">
        <f t="shared" si="137"/>
        <v>5055.2520000000004</v>
      </c>
      <c r="F161" s="4">
        <f t="shared" si="138"/>
        <v>5571</v>
      </c>
      <c r="G161" s="4">
        <f t="shared" si="139"/>
        <v>748.73684210526312</v>
      </c>
      <c r="H161" s="4">
        <f t="shared" si="140"/>
        <v>2426.5880608102079</v>
      </c>
      <c r="I161" s="4">
        <f t="shared" si="141"/>
        <v>5226.3840051838761</v>
      </c>
      <c r="J161" s="4">
        <f t="shared" si="142"/>
        <v>5911.6118707219612</v>
      </c>
      <c r="K161" s="4">
        <f t="shared" si="143"/>
        <v>3522.4892387543014</v>
      </c>
      <c r="L161" s="4">
        <f t="shared" si="143"/>
        <v>3751.037013186402</v>
      </c>
      <c r="M161" s="4">
        <f t="shared" si="144"/>
        <v>4160.7787627601629</v>
      </c>
      <c r="N161" s="4">
        <f t="shared" si="144"/>
        <v>1864.688876381138</v>
      </c>
      <c r="O161" s="4">
        <f t="shared" si="145"/>
        <v>4473.3240822439975</v>
      </c>
      <c r="P161" s="5">
        <f t="shared" si="111"/>
        <v>4087.463635875939</v>
      </c>
      <c r="R161" s="4">
        <v>44</v>
      </c>
      <c r="S161" s="4">
        <v>24</v>
      </c>
      <c r="T161" s="4">
        <v>24</v>
      </c>
      <c r="U161" s="4">
        <v>90</v>
      </c>
      <c r="V161" s="4">
        <v>30</v>
      </c>
      <c r="W161" s="4">
        <v>20</v>
      </c>
      <c r="X161" s="4">
        <v>20</v>
      </c>
      <c r="Y161" s="4">
        <v>11</v>
      </c>
      <c r="Z161" s="4">
        <v>22</v>
      </c>
      <c r="AA161" s="4">
        <v>24</v>
      </c>
      <c r="AB161" s="4">
        <v>14</v>
      </c>
      <c r="AC161" s="4">
        <v>52</v>
      </c>
      <c r="AD161" s="51">
        <v>0</v>
      </c>
      <c r="AE161" s="4">
        <v>35</v>
      </c>
      <c r="AF161" s="5">
        <f t="shared" si="112"/>
        <v>31.53846153846154</v>
      </c>
      <c r="AH161" s="4">
        <f t="shared" si="113"/>
        <v>4651.7485741900318</v>
      </c>
      <c r="AI161" s="4">
        <f t="shared" si="146"/>
        <v>3145.5616429357301</v>
      </c>
      <c r="AJ161" s="4">
        <f t="shared" si="147"/>
        <v>5594.6511627906975</v>
      </c>
      <c r="AK161" s="4">
        <f t="shared" si="148"/>
        <v>4775.76</v>
      </c>
      <c r="AL161" s="4">
        <f t="shared" si="149"/>
        <v>4875</v>
      </c>
      <c r="AM161" s="4">
        <f t="shared" si="150"/>
        <v>682.10526315789468</v>
      </c>
      <c r="AN161" s="4">
        <f t="shared" si="151"/>
        <v>1891.9880608102078</v>
      </c>
      <c r="AO161" s="4">
        <f t="shared" si="114"/>
        <v>4951.6207534313244</v>
      </c>
      <c r="AP161" s="4">
        <f t="shared" si="115"/>
        <v>5564.771870721961</v>
      </c>
      <c r="AQ161" s="4">
        <f t="shared" si="152"/>
        <v>3341.1660764796829</v>
      </c>
      <c r="AR161" s="4">
        <f t="shared" si="153"/>
        <v>3470.3922146859336</v>
      </c>
      <c r="AS161" s="4">
        <f t="shared" si="116"/>
        <v>3902.7352394441004</v>
      </c>
      <c r="AT161" s="4">
        <f t="shared" si="117"/>
        <v>1831.928876381138</v>
      </c>
      <c r="AU161" s="4">
        <f t="shared" si="154"/>
        <v>4022.8245363766046</v>
      </c>
      <c r="AV161" s="5">
        <f t="shared" si="118"/>
        <v>3764.4467336718071</v>
      </c>
      <c r="AX161" s="4">
        <f t="shared" si="124"/>
        <v>384.26734162794827</v>
      </c>
      <c r="AY161" s="51" t="s">
        <v>34</v>
      </c>
      <c r="AZ161" s="4">
        <f t="shared" si="125"/>
        <v>736.37142857142862</v>
      </c>
      <c r="BA161" s="4">
        <f t="shared" si="126"/>
        <v>279.49200000000002</v>
      </c>
      <c r="BB161" s="4">
        <f t="shared" si="127"/>
        <v>696</v>
      </c>
      <c r="BC161" s="4">
        <f t="shared" si="128"/>
        <v>66.631578947368425</v>
      </c>
      <c r="BD161" s="4">
        <f t="shared" si="129"/>
        <v>534.6</v>
      </c>
      <c r="BE161" s="4">
        <f t="shared" si="130"/>
        <v>274.76325175255198</v>
      </c>
      <c r="BF161" s="4">
        <f t="shared" si="131"/>
        <v>346.84</v>
      </c>
      <c r="BG161" s="4">
        <f t="shared" si="132"/>
        <v>181.3231622746186</v>
      </c>
      <c r="BH161" s="4">
        <f t="shared" si="133"/>
        <v>280.6447985004686</v>
      </c>
      <c r="BI161" s="4">
        <f t="shared" si="134"/>
        <v>258.04352331606219</v>
      </c>
      <c r="BJ161" s="4">
        <f t="shared" si="134"/>
        <v>32.76</v>
      </c>
      <c r="BK161" s="4">
        <f t="shared" si="135"/>
        <v>450.49954586739324</v>
      </c>
      <c r="BL161" s="5">
        <f t="shared" si="119"/>
        <v>347.86435621983389</v>
      </c>
      <c r="BN161" s="12">
        <v>102.86712455935327</v>
      </c>
      <c r="BO161" s="12">
        <v>155.82336499454027</v>
      </c>
      <c r="BP161" s="12">
        <v>86</v>
      </c>
      <c r="BQ161" s="12">
        <v>100</v>
      </c>
      <c r="BR161" s="12">
        <v>96</v>
      </c>
      <c r="BS161" s="13">
        <v>633.33333333333337</v>
      </c>
      <c r="BT161" s="12">
        <v>258.57245620804952</v>
      </c>
      <c r="BU161" s="13">
        <v>102.73</v>
      </c>
      <c r="BV161" s="12">
        <v>82.090696728010471</v>
      </c>
      <c r="BW161" s="13">
        <v>140.351</v>
      </c>
      <c r="BX161" s="13">
        <v>135.63999999999999</v>
      </c>
      <c r="BY161" s="12">
        <v>112.97</v>
      </c>
      <c r="BZ161" s="65">
        <v>250.15600000000001</v>
      </c>
      <c r="CA161" s="12">
        <v>126.18</v>
      </c>
      <c r="CB161" s="13">
        <f t="shared" si="120"/>
        <v>170.19385541594903</v>
      </c>
      <c r="CD161" s="4">
        <v>39876</v>
      </c>
      <c r="CE161" s="4">
        <v>40846</v>
      </c>
      <c r="CF161" s="4">
        <v>40095</v>
      </c>
      <c r="CG161" s="4">
        <v>39798</v>
      </c>
      <c r="CH161" s="4">
        <v>39000</v>
      </c>
      <c r="CI161" s="5">
        <v>36000</v>
      </c>
      <c r="CJ161" s="4">
        <v>40768</v>
      </c>
      <c r="CK161" s="4">
        <v>42390</v>
      </c>
      <c r="CL161" s="4">
        <v>38068</v>
      </c>
      <c r="CM161" s="5">
        <v>39078</v>
      </c>
      <c r="CN161" s="5">
        <v>39227</v>
      </c>
      <c r="CO161" s="4">
        <v>36741</v>
      </c>
      <c r="CP161" s="51">
        <v>38189</v>
      </c>
      <c r="CQ161" s="4">
        <v>42300</v>
      </c>
      <c r="CR161" s="5">
        <f t="shared" si="121"/>
        <v>39455.428571428572</v>
      </c>
      <c r="CT161" s="12">
        <v>707.6011165769695</v>
      </c>
      <c r="CU161" s="51" t="s">
        <v>34</v>
      </c>
      <c r="CV161" s="12">
        <v>420</v>
      </c>
      <c r="CW161" s="12">
        <v>1000</v>
      </c>
      <c r="CX161" s="12">
        <v>400</v>
      </c>
      <c r="CY161" s="13">
        <v>3800</v>
      </c>
      <c r="CZ161" s="12">
        <v>480</v>
      </c>
      <c r="DA161" s="12">
        <v>975.72</v>
      </c>
      <c r="DB161" s="12">
        <v>900</v>
      </c>
      <c r="DC161" s="13">
        <v>1442</v>
      </c>
      <c r="DD161" s="13">
        <v>1067</v>
      </c>
      <c r="DE161" s="12">
        <v>965</v>
      </c>
      <c r="DF161" s="65">
        <v>10000</v>
      </c>
      <c r="DG161" s="12">
        <v>660.6</v>
      </c>
      <c r="DH161" s="13">
        <f t="shared" si="122"/>
        <v>1755.2247012751513</v>
      </c>
      <c r="DJ161" s="4">
        <v>22659</v>
      </c>
      <c r="DK161" s="51" t="s">
        <v>34</v>
      </c>
      <c r="DL161" s="4">
        <v>25773</v>
      </c>
      <c r="DM161" s="4">
        <v>23291</v>
      </c>
      <c r="DN161" s="4">
        <v>23200</v>
      </c>
      <c r="DO161" s="5">
        <v>21100</v>
      </c>
      <c r="DP161" s="4">
        <v>21384</v>
      </c>
      <c r="DQ161" s="4">
        <v>22341</v>
      </c>
      <c r="DR161" s="4">
        <v>26013</v>
      </c>
      <c r="DS161" s="5">
        <v>21789</v>
      </c>
      <c r="DT161" s="5">
        <v>24954</v>
      </c>
      <c r="DU161" s="4">
        <v>20751</v>
      </c>
      <c r="DV161" s="51">
        <v>27300</v>
      </c>
      <c r="DW161" s="4">
        <v>24800</v>
      </c>
      <c r="DX161" s="5">
        <f t="shared" si="123"/>
        <v>23488.846153846152</v>
      </c>
    </row>
    <row r="162" spans="1:128" x14ac:dyDescent="0.25">
      <c r="A162" s="6">
        <v>157</v>
      </c>
      <c r="B162" s="4">
        <f t="shared" si="109"/>
        <v>5033.1244002268813</v>
      </c>
      <c r="C162" s="4">
        <f t="shared" si="110"/>
        <v>3139.2696756264231</v>
      </c>
      <c r="D162" s="4">
        <f t="shared" si="136"/>
        <v>6331.0225913621261</v>
      </c>
      <c r="E162" s="4">
        <f t="shared" si="137"/>
        <v>5055.2520000000004</v>
      </c>
      <c r="F162" s="4">
        <f t="shared" si="138"/>
        <v>5571</v>
      </c>
      <c r="G162" s="4">
        <f t="shared" si="139"/>
        <v>748.73684210526312</v>
      </c>
      <c r="H162" s="4">
        <f t="shared" si="140"/>
        <v>2421.4948767301894</v>
      </c>
      <c r="I162" s="4">
        <f t="shared" si="141"/>
        <v>5221.5123501744638</v>
      </c>
      <c r="J162" s="4">
        <f t="shared" si="142"/>
        <v>5911.6118707219612</v>
      </c>
      <c r="K162" s="4">
        <f t="shared" si="143"/>
        <v>3522.4892387543014</v>
      </c>
      <c r="L162" s="4">
        <f t="shared" si="143"/>
        <v>3748.9913944332711</v>
      </c>
      <c r="M162" s="4">
        <f t="shared" si="144"/>
        <v>4160.087952026568</v>
      </c>
      <c r="N162" s="4">
        <f t="shared" si="144"/>
        <v>1864.6815532645498</v>
      </c>
      <c r="O162" s="4">
        <f t="shared" si="145"/>
        <v>4473.3240822439975</v>
      </c>
      <c r="P162" s="5">
        <f t="shared" si="111"/>
        <v>4085.8999162621426</v>
      </c>
      <c r="R162" s="4">
        <v>44</v>
      </c>
      <c r="S162" s="4">
        <v>24</v>
      </c>
      <c r="T162" s="4">
        <v>24</v>
      </c>
      <c r="U162" s="4">
        <v>90</v>
      </c>
      <c r="V162" s="4">
        <v>30</v>
      </c>
      <c r="W162" s="4">
        <v>20</v>
      </c>
      <c r="X162" s="4">
        <v>20</v>
      </c>
      <c r="Y162" s="4">
        <v>11</v>
      </c>
      <c r="Z162" s="4">
        <v>22</v>
      </c>
      <c r="AA162" s="4">
        <v>24</v>
      </c>
      <c r="AB162" s="4">
        <v>14</v>
      </c>
      <c r="AC162" s="4">
        <v>52</v>
      </c>
      <c r="AD162" s="51">
        <v>0</v>
      </c>
      <c r="AE162" s="4">
        <v>35</v>
      </c>
      <c r="AF162" s="5">
        <f t="shared" si="112"/>
        <v>31.53846153846154</v>
      </c>
      <c r="AH162" s="4">
        <f t="shared" si="113"/>
        <v>4648.8608408845867</v>
      </c>
      <c r="AI162" s="4">
        <f t="shared" si="146"/>
        <v>3139.2696756264231</v>
      </c>
      <c r="AJ162" s="4">
        <f t="shared" si="147"/>
        <v>5594.6511627906975</v>
      </c>
      <c r="AK162" s="4">
        <f t="shared" si="148"/>
        <v>4775.76</v>
      </c>
      <c r="AL162" s="4">
        <f t="shared" si="149"/>
        <v>4875</v>
      </c>
      <c r="AM162" s="4">
        <f t="shared" si="150"/>
        <v>682.10526315789468</v>
      </c>
      <c r="AN162" s="4">
        <f t="shared" si="151"/>
        <v>1886.8948767301895</v>
      </c>
      <c r="AO162" s="4">
        <f t="shared" si="114"/>
        <v>4946.8054069823984</v>
      </c>
      <c r="AP162" s="4">
        <f t="shared" si="115"/>
        <v>5564.771870721961</v>
      </c>
      <c r="AQ162" s="4">
        <f t="shared" si="152"/>
        <v>3341.1660764796829</v>
      </c>
      <c r="AR162" s="4">
        <f t="shared" si="153"/>
        <v>3468.3465959328028</v>
      </c>
      <c r="AS162" s="4">
        <f t="shared" si="116"/>
        <v>3902.0444287105056</v>
      </c>
      <c r="AT162" s="4">
        <f t="shared" si="117"/>
        <v>1831.9215532645499</v>
      </c>
      <c r="AU162" s="4">
        <f t="shared" si="154"/>
        <v>4022.8245363766046</v>
      </c>
      <c r="AV162" s="5">
        <f t="shared" si="118"/>
        <v>3762.8873062613065</v>
      </c>
      <c r="AX162" s="4">
        <f t="shared" si="124"/>
        <v>384.26355934229508</v>
      </c>
      <c r="AY162" s="51" t="s">
        <v>34</v>
      </c>
      <c r="AZ162" s="4">
        <f t="shared" si="125"/>
        <v>736.37142857142862</v>
      </c>
      <c r="BA162" s="4">
        <f t="shared" si="126"/>
        <v>279.49200000000002</v>
      </c>
      <c r="BB162" s="4">
        <f t="shared" si="127"/>
        <v>696</v>
      </c>
      <c r="BC162" s="4">
        <f t="shared" si="128"/>
        <v>66.631578947368425</v>
      </c>
      <c r="BD162" s="4">
        <f t="shared" si="129"/>
        <v>534.6</v>
      </c>
      <c r="BE162" s="4">
        <f t="shared" si="130"/>
        <v>274.70694319206495</v>
      </c>
      <c r="BF162" s="4">
        <f t="shared" si="131"/>
        <v>346.84</v>
      </c>
      <c r="BG162" s="4">
        <f t="shared" si="132"/>
        <v>181.3231622746186</v>
      </c>
      <c r="BH162" s="4">
        <f t="shared" si="133"/>
        <v>280.6447985004686</v>
      </c>
      <c r="BI162" s="4">
        <f t="shared" si="134"/>
        <v>258.04352331606219</v>
      </c>
      <c r="BJ162" s="4">
        <f t="shared" si="134"/>
        <v>32.76</v>
      </c>
      <c r="BK162" s="4">
        <f t="shared" si="135"/>
        <v>450.49954586739324</v>
      </c>
      <c r="BL162" s="5">
        <f t="shared" si="119"/>
        <v>347.8597338470538</v>
      </c>
      <c r="BN162" s="12">
        <v>102.93102254034099</v>
      </c>
      <c r="BO162" s="12">
        <v>156.13567824567127</v>
      </c>
      <c r="BP162" s="12">
        <v>86</v>
      </c>
      <c r="BQ162" s="12">
        <v>100</v>
      </c>
      <c r="BR162" s="12">
        <v>96</v>
      </c>
      <c r="BS162" s="13">
        <v>633.33333333333337</v>
      </c>
      <c r="BT162" s="12">
        <v>259.27040559236934</v>
      </c>
      <c r="BU162" s="13">
        <v>102.83</v>
      </c>
      <c r="BV162" s="12">
        <v>82.090696728010471</v>
      </c>
      <c r="BW162" s="13">
        <v>140.351</v>
      </c>
      <c r="BX162" s="13">
        <v>135.72</v>
      </c>
      <c r="BY162" s="12">
        <v>112.99</v>
      </c>
      <c r="BZ162" s="65">
        <v>250.15700000000001</v>
      </c>
      <c r="CA162" s="12">
        <v>126.18</v>
      </c>
      <c r="CB162" s="13">
        <f t="shared" si="120"/>
        <v>170.28493831712325</v>
      </c>
      <c r="CD162" s="4">
        <v>39876</v>
      </c>
      <c r="CE162" s="4">
        <v>40846</v>
      </c>
      <c r="CF162" s="4">
        <v>40095</v>
      </c>
      <c r="CG162" s="4">
        <v>39798</v>
      </c>
      <c r="CH162" s="4">
        <v>39000</v>
      </c>
      <c r="CI162" s="5">
        <v>36000</v>
      </c>
      <c r="CJ162" s="4">
        <v>40768</v>
      </c>
      <c r="CK162" s="4">
        <v>42390</v>
      </c>
      <c r="CL162" s="4">
        <v>38068</v>
      </c>
      <c r="CM162" s="5">
        <v>39078</v>
      </c>
      <c r="CN162" s="5">
        <v>39227</v>
      </c>
      <c r="CO162" s="4">
        <v>36741</v>
      </c>
      <c r="CP162" s="51">
        <v>38189</v>
      </c>
      <c r="CQ162" s="4">
        <v>42300</v>
      </c>
      <c r="CR162" s="5">
        <f t="shared" si="121"/>
        <v>39455.428571428572</v>
      </c>
      <c r="CT162" s="12">
        <v>707.60808145689725</v>
      </c>
      <c r="CU162" s="51" t="s">
        <v>34</v>
      </c>
      <c r="CV162" s="12">
        <v>420</v>
      </c>
      <c r="CW162" s="12">
        <v>1000</v>
      </c>
      <c r="CX162" s="12">
        <v>400</v>
      </c>
      <c r="CY162" s="13">
        <v>3800</v>
      </c>
      <c r="CZ162" s="12">
        <v>480</v>
      </c>
      <c r="DA162" s="12">
        <v>975.92</v>
      </c>
      <c r="DB162" s="12">
        <v>900</v>
      </c>
      <c r="DC162" s="13">
        <v>1442</v>
      </c>
      <c r="DD162" s="13">
        <v>1067</v>
      </c>
      <c r="DE162" s="12">
        <v>965</v>
      </c>
      <c r="DF162" s="65">
        <v>10000</v>
      </c>
      <c r="DG162" s="12">
        <v>660.6</v>
      </c>
      <c r="DH162" s="13">
        <f t="shared" si="122"/>
        <v>1755.2406216505306</v>
      </c>
      <c r="DJ162" s="4">
        <v>22659</v>
      </c>
      <c r="DK162" s="51" t="s">
        <v>34</v>
      </c>
      <c r="DL162" s="4">
        <v>25773</v>
      </c>
      <c r="DM162" s="4">
        <v>23291</v>
      </c>
      <c r="DN162" s="4">
        <v>23200</v>
      </c>
      <c r="DO162" s="5">
        <v>21100</v>
      </c>
      <c r="DP162" s="4">
        <v>21384</v>
      </c>
      <c r="DQ162" s="4">
        <v>22341</v>
      </c>
      <c r="DR162" s="4">
        <v>26013</v>
      </c>
      <c r="DS162" s="5">
        <v>21789</v>
      </c>
      <c r="DT162" s="5">
        <v>24954</v>
      </c>
      <c r="DU162" s="4">
        <v>20751</v>
      </c>
      <c r="DV162" s="51">
        <v>27300</v>
      </c>
      <c r="DW162" s="4">
        <v>24800</v>
      </c>
      <c r="DX162" s="5">
        <f t="shared" si="123"/>
        <v>23488.846153846152</v>
      </c>
    </row>
    <row r="163" spans="1:128" x14ac:dyDescent="0.25">
      <c r="A163" s="6">
        <v>158</v>
      </c>
      <c r="B163" s="4">
        <f t="shared" si="109"/>
        <v>5030.2547927193673</v>
      </c>
      <c r="C163" s="4">
        <f t="shared" si="110"/>
        <v>3133.0401693008448</v>
      </c>
      <c r="D163" s="4">
        <f t="shared" si="136"/>
        <v>6331.0225913621261</v>
      </c>
      <c r="E163" s="4">
        <f t="shared" si="137"/>
        <v>5055.2520000000004</v>
      </c>
      <c r="F163" s="4">
        <f t="shared" si="138"/>
        <v>5571</v>
      </c>
      <c r="G163" s="4">
        <f t="shared" si="139"/>
        <v>748.73684210526312</v>
      </c>
      <c r="H163" s="4">
        <f t="shared" si="140"/>
        <v>2416.4611189267653</v>
      </c>
      <c r="I163" s="4">
        <f t="shared" si="141"/>
        <v>5217.1302535085852</v>
      </c>
      <c r="J163" s="4">
        <f t="shared" si="142"/>
        <v>5911.6118707219612</v>
      </c>
      <c r="K163" s="4">
        <f t="shared" si="143"/>
        <v>3522.4892387543014</v>
      </c>
      <c r="L163" s="4">
        <f t="shared" si="143"/>
        <v>3747.2034552498617</v>
      </c>
      <c r="M163" s="4">
        <f t="shared" si="144"/>
        <v>4159.0521943477379</v>
      </c>
      <c r="N163" s="4">
        <f t="shared" si="144"/>
        <v>1864.6742302065095</v>
      </c>
      <c r="O163" s="4">
        <f t="shared" si="145"/>
        <v>4473.3240822439975</v>
      </c>
      <c r="P163" s="5">
        <f t="shared" si="111"/>
        <v>4084.3752028176655</v>
      </c>
      <c r="R163" s="4">
        <v>44</v>
      </c>
      <c r="S163" s="4">
        <v>24</v>
      </c>
      <c r="T163" s="4">
        <v>24</v>
      </c>
      <c r="U163" s="4">
        <v>90</v>
      </c>
      <c r="V163" s="4">
        <v>30</v>
      </c>
      <c r="W163" s="4">
        <v>20</v>
      </c>
      <c r="X163" s="4">
        <v>20</v>
      </c>
      <c r="Y163" s="4">
        <v>11</v>
      </c>
      <c r="Z163" s="4">
        <v>22</v>
      </c>
      <c r="AA163" s="4">
        <v>24</v>
      </c>
      <c r="AB163" s="4">
        <v>14</v>
      </c>
      <c r="AC163" s="4">
        <v>52</v>
      </c>
      <c r="AD163" s="51">
        <v>0</v>
      </c>
      <c r="AE163" s="4">
        <v>35</v>
      </c>
      <c r="AF163" s="5">
        <f t="shared" si="112"/>
        <v>31.53846153846154</v>
      </c>
      <c r="AH163" s="4">
        <f t="shared" si="113"/>
        <v>4645.9949915743027</v>
      </c>
      <c r="AI163" s="4">
        <f t="shared" si="146"/>
        <v>3133.0401693008448</v>
      </c>
      <c r="AJ163" s="4">
        <f t="shared" si="147"/>
        <v>5594.6511627906975</v>
      </c>
      <c r="AK163" s="4">
        <f t="shared" si="148"/>
        <v>4775.76</v>
      </c>
      <c r="AL163" s="4">
        <f t="shared" si="149"/>
        <v>4875</v>
      </c>
      <c r="AM163" s="4">
        <f t="shared" si="150"/>
        <v>682.10526315789468</v>
      </c>
      <c r="AN163" s="4">
        <f t="shared" si="151"/>
        <v>1881.8611189267651</v>
      </c>
      <c r="AO163" s="4">
        <f t="shared" si="114"/>
        <v>4942.4795958025652</v>
      </c>
      <c r="AP163" s="4">
        <f t="shared" si="115"/>
        <v>5564.771870721961</v>
      </c>
      <c r="AQ163" s="4">
        <f t="shared" si="152"/>
        <v>3341.1660764796829</v>
      </c>
      <c r="AR163" s="4">
        <f t="shared" si="153"/>
        <v>3466.5586567493929</v>
      </c>
      <c r="AS163" s="4">
        <f t="shared" si="116"/>
        <v>3901.0086710316759</v>
      </c>
      <c r="AT163" s="4">
        <f t="shared" si="117"/>
        <v>1831.9142302065095</v>
      </c>
      <c r="AU163" s="4">
        <f t="shared" si="154"/>
        <v>4022.8245363766046</v>
      </c>
      <c r="AV163" s="5">
        <f t="shared" si="118"/>
        <v>3761.36688165135</v>
      </c>
      <c r="AX163" s="4">
        <f t="shared" si="124"/>
        <v>384.2598011450645</v>
      </c>
      <c r="AY163" s="51" t="s">
        <v>34</v>
      </c>
      <c r="AZ163" s="4">
        <f t="shared" si="125"/>
        <v>736.37142857142862</v>
      </c>
      <c r="BA163" s="4">
        <f t="shared" si="126"/>
        <v>279.49200000000002</v>
      </c>
      <c r="BB163" s="4">
        <f t="shared" si="127"/>
        <v>696</v>
      </c>
      <c r="BC163" s="4">
        <f t="shared" si="128"/>
        <v>66.631578947368425</v>
      </c>
      <c r="BD163" s="4">
        <f t="shared" si="129"/>
        <v>534.6</v>
      </c>
      <c r="BE163" s="4">
        <f t="shared" si="130"/>
        <v>274.65065770601973</v>
      </c>
      <c r="BF163" s="4">
        <f t="shared" si="131"/>
        <v>346.84</v>
      </c>
      <c r="BG163" s="4">
        <f t="shared" si="132"/>
        <v>181.3231622746186</v>
      </c>
      <c r="BH163" s="4">
        <f t="shared" si="133"/>
        <v>280.6447985004686</v>
      </c>
      <c r="BI163" s="4">
        <f t="shared" si="134"/>
        <v>258.04352331606219</v>
      </c>
      <c r="BJ163" s="4">
        <f t="shared" si="134"/>
        <v>32.76</v>
      </c>
      <c r="BK163" s="4">
        <f t="shared" si="135"/>
        <v>450.49954586739324</v>
      </c>
      <c r="BL163" s="5">
        <f t="shared" si="119"/>
        <v>347.85511510218646</v>
      </c>
      <c r="BN163" s="12">
        <v>102.99451481712757</v>
      </c>
      <c r="BO163" s="12">
        <v>156.44612692896948</v>
      </c>
      <c r="BP163" s="12">
        <v>86</v>
      </c>
      <c r="BQ163" s="12">
        <v>100</v>
      </c>
      <c r="BR163" s="12">
        <v>96</v>
      </c>
      <c r="BS163" s="13">
        <v>633.33333333333337</v>
      </c>
      <c r="BT163" s="12">
        <v>259.96392352215787</v>
      </c>
      <c r="BU163" s="13">
        <v>102.92</v>
      </c>
      <c r="BV163" s="12">
        <v>82.090696728010471</v>
      </c>
      <c r="BW163" s="13">
        <v>140.351</v>
      </c>
      <c r="BX163" s="13">
        <v>135.79</v>
      </c>
      <c r="BY163" s="12">
        <v>113.02</v>
      </c>
      <c r="BZ163" s="65">
        <v>250.15799999999999</v>
      </c>
      <c r="CA163" s="12">
        <v>126.18</v>
      </c>
      <c r="CB163" s="13">
        <f t="shared" si="120"/>
        <v>170.37482823782847</v>
      </c>
      <c r="CD163" s="4">
        <v>39876</v>
      </c>
      <c r="CE163" s="4">
        <v>40846</v>
      </c>
      <c r="CF163" s="4">
        <v>40095</v>
      </c>
      <c r="CG163" s="4">
        <v>39798</v>
      </c>
      <c r="CH163" s="4">
        <v>39000</v>
      </c>
      <c r="CI163" s="5">
        <v>36000</v>
      </c>
      <c r="CJ163" s="4">
        <v>40768</v>
      </c>
      <c r="CK163" s="4">
        <v>42390</v>
      </c>
      <c r="CL163" s="4">
        <v>38068</v>
      </c>
      <c r="CM163" s="5">
        <v>39078</v>
      </c>
      <c r="CN163" s="5">
        <v>39227</v>
      </c>
      <c r="CO163" s="4">
        <v>36741</v>
      </c>
      <c r="CP163" s="51">
        <v>38189</v>
      </c>
      <c r="CQ163" s="4">
        <v>42300</v>
      </c>
      <c r="CR163" s="5">
        <f t="shared" si="121"/>
        <v>39455.428571428572</v>
      </c>
      <c r="CT163" s="12">
        <v>707.61500211506689</v>
      </c>
      <c r="CU163" s="51" t="s">
        <v>34</v>
      </c>
      <c r="CV163" s="12">
        <v>420</v>
      </c>
      <c r="CW163" s="12">
        <v>1000</v>
      </c>
      <c r="CX163" s="12">
        <v>400</v>
      </c>
      <c r="CY163" s="13">
        <v>3800</v>
      </c>
      <c r="CZ163" s="12">
        <v>480</v>
      </c>
      <c r="DA163" s="12">
        <v>976.12</v>
      </c>
      <c r="DB163" s="12">
        <v>900</v>
      </c>
      <c r="DC163" s="13">
        <v>1442</v>
      </c>
      <c r="DD163" s="13">
        <v>1067</v>
      </c>
      <c r="DE163" s="12">
        <v>965</v>
      </c>
      <c r="DF163" s="65">
        <v>10000</v>
      </c>
      <c r="DG163" s="12">
        <v>660.6</v>
      </c>
      <c r="DH163" s="13">
        <f t="shared" si="122"/>
        <v>1755.2565386242359</v>
      </c>
      <c r="DJ163" s="4">
        <v>22659</v>
      </c>
      <c r="DK163" s="51" t="s">
        <v>34</v>
      </c>
      <c r="DL163" s="4">
        <v>25773</v>
      </c>
      <c r="DM163" s="4">
        <v>23291</v>
      </c>
      <c r="DN163" s="4">
        <v>23200</v>
      </c>
      <c r="DO163" s="5">
        <v>21100</v>
      </c>
      <c r="DP163" s="4">
        <v>21384</v>
      </c>
      <c r="DQ163" s="4">
        <v>22341</v>
      </c>
      <c r="DR163" s="4">
        <v>26013</v>
      </c>
      <c r="DS163" s="5">
        <v>21789</v>
      </c>
      <c r="DT163" s="5">
        <v>24954</v>
      </c>
      <c r="DU163" s="4">
        <v>20751</v>
      </c>
      <c r="DV163" s="51">
        <v>27300</v>
      </c>
      <c r="DW163" s="4">
        <v>24800</v>
      </c>
      <c r="DX163" s="5">
        <f t="shared" si="123"/>
        <v>23488.846153846152</v>
      </c>
    </row>
    <row r="164" spans="1:128" x14ac:dyDescent="0.25">
      <c r="A164" s="6">
        <v>159</v>
      </c>
      <c r="B164" s="4">
        <f t="shared" si="109"/>
        <v>5027.4067880512921</v>
      </c>
      <c r="C164" s="4">
        <f t="shared" si="110"/>
        <v>3126.8720890849977</v>
      </c>
      <c r="D164" s="4">
        <f t="shared" si="136"/>
        <v>6331.0225913621261</v>
      </c>
      <c r="E164" s="4">
        <f t="shared" si="137"/>
        <v>5055.2520000000004</v>
      </c>
      <c r="F164" s="4">
        <f t="shared" si="138"/>
        <v>5571</v>
      </c>
      <c r="G164" s="4">
        <f t="shared" si="139"/>
        <v>748.73684210526312</v>
      </c>
      <c r="H164" s="4">
        <f t="shared" si="140"/>
        <v>2411.4856536635466</v>
      </c>
      <c r="I164" s="4">
        <f t="shared" si="141"/>
        <v>5212.2763987747039</v>
      </c>
      <c r="J164" s="4">
        <f t="shared" si="142"/>
        <v>5911.6118707219612</v>
      </c>
      <c r="K164" s="4">
        <f t="shared" si="143"/>
        <v>3522.4892387543014</v>
      </c>
      <c r="L164" s="4">
        <f t="shared" si="143"/>
        <v>3745.4173584886912</v>
      </c>
      <c r="M164" s="4">
        <f t="shared" si="144"/>
        <v>4158.3619946536419</v>
      </c>
      <c r="N164" s="4">
        <f t="shared" si="144"/>
        <v>1864.6669072070165</v>
      </c>
      <c r="O164" s="4">
        <f t="shared" si="145"/>
        <v>4473.3240822439975</v>
      </c>
      <c r="P164" s="5">
        <f t="shared" si="111"/>
        <v>4082.8517010793953</v>
      </c>
      <c r="R164" s="4">
        <v>44</v>
      </c>
      <c r="S164" s="4">
        <v>24</v>
      </c>
      <c r="T164" s="4">
        <v>24</v>
      </c>
      <c r="U164" s="4">
        <v>90</v>
      </c>
      <c r="V164" s="4">
        <v>30</v>
      </c>
      <c r="W164" s="4">
        <v>20</v>
      </c>
      <c r="X164" s="4">
        <v>20</v>
      </c>
      <c r="Y164" s="4">
        <v>11</v>
      </c>
      <c r="Z164" s="4">
        <v>22</v>
      </c>
      <c r="AA164" s="4">
        <v>24</v>
      </c>
      <c r="AB164" s="4">
        <v>14</v>
      </c>
      <c r="AC164" s="4">
        <v>52</v>
      </c>
      <c r="AD164" s="51">
        <v>0</v>
      </c>
      <c r="AE164" s="4">
        <v>35</v>
      </c>
      <c r="AF164" s="5">
        <f t="shared" si="112"/>
        <v>31.53846153846154</v>
      </c>
      <c r="AH164" s="4">
        <f t="shared" si="113"/>
        <v>4643.15072131946</v>
      </c>
      <c r="AI164" s="4">
        <f t="shared" si="146"/>
        <v>3126.8720890849977</v>
      </c>
      <c r="AJ164" s="4">
        <f t="shared" si="147"/>
        <v>5594.6511627906975</v>
      </c>
      <c r="AK164" s="4">
        <f t="shared" si="148"/>
        <v>4775.76</v>
      </c>
      <c r="AL164" s="4">
        <f t="shared" si="149"/>
        <v>4875</v>
      </c>
      <c r="AM164" s="4">
        <f t="shared" si="150"/>
        <v>682.10526315789468</v>
      </c>
      <c r="AN164" s="4">
        <f t="shared" si="151"/>
        <v>1876.8856536635467</v>
      </c>
      <c r="AO164" s="4">
        <f t="shared" si="114"/>
        <v>4937.6820034944676</v>
      </c>
      <c r="AP164" s="4">
        <f t="shared" si="115"/>
        <v>5564.771870721961</v>
      </c>
      <c r="AQ164" s="4">
        <f t="shared" si="152"/>
        <v>3341.1660764796829</v>
      </c>
      <c r="AR164" s="4">
        <f t="shared" si="153"/>
        <v>3464.7725599882228</v>
      </c>
      <c r="AS164" s="4">
        <f t="shared" si="116"/>
        <v>3900.3184713375795</v>
      </c>
      <c r="AT164" s="4">
        <f t="shared" si="117"/>
        <v>1831.9069072070165</v>
      </c>
      <c r="AU164" s="4">
        <f t="shared" si="154"/>
        <v>4022.8245363766046</v>
      </c>
      <c r="AV164" s="5">
        <f t="shared" si="118"/>
        <v>3759.8476654015817</v>
      </c>
      <c r="AX164" s="4">
        <f t="shared" si="124"/>
        <v>384.2560667318325</v>
      </c>
      <c r="AY164" s="51" t="s">
        <v>34</v>
      </c>
      <c r="AZ164" s="4">
        <f t="shared" si="125"/>
        <v>736.37142857142862</v>
      </c>
      <c r="BA164" s="4">
        <f t="shared" si="126"/>
        <v>279.49200000000002</v>
      </c>
      <c r="BB164" s="4">
        <f t="shared" si="127"/>
        <v>696</v>
      </c>
      <c r="BC164" s="4">
        <f t="shared" si="128"/>
        <v>66.631578947368425</v>
      </c>
      <c r="BD164" s="4">
        <f t="shared" si="129"/>
        <v>534.6</v>
      </c>
      <c r="BE164" s="4">
        <f t="shared" si="130"/>
        <v>274.59439528023597</v>
      </c>
      <c r="BF164" s="4">
        <f t="shared" si="131"/>
        <v>346.84</v>
      </c>
      <c r="BG164" s="4">
        <f t="shared" si="132"/>
        <v>181.3231622746186</v>
      </c>
      <c r="BH164" s="4">
        <f t="shared" si="133"/>
        <v>280.6447985004686</v>
      </c>
      <c r="BI164" s="4">
        <f t="shared" si="134"/>
        <v>258.04352331606219</v>
      </c>
      <c r="BJ164" s="4">
        <f t="shared" si="134"/>
        <v>32.76</v>
      </c>
      <c r="BK164" s="4">
        <f t="shared" si="135"/>
        <v>450.49954586739324</v>
      </c>
      <c r="BL164" s="5">
        <f t="shared" si="119"/>
        <v>347.85049996072365</v>
      </c>
      <c r="BN164" s="12">
        <v>103.05760650906022</v>
      </c>
      <c r="BO164" s="12">
        <v>156.75473317599983</v>
      </c>
      <c r="BP164" s="12">
        <v>86</v>
      </c>
      <c r="BQ164" s="12">
        <v>100</v>
      </c>
      <c r="BR164" s="12">
        <v>96</v>
      </c>
      <c r="BS164" s="13">
        <v>633.33333333333337</v>
      </c>
      <c r="BT164" s="12">
        <v>260.6530659153824</v>
      </c>
      <c r="BU164" s="13">
        <v>103.02</v>
      </c>
      <c r="BV164" s="12">
        <v>82.090696728010471</v>
      </c>
      <c r="BW164" s="13">
        <v>140.351</v>
      </c>
      <c r="BX164" s="13">
        <v>135.86000000000001</v>
      </c>
      <c r="BY164" s="12">
        <v>113.04</v>
      </c>
      <c r="BZ164" s="65">
        <v>250.15899999999999</v>
      </c>
      <c r="CA164" s="12">
        <v>126.18</v>
      </c>
      <c r="CB164" s="13">
        <f t="shared" si="120"/>
        <v>170.4642454044133</v>
      </c>
      <c r="CD164" s="4">
        <v>39876</v>
      </c>
      <c r="CE164" s="4">
        <v>40846</v>
      </c>
      <c r="CF164" s="4">
        <v>40095</v>
      </c>
      <c r="CG164" s="4">
        <v>39798</v>
      </c>
      <c r="CH164" s="4">
        <v>39000</v>
      </c>
      <c r="CI164" s="5">
        <v>36000</v>
      </c>
      <c r="CJ164" s="4">
        <v>40768</v>
      </c>
      <c r="CK164" s="4">
        <v>42390</v>
      </c>
      <c r="CL164" s="4">
        <v>38068</v>
      </c>
      <c r="CM164" s="5">
        <v>39078</v>
      </c>
      <c r="CN164" s="5">
        <v>39227</v>
      </c>
      <c r="CO164" s="4">
        <v>36741</v>
      </c>
      <c r="CP164" s="51">
        <v>38189</v>
      </c>
      <c r="CQ164" s="4">
        <v>42300</v>
      </c>
      <c r="CR164" s="5">
        <f t="shared" si="121"/>
        <v>39455.428571428572</v>
      </c>
      <c r="CT164" s="12">
        <v>707.62187910948762</v>
      </c>
      <c r="CU164" s="51" t="s">
        <v>34</v>
      </c>
      <c r="CV164" s="12">
        <v>420</v>
      </c>
      <c r="CW164" s="12">
        <v>1000</v>
      </c>
      <c r="CX164" s="12">
        <v>400</v>
      </c>
      <c r="CY164" s="13">
        <v>3800</v>
      </c>
      <c r="CZ164" s="12">
        <v>480</v>
      </c>
      <c r="DA164" s="12">
        <v>976.32</v>
      </c>
      <c r="DB164" s="12">
        <v>900</v>
      </c>
      <c r="DC164" s="13">
        <v>1442</v>
      </c>
      <c r="DD164" s="13">
        <v>1067</v>
      </c>
      <c r="DE164" s="12">
        <v>965</v>
      </c>
      <c r="DF164" s="65">
        <v>10000</v>
      </c>
      <c r="DG164" s="12">
        <v>660.6</v>
      </c>
      <c r="DH164" s="13">
        <f t="shared" si="122"/>
        <v>1755.2724522391911</v>
      </c>
      <c r="DJ164" s="4">
        <v>22659</v>
      </c>
      <c r="DK164" s="51" t="s">
        <v>34</v>
      </c>
      <c r="DL164" s="4">
        <v>25773</v>
      </c>
      <c r="DM164" s="4">
        <v>23291</v>
      </c>
      <c r="DN164" s="4">
        <v>23200</v>
      </c>
      <c r="DO164" s="5">
        <v>21100</v>
      </c>
      <c r="DP164" s="4">
        <v>21384</v>
      </c>
      <c r="DQ164" s="4">
        <v>22341</v>
      </c>
      <c r="DR164" s="4">
        <v>26013</v>
      </c>
      <c r="DS164" s="5">
        <v>21789</v>
      </c>
      <c r="DT164" s="5">
        <v>24954</v>
      </c>
      <c r="DU164" s="4">
        <v>20751</v>
      </c>
      <c r="DV164" s="51">
        <v>27300</v>
      </c>
      <c r="DW164" s="4">
        <v>24800</v>
      </c>
      <c r="DX164" s="5">
        <f t="shared" si="123"/>
        <v>23488.846153846152</v>
      </c>
    </row>
    <row r="165" spans="1:128" x14ac:dyDescent="0.25">
      <c r="A165" s="6">
        <v>160</v>
      </c>
      <c r="B165" s="4">
        <f t="shared" si="109"/>
        <v>5024.5800871358069</v>
      </c>
      <c r="C165" s="4">
        <f t="shared" si="110"/>
        <v>3120.7644238635853</v>
      </c>
      <c r="D165" s="4">
        <f t="shared" si="136"/>
        <v>6331.0225913621261</v>
      </c>
      <c r="E165" s="4">
        <f t="shared" si="137"/>
        <v>5055.2520000000004</v>
      </c>
      <c r="F165" s="4">
        <f t="shared" si="138"/>
        <v>5571</v>
      </c>
      <c r="G165" s="4">
        <f t="shared" si="139"/>
        <v>748.73684210526312</v>
      </c>
      <c r="H165" s="4">
        <f t="shared" si="140"/>
        <v>2406.5673768741426</v>
      </c>
      <c r="I165" s="4">
        <f t="shared" si="141"/>
        <v>5207.9102827553597</v>
      </c>
      <c r="J165" s="4">
        <f t="shared" si="142"/>
        <v>5911.6118707219612</v>
      </c>
      <c r="K165" s="4">
        <f t="shared" si="143"/>
        <v>3522.4892387543014</v>
      </c>
      <c r="L165" s="4">
        <f t="shared" si="143"/>
        <v>3743.3783574235231</v>
      </c>
      <c r="M165" s="4">
        <f t="shared" si="144"/>
        <v>4157.3271529260383</v>
      </c>
      <c r="N165" s="4">
        <f t="shared" si="144"/>
        <v>1864.6595842660697</v>
      </c>
      <c r="O165" s="4">
        <f t="shared" si="145"/>
        <v>4473.3240822439975</v>
      </c>
      <c r="P165" s="5">
        <f t="shared" si="111"/>
        <v>4081.3302778880125</v>
      </c>
      <c r="R165" s="4">
        <v>44</v>
      </c>
      <c r="S165" s="4">
        <v>24</v>
      </c>
      <c r="T165" s="4">
        <v>24</v>
      </c>
      <c r="U165" s="4">
        <v>90</v>
      </c>
      <c r="V165" s="4">
        <v>30</v>
      </c>
      <c r="W165" s="4">
        <v>20</v>
      </c>
      <c r="X165" s="4">
        <v>20</v>
      </c>
      <c r="Y165" s="4">
        <v>11</v>
      </c>
      <c r="Z165" s="4">
        <v>22</v>
      </c>
      <c r="AA165" s="4">
        <v>24</v>
      </c>
      <c r="AB165" s="4">
        <v>14</v>
      </c>
      <c r="AC165" s="4">
        <v>52</v>
      </c>
      <c r="AD165" s="51">
        <v>0</v>
      </c>
      <c r="AE165" s="4">
        <v>35</v>
      </c>
      <c r="AF165" s="5">
        <f t="shared" si="112"/>
        <v>31.53846153846154</v>
      </c>
      <c r="AH165" s="4">
        <f t="shared" si="113"/>
        <v>4640.3277313318995</v>
      </c>
      <c r="AI165" s="4">
        <f t="shared" si="146"/>
        <v>3120.7644238635853</v>
      </c>
      <c r="AJ165" s="4">
        <f t="shared" si="147"/>
        <v>5594.6511627906975</v>
      </c>
      <c r="AK165" s="4">
        <f t="shared" si="148"/>
        <v>4775.76</v>
      </c>
      <c r="AL165" s="4">
        <f t="shared" si="149"/>
        <v>4875</v>
      </c>
      <c r="AM165" s="4">
        <f t="shared" si="150"/>
        <v>682.10526315789468</v>
      </c>
      <c r="AN165" s="4">
        <f t="shared" si="151"/>
        <v>1871.9673768741427</v>
      </c>
      <c r="AO165" s="4">
        <f t="shared" si="114"/>
        <v>4933.3721268548152</v>
      </c>
      <c r="AP165" s="4">
        <f t="shared" si="115"/>
        <v>5564.771870721961</v>
      </c>
      <c r="AQ165" s="4">
        <f t="shared" si="152"/>
        <v>3341.1660764796829</v>
      </c>
      <c r="AR165" s="4">
        <f t="shared" si="153"/>
        <v>3462.7335589230543</v>
      </c>
      <c r="AS165" s="4">
        <f t="shared" si="116"/>
        <v>3899.2836296099763</v>
      </c>
      <c r="AT165" s="4">
        <f t="shared" si="117"/>
        <v>1831.8995842660697</v>
      </c>
      <c r="AU165" s="4">
        <f t="shared" si="154"/>
        <v>4022.8245363766046</v>
      </c>
      <c r="AV165" s="5">
        <f t="shared" si="118"/>
        <v>3758.3305243750269</v>
      </c>
      <c r="AX165" s="4">
        <f t="shared" si="124"/>
        <v>384.25235580390716</v>
      </c>
      <c r="AY165" s="51" t="s">
        <v>34</v>
      </c>
      <c r="AZ165" s="4">
        <f t="shared" si="125"/>
        <v>736.37142857142862</v>
      </c>
      <c r="BA165" s="4">
        <f t="shared" si="126"/>
        <v>279.49200000000002</v>
      </c>
      <c r="BB165" s="4">
        <f t="shared" si="127"/>
        <v>696</v>
      </c>
      <c r="BC165" s="4">
        <f t="shared" si="128"/>
        <v>66.631578947368425</v>
      </c>
      <c r="BD165" s="4">
        <f t="shared" si="129"/>
        <v>534.6</v>
      </c>
      <c r="BE165" s="4">
        <f t="shared" si="130"/>
        <v>274.53815590054478</v>
      </c>
      <c r="BF165" s="4">
        <f t="shared" si="131"/>
        <v>346.84</v>
      </c>
      <c r="BG165" s="4">
        <f t="shared" si="132"/>
        <v>181.3231622746186</v>
      </c>
      <c r="BH165" s="4">
        <f t="shared" si="133"/>
        <v>280.6447985004686</v>
      </c>
      <c r="BI165" s="4">
        <f t="shared" si="134"/>
        <v>258.04352331606219</v>
      </c>
      <c r="BJ165" s="4">
        <f t="shared" si="134"/>
        <v>32.76</v>
      </c>
      <c r="BK165" s="4">
        <f t="shared" si="135"/>
        <v>450.49954586739324</v>
      </c>
      <c r="BL165" s="5">
        <f t="shared" si="119"/>
        <v>347.8458883985993</v>
      </c>
      <c r="BN165" s="12">
        <v>103.12030263919617</v>
      </c>
      <c r="BO165" s="12">
        <v>157.0615187266136</v>
      </c>
      <c r="BP165" s="12">
        <v>86</v>
      </c>
      <c r="BQ165" s="12">
        <v>100</v>
      </c>
      <c r="BR165" s="12">
        <v>96</v>
      </c>
      <c r="BS165" s="13">
        <v>633.33333333333337</v>
      </c>
      <c r="BT165" s="12">
        <v>261.33788763824771</v>
      </c>
      <c r="BU165" s="13">
        <v>103.11</v>
      </c>
      <c r="BV165" s="12">
        <v>82.090696728010471</v>
      </c>
      <c r="BW165" s="13">
        <v>140.351</v>
      </c>
      <c r="BX165" s="13">
        <v>135.94</v>
      </c>
      <c r="BY165" s="12">
        <v>113.07</v>
      </c>
      <c r="BZ165" s="65">
        <v>250.16</v>
      </c>
      <c r="CA165" s="12">
        <v>126.18</v>
      </c>
      <c r="CB165" s="13">
        <f t="shared" si="120"/>
        <v>170.55390993324295</v>
      </c>
      <c r="CD165" s="4">
        <v>39876</v>
      </c>
      <c r="CE165" s="4">
        <v>40846</v>
      </c>
      <c r="CF165" s="4">
        <v>40095</v>
      </c>
      <c r="CG165" s="4">
        <v>39798</v>
      </c>
      <c r="CH165" s="4">
        <v>39000</v>
      </c>
      <c r="CI165" s="5">
        <v>36000</v>
      </c>
      <c r="CJ165" s="4">
        <v>40768</v>
      </c>
      <c r="CK165" s="4">
        <v>42390</v>
      </c>
      <c r="CL165" s="4">
        <v>38068</v>
      </c>
      <c r="CM165" s="5">
        <v>39078</v>
      </c>
      <c r="CN165" s="5">
        <v>39227</v>
      </c>
      <c r="CO165" s="4">
        <v>36741</v>
      </c>
      <c r="CP165" s="51">
        <v>38189</v>
      </c>
      <c r="CQ165" s="4">
        <v>42300</v>
      </c>
      <c r="CR165" s="5">
        <f t="shared" si="121"/>
        <v>39455.428571428572</v>
      </c>
      <c r="CT165" s="12">
        <v>707.62871298767243</v>
      </c>
      <c r="CU165" s="51" t="s">
        <v>34</v>
      </c>
      <c r="CV165" s="12">
        <v>420</v>
      </c>
      <c r="CW165" s="12">
        <v>1000</v>
      </c>
      <c r="CX165" s="12">
        <v>400</v>
      </c>
      <c r="CY165" s="13">
        <v>3800</v>
      </c>
      <c r="CZ165" s="12">
        <v>480</v>
      </c>
      <c r="DA165" s="12">
        <v>976.52</v>
      </c>
      <c r="DB165" s="12">
        <v>900</v>
      </c>
      <c r="DC165" s="13">
        <v>1442</v>
      </c>
      <c r="DD165" s="13">
        <v>1067</v>
      </c>
      <c r="DE165" s="12">
        <v>965</v>
      </c>
      <c r="DF165" s="65">
        <v>10000</v>
      </c>
      <c r="DG165" s="12">
        <v>660.6</v>
      </c>
      <c r="DH165" s="13">
        <f t="shared" si="122"/>
        <v>1755.2883625375132</v>
      </c>
      <c r="DJ165" s="4">
        <v>22659</v>
      </c>
      <c r="DK165" s="51" t="s">
        <v>34</v>
      </c>
      <c r="DL165" s="4">
        <v>25773</v>
      </c>
      <c r="DM165" s="4">
        <v>23291</v>
      </c>
      <c r="DN165" s="4">
        <v>23200</v>
      </c>
      <c r="DO165" s="5">
        <v>21100</v>
      </c>
      <c r="DP165" s="4">
        <v>21384</v>
      </c>
      <c r="DQ165" s="4">
        <v>22341</v>
      </c>
      <c r="DR165" s="4">
        <v>26013</v>
      </c>
      <c r="DS165" s="5">
        <v>21789</v>
      </c>
      <c r="DT165" s="5">
        <v>24954</v>
      </c>
      <c r="DU165" s="4">
        <v>20751</v>
      </c>
      <c r="DV165" s="51">
        <v>27300</v>
      </c>
      <c r="DW165" s="4">
        <v>24800</v>
      </c>
      <c r="DX165" s="5">
        <f t="shared" si="123"/>
        <v>23488.846153846152</v>
      </c>
    </row>
    <row r="166" spans="1:128" x14ac:dyDescent="0.25">
      <c r="A166" s="6">
        <v>161</v>
      </c>
      <c r="B166" s="4">
        <f t="shared" si="109"/>
        <v>5021.7743968813056</v>
      </c>
      <c r="C166" s="4">
        <f t="shared" si="110"/>
        <v>3114.7161855865165</v>
      </c>
      <c r="D166" s="4">
        <f t="shared" si="136"/>
        <v>6331.0225913621261</v>
      </c>
      <c r="E166" s="4">
        <f t="shared" si="137"/>
        <v>5055.2520000000004</v>
      </c>
      <c r="F166" s="4">
        <f t="shared" si="138"/>
        <v>5571</v>
      </c>
      <c r="G166" s="4">
        <f t="shared" si="139"/>
        <v>748.73684210526312</v>
      </c>
      <c r="H166" s="4">
        <f t="shared" si="140"/>
        <v>2401.7052131811533</v>
      </c>
      <c r="I166" s="4">
        <f t="shared" si="141"/>
        <v>5203.0713200189339</v>
      </c>
      <c r="J166" s="4">
        <f t="shared" si="142"/>
        <v>5911.6118707219612</v>
      </c>
      <c r="K166" s="4">
        <f t="shared" si="143"/>
        <v>3522.4892387543014</v>
      </c>
      <c r="L166" s="4">
        <f t="shared" si="143"/>
        <v>3741.5961991327749</v>
      </c>
      <c r="M166" s="4">
        <f t="shared" si="144"/>
        <v>4156.6375634610795</v>
      </c>
      <c r="N166" s="4">
        <f t="shared" si="144"/>
        <v>1864.6522613836689</v>
      </c>
      <c r="O166" s="4">
        <f t="shared" si="145"/>
        <v>4473.3240822439975</v>
      </c>
      <c r="P166" s="5">
        <f t="shared" si="111"/>
        <v>4079.82784034522</v>
      </c>
      <c r="R166" s="4">
        <v>44</v>
      </c>
      <c r="S166" s="4">
        <v>24</v>
      </c>
      <c r="T166" s="4">
        <v>24</v>
      </c>
      <c r="U166" s="4">
        <v>90</v>
      </c>
      <c r="V166" s="4">
        <v>30</v>
      </c>
      <c r="W166" s="4">
        <v>20</v>
      </c>
      <c r="X166" s="4">
        <v>20</v>
      </c>
      <c r="Y166" s="4">
        <v>11</v>
      </c>
      <c r="Z166" s="4">
        <v>22</v>
      </c>
      <c r="AA166" s="4">
        <v>24</v>
      </c>
      <c r="AB166" s="4">
        <v>14</v>
      </c>
      <c r="AC166" s="4">
        <v>52</v>
      </c>
      <c r="AD166" s="51">
        <v>0</v>
      </c>
      <c r="AE166" s="4">
        <v>35</v>
      </c>
      <c r="AF166" s="5">
        <f t="shared" si="112"/>
        <v>31.53846153846154</v>
      </c>
      <c r="AH166" s="4">
        <f t="shared" si="113"/>
        <v>4637.5257288131206</v>
      </c>
      <c r="AI166" s="4">
        <f t="shared" si="146"/>
        <v>3114.7161855865165</v>
      </c>
      <c r="AJ166" s="4">
        <f t="shared" si="147"/>
        <v>5594.6511627906975</v>
      </c>
      <c r="AK166" s="4">
        <f t="shared" si="148"/>
        <v>4775.76</v>
      </c>
      <c r="AL166" s="4">
        <f t="shared" si="149"/>
        <v>4875</v>
      </c>
      <c r="AM166" s="4">
        <f t="shared" si="150"/>
        <v>682.10526315789468</v>
      </c>
      <c r="AN166" s="4">
        <f t="shared" si="151"/>
        <v>1867.1052131811532</v>
      </c>
      <c r="AO166" s="4">
        <f t="shared" si="114"/>
        <v>4928.5921906791982</v>
      </c>
      <c r="AP166" s="4">
        <f t="shared" si="115"/>
        <v>5564.771870721961</v>
      </c>
      <c r="AQ166" s="4">
        <f t="shared" si="152"/>
        <v>3341.1660764796829</v>
      </c>
      <c r="AR166" s="4">
        <f t="shared" si="153"/>
        <v>3460.9514006323066</v>
      </c>
      <c r="AS166" s="4">
        <f t="shared" si="116"/>
        <v>3898.5940401450171</v>
      </c>
      <c r="AT166" s="4">
        <f t="shared" si="117"/>
        <v>1831.8922613836689</v>
      </c>
      <c r="AU166" s="4">
        <f t="shared" si="154"/>
        <v>4022.8245363766046</v>
      </c>
      <c r="AV166" s="5">
        <f t="shared" si="118"/>
        <v>3756.8325664248441</v>
      </c>
      <c r="AX166" s="4">
        <f t="shared" si="124"/>
        <v>384.248668068185</v>
      </c>
      <c r="AY166" s="51" t="s">
        <v>34</v>
      </c>
      <c r="AZ166" s="4">
        <f t="shared" si="125"/>
        <v>736.37142857142862</v>
      </c>
      <c r="BA166" s="4">
        <f t="shared" si="126"/>
        <v>279.49200000000002</v>
      </c>
      <c r="BB166" s="4">
        <f t="shared" si="127"/>
        <v>696</v>
      </c>
      <c r="BC166" s="4">
        <f t="shared" si="128"/>
        <v>66.631578947368425</v>
      </c>
      <c r="BD166" s="4">
        <f t="shared" si="129"/>
        <v>534.6</v>
      </c>
      <c r="BE166" s="4">
        <f t="shared" si="130"/>
        <v>274.47912933973566</v>
      </c>
      <c r="BF166" s="4">
        <f t="shared" si="131"/>
        <v>346.84</v>
      </c>
      <c r="BG166" s="4">
        <f t="shared" si="132"/>
        <v>181.3231622746186</v>
      </c>
      <c r="BH166" s="4">
        <f t="shared" si="133"/>
        <v>280.6447985004686</v>
      </c>
      <c r="BI166" s="4">
        <f t="shared" si="134"/>
        <v>258.04352331606219</v>
      </c>
      <c r="BJ166" s="4">
        <f t="shared" si="134"/>
        <v>32.76</v>
      </c>
      <c r="BK166" s="4">
        <f t="shared" si="135"/>
        <v>450.49954586739324</v>
      </c>
      <c r="BL166" s="5">
        <f t="shared" si="119"/>
        <v>347.84106422194316</v>
      </c>
      <c r="BN166" s="12">
        <v>103.18260813670253</v>
      </c>
      <c r="BO166" s="12">
        <v>157.36650493813835</v>
      </c>
      <c r="BP166" s="12">
        <v>86</v>
      </c>
      <c r="BQ166" s="12">
        <v>100</v>
      </c>
      <c r="BR166" s="12">
        <v>96</v>
      </c>
      <c r="BS166" s="13">
        <v>633.33333333333337</v>
      </c>
      <c r="BT166" s="12">
        <v>262.01844253140894</v>
      </c>
      <c r="BU166" s="13">
        <v>103.21</v>
      </c>
      <c r="BV166" s="12">
        <v>82.090696728010471</v>
      </c>
      <c r="BW166" s="13">
        <v>140.351</v>
      </c>
      <c r="BX166" s="13">
        <v>136.01</v>
      </c>
      <c r="BY166" s="12">
        <v>113.09</v>
      </c>
      <c r="BZ166" s="65">
        <v>250.161</v>
      </c>
      <c r="CA166" s="12">
        <v>126.18</v>
      </c>
      <c r="CB166" s="13">
        <f t="shared" si="120"/>
        <v>170.64239897625666</v>
      </c>
      <c r="CD166" s="4">
        <v>39876</v>
      </c>
      <c r="CE166" s="4">
        <v>40846</v>
      </c>
      <c r="CF166" s="4">
        <v>40095</v>
      </c>
      <c r="CG166" s="4">
        <v>39798</v>
      </c>
      <c r="CH166" s="4">
        <v>39000</v>
      </c>
      <c r="CI166" s="5">
        <v>36000</v>
      </c>
      <c r="CJ166" s="4">
        <v>40768</v>
      </c>
      <c r="CK166" s="4">
        <v>42390</v>
      </c>
      <c r="CL166" s="4">
        <v>38068</v>
      </c>
      <c r="CM166" s="5">
        <v>39078</v>
      </c>
      <c r="CN166" s="5">
        <v>39227</v>
      </c>
      <c r="CO166" s="4">
        <v>36741</v>
      </c>
      <c r="CP166" s="51">
        <v>38189</v>
      </c>
      <c r="CQ166" s="4">
        <v>42300</v>
      </c>
      <c r="CR166" s="5">
        <f t="shared" si="121"/>
        <v>39455.428571428572</v>
      </c>
      <c r="CT166" s="12">
        <v>707.63550428690064</v>
      </c>
      <c r="CU166" s="51" t="s">
        <v>34</v>
      </c>
      <c r="CV166" s="12">
        <v>420</v>
      </c>
      <c r="CW166" s="12">
        <v>1000</v>
      </c>
      <c r="CX166" s="12">
        <v>400</v>
      </c>
      <c r="CY166" s="13">
        <v>3800</v>
      </c>
      <c r="CZ166" s="12">
        <v>480</v>
      </c>
      <c r="DA166" s="12">
        <v>976.73</v>
      </c>
      <c r="DB166" s="12">
        <v>900</v>
      </c>
      <c r="DC166" s="13">
        <v>1442</v>
      </c>
      <c r="DD166" s="13">
        <v>1067</v>
      </c>
      <c r="DE166" s="12">
        <v>965</v>
      </c>
      <c r="DF166" s="65">
        <v>10000</v>
      </c>
      <c r="DG166" s="12">
        <v>660.6</v>
      </c>
      <c r="DH166" s="13">
        <f t="shared" si="122"/>
        <v>1755.3050387912999</v>
      </c>
      <c r="DJ166" s="4">
        <v>22659</v>
      </c>
      <c r="DK166" s="51" t="s">
        <v>34</v>
      </c>
      <c r="DL166" s="4">
        <v>25773</v>
      </c>
      <c r="DM166" s="4">
        <v>23291</v>
      </c>
      <c r="DN166" s="4">
        <v>23200</v>
      </c>
      <c r="DO166" s="5">
        <v>21100</v>
      </c>
      <c r="DP166" s="4">
        <v>21384</v>
      </c>
      <c r="DQ166" s="4">
        <v>22341</v>
      </c>
      <c r="DR166" s="4">
        <v>26013</v>
      </c>
      <c r="DS166" s="5">
        <v>21789</v>
      </c>
      <c r="DT166" s="5">
        <v>24954</v>
      </c>
      <c r="DU166" s="4">
        <v>20751</v>
      </c>
      <c r="DV166" s="51">
        <v>27300</v>
      </c>
      <c r="DW166" s="4">
        <v>24800</v>
      </c>
      <c r="DX166" s="5">
        <f t="shared" si="123"/>
        <v>23488.846153846152</v>
      </c>
    </row>
    <row r="167" spans="1:128" x14ac:dyDescent="0.25">
      <c r="A167" s="6">
        <v>162</v>
      </c>
      <c r="B167" s="4">
        <f t="shared" si="109"/>
        <v>5018.9894300346405</v>
      </c>
      <c r="C167" s="4">
        <f t="shared" si="110"/>
        <v>3108.7264085998968</v>
      </c>
      <c r="D167" s="4">
        <f t="shared" si="136"/>
        <v>6331.0225913621261</v>
      </c>
      <c r="E167" s="4">
        <f t="shared" si="137"/>
        <v>5055.2520000000004</v>
      </c>
      <c r="F167" s="4">
        <f t="shared" si="138"/>
        <v>5571</v>
      </c>
      <c r="G167" s="4">
        <f t="shared" si="139"/>
        <v>748.73684210526312</v>
      </c>
      <c r="H167" s="4">
        <f t="shared" si="140"/>
        <v>2396.8981149542205</v>
      </c>
      <c r="I167" s="4">
        <f t="shared" si="141"/>
        <v>5198.7210978572866</v>
      </c>
      <c r="J167" s="4">
        <f t="shared" si="142"/>
        <v>5911.6118707219612</v>
      </c>
      <c r="K167" s="4">
        <f t="shared" si="143"/>
        <v>3522.4892387543014</v>
      </c>
      <c r="L167" s="4">
        <f t="shared" si="143"/>
        <v>3739.815874338211</v>
      </c>
      <c r="M167" s="4">
        <f t="shared" si="144"/>
        <v>4155.603636470235</v>
      </c>
      <c r="N167" s="4">
        <f t="shared" si="144"/>
        <v>1864.6449385598132</v>
      </c>
      <c r="O167" s="4">
        <f t="shared" si="145"/>
        <v>4473.3240822439975</v>
      </c>
      <c r="P167" s="5">
        <f t="shared" si="111"/>
        <v>4078.3454375715673</v>
      </c>
      <c r="R167" s="4">
        <v>44</v>
      </c>
      <c r="S167" s="4">
        <v>24</v>
      </c>
      <c r="T167" s="4">
        <v>24</v>
      </c>
      <c r="U167" s="4">
        <v>90</v>
      </c>
      <c r="V167" s="4">
        <v>30</v>
      </c>
      <c r="W167" s="4">
        <v>20</v>
      </c>
      <c r="X167" s="4">
        <v>20</v>
      </c>
      <c r="Y167" s="4">
        <v>11</v>
      </c>
      <c r="Z167" s="4">
        <v>22</v>
      </c>
      <c r="AA167" s="4">
        <v>24</v>
      </c>
      <c r="AB167" s="4">
        <v>14</v>
      </c>
      <c r="AC167" s="4">
        <v>52</v>
      </c>
      <c r="AD167" s="51">
        <v>0</v>
      </c>
      <c r="AE167" s="4">
        <v>35</v>
      </c>
      <c r="AF167" s="5">
        <f t="shared" si="112"/>
        <v>31.53846153846154</v>
      </c>
      <c r="AH167" s="4">
        <f t="shared" si="113"/>
        <v>4634.7444267976271</v>
      </c>
      <c r="AI167" s="4">
        <f t="shared" si="146"/>
        <v>3108.7264085998968</v>
      </c>
      <c r="AJ167" s="4">
        <f t="shared" si="147"/>
        <v>5594.6511627906975</v>
      </c>
      <c r="AK167" s="4">
        <f t="shared" si="148"/>
        <v>4775.76</v>
      </c>
      <c r="AL167" s="4">
        <f t="shared" si="149"/>
        <v>4875</v>
      </c>
      <c r="AM167" s="4">
        <f t="shared" si="150"/>
        <v>682.10526315789468</v>
      </c>
      <c r="AN167" s="4">
        <f t="shared" si="151"/>
        <v>1862.2981149542206</v>
      </c>
      <c r="AO167" s="4">
        <f t="shared" si="114"/>
        <v>4924.2981606969988</v>
      </c>
      <c r="AP167" s="4">
        <f t="shared" si="115"/>
        <v>5564.771870721961</v>
      </c>
      <c r="AQ167" s="4">
        <f t="shared" si="152"/>
        <v>3341.1660764796829</v>
      </c>
      <c r="AR167" s="4">
        <f t="shared" si="153"/>
        <v>3459.1710758377421</v>
      </c>
      <c r="AS167" s="4">
        <f t="shared" si="116"/>
        <v>3897.5601131541725</v>
      </c>
      <c r="AT167" s="4">
        <f t="shared" si="117"/>
        <v>1831.8849385598132</v>
      </c>
      <c r="AU167" s="4">
        <f t="shared" si="154"/>
        <v>4022.8245363766046</v>
      </c>
      <c r="AV167" s="5">
        <f t="shared" si="118"/>
        <v>3755.3544391519508</v>
      </c>
      <c r="AX167" s="4">
        <f t="shared" si="124"/>
        <v>384.24500323701312</v>
      </c>
      <c r="AY167" s="51" t="s">
        <v>34</v>
      </c>
      <c r="AZ167" s="4">
        <f t="shared" si="125"/>
        <v>736.37142857142862</v>
      </c>
      <c r="BA167" s="4">
        <f t="shared" si="126"/>
        <v>279.49200000000002</v>
      </c>
      <c r="BB167" s="4">
        <f t="shared" si="127"/>
        <v>696</v>
      </c>
      <c r="BC167" s="4">
        <f t="shared" si="128"/>
        <v>66.631578947368425</v>
      </c>
      <c r="BD167" s="4">
        <f t="shared" si="129"/>
        <v>534.6</v>
      </c>
      <c r="BE167" s="4">
        <f t="shared" si="130"/>
        <v>274.42293716028786</v>
      </c>
      <c r="BF167" s="4">
        <f t="shared" si="131"/>
        <v>346.84</v>
      </c>
      <c r="BG167" s="4">
        <f t="shared" si="132"/>
        <v>181.3231622746186</v>
      </c>
      <c r="BH167" s="4">
        <f t="shared" si="133"/>
        <v>280.6447985004686</v>
      </c>
      <c r="BI167" s="4">
        <f t="shared" si="134"/>
        <v>258.04352331606219</v>
      </c>
      <c r="BJ167" s="4">
        <f t="shared" si="134"/>
        <v>32.76</v>
      </c>
      <c r="BK167" s="4">
        <f t="shared" si="135"/>
        <v>450.49954586739324</v>
      </c>
      <c r="BL167" s="5">
        <f t="shared" si="119"/>
        <v>347.83645983651081</v>
      </c>
      <c r="BN167" s="12">
        <v>103.24452783918174</v>
      </c>
      <c r="BO167" s="12">
        <v>157.66971279429953</v>
      </c>
      <c r="BP167" s="12">
        <v>86</v>
      </c>
      <c r="BQ167" s="12">
        <v>100</v>
      </c>
      <c r="BR167" s="12">
        <v>96</v>
      </c>
      <c r="BS167" s="13">
        <v>633.33333333333337</v>
      </c>
      <c r="BT167" s="12">
        <v>262.69478343537173</v>
      </c>
      <c r="BU167" s="13">
        <v>103.3</v>
      </c>
      <c r="BV167" s="12">
        <v>82.090696728010471</v>
      </c>
      <c r="BW167" s="13">
        <v>140.351</v>
      </c>
      <c r="BX167" s="13">
        <v>136.08000000000001</v>
      </c>
      <c r="BY167" s="12">
        <v>113.12</v>
      </c>
      <c r="BZ167" s="65">
        <v>250.16200000000001</v>
      </c>
      <c r="CA167" s="12">
        <v>126.18</v>
      </c>
      <c r="CB167" s="13">
        <f t="shared" si="120"/>
        <v>170.7304324378712</v>
      </c>
      <c r="CD167" s="4">
        <v>39876</v>
      </c>
      <c r="CE167" s="4">
        <v>40846</v>
      </c>
      <c r="CF167" s="4">
        <v>40095</v>
      </c>
      <c r="CG167" s="4">
        <v>39798</v>
      </c>
      <c r="CH167" s="4">
        <v>39000</v>
      </c>
      <c r="CI167" s="5">
        <v>36000</v>
      </c>
      <c r="CJ167" s="4">
        <v>40768</v>
      </c>
      <c r="CK167" s="4">
        <v>42390</v>
      </c>
      <c r="CL167" s="4">
        <v>38068</v>
      </c>
      <c r="CM167" s="5">
        <v>39078</v>
      </c>
      <c r="CN167" s="5">
        <v>39227</v>
      </c>
      <c r="CO167" s="4">
        <v>36741</v>
      </c>
      <c r="CP167" s="51">
        <v>38189</v>
      </c>
      <c r="CQ167" s="4">
        <v>42300</v>
      </c>
      <c r="CR167" s="5">
        <f t="shared" si="121"/>
        <v>39455.428571428572</v>
      </c>
      <c r="CT167" s="12">
        <v>707.6422535344708</v>
      </c>
      <c r="CU167" s="51" t="s">
        <v>34</v>
      </c>
      <c r="CV167" s="12">
        <v>420</v>
      </c>
      <c r="CW167" s="12">
        <v>1000</v>
      </c>
      <c r="CX167" s="12">
        <v>400</v>
      </c>
      <c r="CY167" s="13">
        <v>3800</v>
      </c>
      <c r="CZ167" s="12">
        <v>480</v>
      </c>
      <c r="DA167" s="12">
        <v>976.93</v>
      </c>
      <c r="DB167" s="12">
        <v>900</v>
      </c>
      <c r="DC167" s="13">
        <v>1442</v>
      </c>
      <c r="DD167" s="13">
        <v>1067</v>
      </c>
      <c r="DE167" s="12">
        <v>965</v>
      </c>
      <c r="DF167" s="65">
        <v>10000</v>
      </c>
      <c r="DG167" s="12">
        <v>660.6</v>
      </c>
      <c r="DH167" s="13">
        <f t="shared" si="122"/>
        <v>1755.3209425795746</v>
      </c>
      <c r="DJ167" s="4">
        <v>22659</v>
      </c>
      <c r="DK167" s="51" t="s">
        <v>34</v>
      </c>
      <c r="DL167" s="4">
        <v>25773</v>
      </c>
      <c r="DM167" s="4">
        <v>23291</v>
      </c>
      <c r="DN167" s="4">
        <v>23200</v>
      </c>
      <c r="DO167" s="5">
        <v>21100</v>
      </c>
      <c r="DP167" s="4">
        <v>21384</v>
      </c>
      <c r="DQ167" s="4">
        <v>22341</v>
      </c>
      <c r="DR167" s="4">
        <v>26013</v>
      </c>
      <c r="DS167" s="5">
        <v>21789</v>
      </c>
      <c r="DT167" s="5">
        <v>24954</v>
      </c>
      <c r="DU167" s="4">
        <v>20751</v>
      </c>
      <c r="DV167" s="51">
        <v>27300</v>
      </c>
      <c r="DW167" s="4">
        <v>24800</v>
      </c>
      <c r="DX167" s="5">
        <f t="shared" si="123"/>
        <v>23488.846153846152</v>
      </c>
    </row>
    <row r="168" spans="1:128" x14ac:dyDescent="0.25">
      <c r="A168" s="6">
        <v>163</v>
      </c>
      <c r="B168" s="4">
        <f t="shared" si="109"/>
        <v>5016.224905029364</v>
      </c>
      <c r="C168" s="4">
        <f t="shared" si="110"/>
        <v>3102.7941490004637</v>
      </c>
      <c r="D168" s="4">
        <f t="shared" si="136"/>
        <v>6331.0225913621261</v>
      </c>
      <c r="E168" s="4">
        <f t="shared" si="137"/>
        <v>5055.2520000000004</v>
      </c>
      <c r="F168" s="4">
        <f t="shared" si="138"/>
        <v>5571</v>
      </c>
      <c r="G168" s="4">
        <f t="shared" si="139"/>
        <v>748.73684210526312</v>
      </c>
      <c r="H168" s="4">
        <f t="shared" si="140"/>
        <v>2392.1450614053028</v>
      </c>
      <c r="I168" s="4">
        <f t="shared" si="141"/>
        <v>5193.8997434941093</v>
      </c>
      <c r="J168" s="4">
        <f t="shared" si="142"/>
        <v>5911.6118707219612</v>
      </c>
      <c r="K168" s="4">
        <f t="shared" si="143"/>
        <v>3522.4892387543014</v>
      </c>
      <c r="L168" s="4">
        <f t="shared" si="143"/>
        <v>3738.0373802118165</v>
      </c>
      <c r="M168" s="4">
        <f t="shared" si="144"/>
        <v>4154.9146564254843</v>
      </c>
      <c r="N168" s="4">
        <f t="shared" si="144"/>
        <v>1864.6376157945019</v>
      </c>
      <c r="O168" s="4">
        <f t="shared" si="145"/>
        <v>4473.3240822439975</v>
      </c>
      <c r="P168" s="5">
        <f t="shared" si="111"/>
        <v>4076.86358118205</v>
      </c>
      <c r="R168" s="4">
        <v>44</v>
      </c>
      <c r="S168" s="4">
        <v>24</v>
      </c>
      <c r="T168" s="4">
        <v>24</v>
      </c>
      <c r="U168" s="4">
        <v>90</v>
      </c>
      <c r="V168" s="4">
        <v>30</v>
      </c>
      <c r="W168" s="4">
        <v>20</v>
      </c>
      <c r="X168" s="4">
        <v>20</v>
      </c>
      <c r="Y168" s="4">
        <v>11</v>
      </c>
      <c r="Z168" s="4">
        <v>22</v>
      </c>
      <c r="AA168" s="4">
        <v>24</v>
      </c>
      <c r="AB168" s="4">
        <v>14</v>
      </c>
      <c r="AC168" s="4">
        <v>52</v>
      </c>
      <c r="AD168" s="51">
        <v>0</v>
      </c>
      <c r="AE168" s="4">
        <v>35</v>
      </c>
      <c r="AF168" s="5">
        <f t="shared" si="112"/>
        <v>31.53846153846154</v>
      </c>
      <c r="AH168" s="4">
        <f t="shared" si="113"/>
        <v>4631.9835440013094</v>
      </c>
      <c r="AI168" s="4">
        <f t="shared" si="146"/>
        <v>3102.7941490004637</v>
      </c>
      <c r="AJ168" s="4">
        <f t="shared" si="147"/>
        <v>5594.6511627906975</v>
      </c>
      <c r="AK168" s="4">
        <f t="shared" si="148"/>
        <v>4775.76</v>
      </c>
      <c r="AL168" s="4">
        <f t="shared" si="149"/>
        <v>4875</v>
      </c>
      <c r="AM168" s="4">
        <f t="shared" si="150"/>
        <v>682.10526315789468</v>
      </c>
      <c r="AN168" s="4">
        <f t="shared" si="151"/>
        <v>1857.5450614053027</v>
      </c>
      <c r="AO168" s="4">
        <f t="shared" si="114"/>
        <v>4919.5357833655708</v>
      </c>
      <c r="AP168" s="4">
        <f t="shared" si="115"/>
        <v>5564.771870721961</v>
      </c>
      <c r="AQ168" s="4">
        <f t="shared" si="152"/>
        <v>3341.1660764796829</v>
      </c>
      <c r="AR168" s="4">
        <f t="shared" si="153"/>
        <v>3457.3925817113477</v>
      </c>
      <c r="AS168" s="4">
        <f t="shared" si="116"/>
        <v>3896.8711331094219</v>
      </c>
      <c r="AT168" s="4">
        <f t="shared" si="117"/>
        <v>1831.8776157945019</v>
      </c>
      <c r="AU168" s="4">
        <f t="shared" si="154"/>
        <v>4022.8245363766046</v>
      </c>
      <c r="AV168" s="5">
        <f t="shared" si="118"/>
        <v>3753.87705556534</v>
      </c>
      <c r="AX168" s="4">
        <f t="shared" si="124"/>
        <v>384.24136102805437</v>
      </c>
      <c r="AY168" s="51" t="s">
        <v>34</v>
      </c>
      <c r="AZ168" s="4">
        <f t="shared" si="125"/>
        <v>736.37142857142862</v>
      </c>
      <c r="BA168" s="4">
        <f t="shared" si="126"/>
        <v>279.49200000000002</v>
      </c>
      <c r="BB168" s="4">
        <f t="shared" si="127"/>
        <v>696</v>
      </c>
      <c r="BC168" s="4">
        <f t="shared" si="128"/>
        <v>66.631578947368425</v>
      </c>
      <c r="BD168" s="4">
        <f t="shared" si="129"/>
        <v>534.6</v>
      </c>
      <c r="BE168" s="4">
        <f t="shared" si="130"/>
        <v>274.36396012853839</v>
      </c>
      <c r="BF168" s="4">
        <f t="shared" si="131"/>
        <v>346.84</v>
      </c>
      <c r="BG168" s="4">
        <f t="shared" si="132"/>
        <v>181.3231622746186</v>
      </c>
      <c r="BH168" s="4">
        <f t="shared" si="133"/>
        <v>280.6447985004686</v>
      </c>
      <c r="BI168" s="4">
        <f t="shared" si="134"/>
        <v>258.04352331606219</v>
      </c>
      <c r="BJ168" s="4">
        <f t="shared" si="134"/>
        <v>32.76</v>
      </c>
      <c r="BK168" s="4">
        <f t="shared" si="135"/>
        <v>450.49954586739324</v>
      </c>
      <c r="BL168" s="5">
        <f t="shared" si="119"/>
        <v>347.83164297184095</v>
      </c>
      <c r="BN168" s="12">
        <v>103.30606649492552</v>
      </c>
      <c r="BO168" s="12">
        <v>157.97116291388454</v>
      </c>
      <c r="BP168" s="12">
        <v>86</v>
      </c>
      <c r="BQ168" s="12">
        <v>100</v>
      </c>
      <c r="BR168" s="12">
        <v>96</v>
      </c>
      <c r="BS168" s="13">
        <v>633.33333333333337</v>
      </c>
      <c r="BT168" s="12">
        <v>263.36696221511295</v>
      </c>
      <c r="BU168" s="13">
        <v>103.4</v>
      </c>
      <c r="BV168" s="12">
        <v>82.090696728010471</v>
      </c>
      <c r="BW168" s="13">
        <v>140.351</v>
      </c>
      <c r="BX168" s="13">
        <v>136.15</v>
      </c>
      <c r="BY168" s="12">
        <v>113.14</v>
      </c>
      <c r="BZ168" s="65">
        <v>250.16300000000001</v>
      </c>
      <c r="CA168" s="12">
        <v>126.18</v>
      </c>
      <c r="CB168" s="13">
        <f t="shared" si="120"/>
        <v>170.81801583466194</v>
      </c>
      <c r="CD168" s="4">
        <v>39876</v>
      </c>
      <c r="CE168" s="4">
        <v>40846</v>
      </c>
      <c r="CF168" s="4">
        <v>40095</v>
      </c>
      <c r="CG168" s="4">
        <v>39798</v>
      </c>
      <c r="CH168" s="4">
        <v>39000</v>
      </c>
      <c r="CI168" s="5">
        <v>36000</v>
      </c>
      <c r="CJ168" s="4">
        <v>40768</v>
      </c>
      <c r="CK168" s="4">
        <v>42390</v>
      </c>
      <c r="CL168" s="4">
        <v>38068</v>
      </c>
      <c r="CM168" s="5">
        <v>39078</v>
      </c>
      <c r="CN168" s="5">
        <v>39227</v>
      </c>
      <c r="CO168" s="4">
        <v>36741</v>
      </c>
      <c r="CP168" s="51">
        <v>38189</v>
      </c>
      <c r="CQ168" s="4">
        <v>42300</v>
      </c>
      <c r="CR168" s="5">
        <f t="shared" si="121"/>
        <v>39455.428571428572</v>
      </c>
      <c r="CT168" s="12">
        <v>707.64896124794689</v>
      </c>
      <c r="CU168" s="51" t="s">
        <v>34</v>
      </c>
      <c r="CV168" s="12">
        <v>420</v>
      </c>
      <c r="CW168" s="12">
        <v>1000</v>
      </c>
      <c r="CX168" s="12">
        <v>400</v>
      </c>
      <c r="CY168" s="13">
        <v>3800</v>
      </c>
      <c r="CZ168" s="12">
        <v>480</v>
      </c>
      <c r="DA168" s="12">
        <v>977.14</v>
      </c>
      <c r="DB168" s="12">
        <v>900</v>
      </c>
      <c r="DC168" s="13">
        <v>1442</v>
      </c>
      <c r="DD168" s="13">
        <v>1067</v>
      </c>
      <c r="DE168" s="12">
        <v>965</v>
      </c>
      <c r="DF168" s="65">
        <v>10000</v>
      </c>
      <c r="DG168" s="12">
        <v>660.6</v>
      </c>
      <c r="DH168" s="13">
        <f t="shared" si="122"/>
        <v>1755.3376124036881</v>
      </c>
      <c r="DJ168" s="4">
        <v>22659</v>
      </c>
      <c r="DK168" s="51" t="s">
        <v>34</v>
      </c>
      <c r="DL168" s="4">
        <v>25773</v>
      </c>
      <c r="DM168" s="4">
        <v>23291</v>
      </c>
      <c r="DN168" s="4">
        <v>23200</v>
      </c>
      <c r="DO168" s="5">
        <v>21100</v>
      </c>
      <c r="DP168" s="4">
        <v>21384</v>
      </c>
      <c r="DQ168" s="4">
        <v>22341</v>
      </c>
      <c r="DR168" s="4">
        <v>26013</v>
      </c>
      <c r="DS168" s="5">
        <v>21789</v>
      </c>
      <c r="DT168" s="5">
        <v>24954</v>
      </c>
      <c r="DU168" s="4">
        <v>20751</v>
      </c>
      <c r="DV168" s="51">
        <v>27300</v>
      </c>
      <c r="DW168" s="4">
        <v>24800</v>
      </c>
      <c r="DX168" s="5">
        <f t="shared" si="123"/>
        <v>23488.846153846152</v>
      </c>
    </row>
    <row r="169" spans="1:128" x14ac:dyDescent="0.25">
      <c r="A169" s="6">
        <v>164</v>
      </c>
      <c r="B169" s="4">
        <f t="shared" si="109"/>
        <v>5013.4805458388346</v>
      </c>
      <c r="C169" s="4">
        <f t="shared" si="110"/>
        <v>3096.9184840125572</v>
      </c>
      <c r="D169" s="4">
        <f t="shared" si="136"/>
        <v>6331.0225913621261</v>
      </c>
      <c r="E169" s="4">
        <f t="shared" si="137"/>
        <v>5055.2520000000004</v>
      </c>
      <c r="F169" s="4">
        <f t="shared" si="138"/>
        <v>5571</v>
      </c>
      <c r="G169" s="4">
        <f t="shared" si="139"/>
        <v>748.73684210526312</v>
      </c>
      <c r="H169" s="4">
        <f t="shared" si="140"/>
        <v>2387.4450577194798</v>
      </c>
      <c r="I169" s="4">
        <f t="shared" si="141"/>
        <v>5189.5653278931077</v>
      </c>
      <c r="J169" s="4">
        <f t="shared" si="142"/>
        <v>5911.6118707219612</v>
      </c>
      <c r="K169" s="4">
        <f t="shared" si="143"/>
        <v>3522.4892387543014</v>
      </c>
      <c r="L169" s="4">
        <f t="shared" si="143"/>
        <v>3736.2607139313895</v>
      </c>
      <c r="M169" s="4">
        <f t="shared" si="144"/>
        <v>4153.881642959077</v>
      </c>
      <c r="N169" s="4">
        <f t="shared" si="144"/>
        <v>1864.6302930877346</v>
      </c>
      <c r="O169" s="4">
        <f t="shared" si="145"/>
        <v>4473.3240822439975</v>
      </c>
      <c r="P169" s="5">
        <f t="shared" si="111"/>
        <v>4075.4013350449882</v>
      </c>
      <c r="R169" s="4">
        <v>44</v>
      </c>
      <c r="S169" s="4">
        <v>24</v>
      </c>
      <c r="T169" s="4">
        <v>24</v>
      </c>
      <c r="U169" s="4">
        <v>90</v>
      </c>
      <c r="V169" s="4">
        <v>30</v>
      </c>
      <c r="W169" s="4">
        <v>20</v>
      </c>
      <c r="X169" s="4">
        <v>20</v>
      </c>
      <c r="Y169" s="4">
        <v>11</v>
      </c>
      <c r="Z169" s="4">
        <v>22</v>
      </c>
      <c r="AA169" s="4">
        <v>24</v>
      </c>
      <c r="AB169" s="4">
        <v>14</v>
      </c>
      <c r="AC169" s="4">
        <v>52</v>
      </c>
      <c r="AD169" s="51">
        <v>0</v>
      </c>
      <c r="AE169" s="4">
        <v>35</v>
      </c>
      <c r="AF169" s="5">
        <f t="shared" si="112"/>
        <v>31.53846153846154</v>
      </c>
      <c r="AH169" s="4">
        <f t="shared" si="113"/>
        <v>4629.2428046746772</v>
      </c>
      <c r="AI169" s="4">
        <f t="shared" si="146"/>
        <v>3096.9184840125572</v>
      </c>
      <c r="AJ169" s="4">
        <f t="shared" si="147"/>
        <v>5594.6511627906975</v>
      </c>
      <c r="AK169" s="4">
        <f t="shared" si="148"/>
        <v>4775.76</v>
      </c>
      <c r="AL169" s="4">
        <f t="shared" si="149"/>
        <v>4875</v>
      </c>
      <c r="AM169" s="4">
        <f t="shared" si="150"/>
        <v>682.10526315789468</v>
      </c>
      <c r="AN169" s="4">
        <f t="shared" si="151"/>
        <v>1852.8450577194797</v>
      </c>
      <c r="AO169" s="4">
        <f t="shared" si="114"/>
        <v>4915.2575128031694</v>
      </c>
      <c r="AP169" s="4">
        <f t="shared" si="115"/>
        <v>5564.771870721961</v>
      </c>
      <c r="AQ169" s="4">
        <f t="shared" si="152"/>
        <v>3341.1660764796829</v>
      </c>
      <c r="AR169" s="4">
        <f t="shared" si="153"/>
        <v>3455.6159154309207</v>
      </c>
      <c r="AS169" s="4">
        <f t="shared" si="116"/>
        <v>3895.838119643015</v>
      </c>
      <c r="AT169" s="4">
        <f t="shared" si="117"/>
        <v>1831.8702930877346</v>
      </c>
      <c r="AU169" s="4">
        <f t="shared" si="154"/>
        <v>4022.8245363766046</v>
      </c>
      <c r="AV169" s="5">
        <f t="shared" si="118"/>
        <v>3752.4190783498848</v>
      </c>
      <c r="AX169" s="4">
        <f t="shared" si="124"/>
        <v>384.23774116415746</v>
      </c>
      <c r="AY169" s="51" t="s">
        <v>34</v>
      </c>
      <c r="AZ169" s="4">
        <f t="shared" si="125"/>
        <v>736.37142857142862</v>
      </c>
      <c r="BA169" s="4">
        <f t="shared" si="126"/>
        <v>279.49200000000002</v>
      </c>
      <c r="BB169" s="4">
        <f t="shared" si="127"/>
        <v>696</v>
      </c>
      <c r="BC169" s="4">
        <f t="shared" si="128"/>
        <v>66.631578947368425</v>
      </c>
      <c r="BD169" s="4">
        <f t="shared" si="129"/>
        <v>534.6</v>
      </c>
      <c r="BE169" s="4">
        <f t="shared" si="130"/>
        <v>274.307815089938</v>
      </c>
      <c r="BF169" s="4">
        <f t="shared" si="131"/>
        <v>346.84</v>
      </c>
      <c r="BG169" s="4">
        <f t="shared" si="132"/>
        <v>181.3231622746186</v>
      </c>
      <c r="BH169" s="4">
        <f t="shared" si="133"/>
        <v>280.6447985004686</v>
      </c>
      <c r="BI169" s="4">
        <f t="shared" si="134"/>
        <v>258.04352331606219</v>
      </c>
      <c r="BJ169" s="4">
        <f t="shared" si="134"/>
        <v>32.76</v>
      </c>
      <c r="BK169" s="4">
        <f t="shared" si="135"/>
        <v>450.49954586739324</v>
      </c>
      <c r="BL169" s="5">
        <f t="shared" si="119"/>
        <v>347.82704567164882</v>
      </c>
      <c r="BN169" s="12">
        <v>103.3672287650999</v>
      </c>
      <c r="BO169" s="12">
        <v>158.27087555915551</v>
      </c>
      <c r="BP169" s="12">
        <v>86</v>
      </c>
      <c r="BQ169" s="12">
        <v>100</v>
      </c>
      <c r="BR169" s="12">
        <v>96</v>
      </c>
      <c r="BS169" s="13">
        <v>633.33333333333337</v>
      </c>
      <c r="BT169" s="12">
        <v>264.03502978394602</v>
      </c>
      <c r="BU169" s="13">
        <v>103.49</v>
      </c>
      <c r="BV169" s="12">
        <v>82.090696728010471</v>
      </c>
      <c r="BW169" s="13">
        <v>140.351</v>
      </c>
      <c r="BX169" s="13">
        <v>136.22</v>
      </c>
      <c r="BY169" s="12">
        <v>113.17</v>
      </c>
      <c r="BZ169" s="65">
        <v>250.16399999999999</v>
      </c>
      <c r="CA169" s="12">
        <v>126.18</v>
      </c>
      <c r="CB169" s="13">
        <f t="shared" si="120"/>
        <v>170.90515458353894</v>
      </c>
      <c r="CD169" s="4">
        <v>39876</v>
      </c>
      <c r="CE169" s="4">
        <v>40846</v>
      </c>
      <c r="CF169" s="4">
        <v>40095</v>
      </c>
      <c r="CG169" s="4">
        <v>39798</v>
      </c>
      <c r="CH169" s="4">
        <v>39000</v>
      </c>
      <c r="CI169" s="5">
        <v>36000</v>
      </c>
      <c r="CJ169" s="4">
        <v>40768</v>
      </c>
      <c r="CK169" s="4">
        <v>42390</v>
      </c>
      <c r="CL169" s="4">
        <v>38068</v>
      </c>
      <c r="CM169" s="5">
        <v>39078</v>
      </c>
      <c r="CN169" s="5">
        <v>39227</v>
      </c>
      <c r="CO169" s="4">
        <v>36741</v>
      </c>
      <c r="CP169" s="51">
        <v>38189</v>
      </c>
      <c r="CQ169" s="4">
        <v>42300</v>
      </c>
      <c r="CR169" s="5">
        <f t="shared" si="121"/>
        <v>39455.428571428572</v>
      </c>
      <c r="CT169" s="12">
        <v>707.65562793539596</v>
      </c>
      <c r="CU169" s="51" t="s">
        <v>34</v>
      </c>
      <c r="CV169" s="12">
        <v>420</v>
      </c>
      <c r="CW169" s="12">
        <v>1000</v>
      </c>
      <c r="CX169" s="12">
        <v>400</v>
      </c>
      <c r="CY169" s="13">
        <v>3800</v>
      </c>
      <c r="CZ169" s="12">
        <v>480</v>
      </c>
      <c r="DA169" s="12">
        <v>977.34</v>
      </c>
      <c r="DB169" s="12">
        <v>900</v>
      </c>
      <c r="DC169" s="13">
        <v>1442</v>
      </c>
      <c r="DD169" s="13">
        <v>1067</v>
      </c>
      <c r="DE169" s="12">
        <v>965</v>
      </c>
      <c r="DF169" s="65">
        <v>10000</v>
      </c>
      <c r="DG169" s="12">
        <v>660.6</v>
      </c>
      <c r="DH169" s="13">
        <f t="shared" si="122"/>
        <v>1755.3535098411839</v>
      </c>
      <c r="DJ169" s="4">
        <v>22659</v>
      </c>
      <c r="DK169" s="51" t="s">
        <v>34</v>
      </c>
      <c r="DL169" s="4">
        <v>25773</v>
      </c>
      <c r="DM169" s="4">
        <v>23291</v>
      </c>
      <c r="DN169" s="4">
        <v>23200</v>
      </c>
      <c r="DO169" s="5">
        <v>21100</v>
      </c>
      <c r="DP169" s="4">
        <v>21384</v>
      </c>
      <c r="DQ169" s="4">
        <v>22341</v>
      </c>
      <c r="DR169" s="4">
        <v>26013</v>
      </c>
      <c r="DS169" s="5">
        <v>21789</v>
      </c>
      <c r="DT169" s="5">
        <v>24954</v>
      </c>
      <c r="DU169" s="4">
        <v>20751</v>
      </c>
      <c r="DV169" s="51">
        <v>27300</v>
      </c>
      <c r="DW169" s="4">
        <v>24800</v>
      </c>
      <c r="DX169" s="5">
        <f t="shared" si="123"/>
        <v>23488.846153846152</v>
      </c>
    </row>
    <row r="170" spans="1:128" x14ac:dyDescent="0.25">
      <c r="A170" s="6">
        <v>165</v>
      </c>
      <c r="B170" s="4">
        <f t="shared" si="109"/>
        <v>5010.7560818339934</v>
      </c>
      <c r="C170" s="4">
        <f t="shared" si="110"/>
        <v>3091.0985113866436</v>
      </c>
      <c r="D170" s="4">
        <f t="shared" si="136"/>
        <v>6331.0225913621261</v>
      </c>
      <c r="E170" s="4">
        <f t="shared" si="137"/>
        <v>5055.2520000000004</v>
      </c>
      <c r="F170" s="4">
        <f t="shared" si="138"/>
        <v>5571</v>
      </c>
      <c r="G170" s="4">
        <f t="shared" si="139"/>
        <v>748.73684210526312</v>
      </c>
      <c r="H170" s="4">
        <f t="shared" si="140"/>
        <v>2382.7971342196447</v>
      </c>
      <c r="I170" s="4">
        <f t="shared" si="141"/>
        <v>5184.761485266029</v>
      </c>
      <c r="J170" s="4">
        <f t="shared" si="142"/>
        <v>5911.6118707219612</v>
      </c>
      <c r="K170" s="4">
        <f t="shared" si="143"/>
        <v>3522.4892387543014</v>
      </c>
      <c r="L170" s="4">
        <f t="shared" si="143"/>
        <v>3734.485872680526</v>
      </c>
      <c r="M170" s="4">
        <f t="shared" si="144"/>
        <v>4153.193271527035</v>
      </c>
      <c r="N170" s="4">
        <f t="shared" si="144"/>
        <v>1864.62297043951</v>
      </c>
      <c r="O170" s="4">
        <f t="shared" si="145"/>
        <v>4473.3240822439975</v>
      </c>
      <c r="P170" s="5">
        <f t="shared" si="111"/>
        <v>4073.9394251815024</v>
      </c>
      <c r="R170" s="4">
        <v>44</v>
      </c>
      <c r="S170" s="4">
        <v>24</v>
      </c>
      <c r="T170" s="4">
        <v>24</v>
      </c>
      <c r="U170" s="4">
        <v>90</v>
      </c>
      <c r="V170" s="4">
        <v>30</v>
      </c>
      <c r="W170" s="4">
        <v>20</v>
      </c>
      <c r="X170" s="4">
        <v>20</v>
      </c>
      <c r="Y170" s="4">
        <v>11</v>
      </c>
      <c r="Z170" s="4">
        <v>22</v>
      </c>
      <c r="AA170" s="4">
        <v>24</v>
      </c>
      <c r="AB170" s="4">
        <v>14</v>
      </c>
      <c r="AC170" s="4">
        <v>52</v>
      </c>
      <c r="AD170" s="51">
        <v>0</v>
      </c>
      <c r="AE170" s="4">
        <v>35</v>
      </c>
      <c r="AF170" s="5">
        <f t="shared" si="112"/>
        <v>31.53846153846154</v>
      </c>
      <c r="AH170" s="4">
        <f t="shared" si="113"/>
        <v>4626.5219384607626</v>
      </c>
      <c r="AI170" s="4">
        <f t="shared" si="146"/>
        <v>3091.0985113866436</v>
      </c>
      <c r="AJ170" s="4">
        <f t="shared" si="147"/>
        <v>5594.6511627906975</v>
      </c>
      <c r="AK170" s="4">
        <f t="shared" si="148"/>
        <v>4775.76</v>
      </c>
      <c r="AL170" s="4">
        <f t="shared" si="149"/>
        <v>4875</v>
      </c>
      <c r="AM170" s="4">
        <f t="shared" si="150"/>
        <v>682.10526315789468</v>
      </c>
      <c r="AN170" s="4">
        <f t="shared" si="151"/>
        <v>1848.1971342196448</v>
      </c>
      <c r="AO170" s="4">
        <f t="shared" si="114"/>
        <v>4910.5125977410944</v>
      </c>
      <c r="AP170" s="4">
        <f t="shared" si="115"/>
        <v>5564.771870721961</v>
      </c>
      <c r="AQ170" s="4">
        <f t="shared" si="152"/>
        <v>3341.1660764796829</v>
      </c>
      <c r="AR170" s="4">
        <f t="shared" si="153"/>
        <v>3453.8410741800576</v>
      </c>
      <c r="AS170" s="4">
        <f t="shared" si="116"/>
        <v>3895.1497482109726</v>
      </c>
      <c r="AT170" s="4">
        <f t="shared" si="117"/>
        <v>1831.86297043951</v>
      </c>
      <c r="AU170" s="4">
        <f t="shared" si="154"/>
        <v>4022.8245363766046</v>
      </c>
      <c r="AV170" s="5">
        <f t="shared" si="118"/>
        <v>3750.9616345832515</v>
      </c>
      <c r="AX170" s="4">
        <f t="shared" si="124"/>
        <v>384.23414337323101</v>
      </c>
      <c r="AY170" s="51" t="s">
        <v>34</v>
      </c>
      <c r="AZ170" s="4">
        <f t="shared" si="125"/>
        <v>736.37142857142862</v>
      </c>
      <c r="BA170" s="4">
        <f t="shared" si="126"/>
        <v>279.49200000000002</v>
      </c>
      <c r="BB170" s="4">
        <f t="shared" si="127"/>
        <v>696</v>
      </c>
      <c r="BC170" s="4">
        <f t="shared" si="128"/>
        <v>66.631578947368425</v>
      </c>
      <c r="BD170" s="4">
        <f t="shared" si="129"/>
        <v>534.6</v>
      </c>
      <c r="BE170" s="4">
        <f t="shared" si="130"/>
        <v>274.24888752493479</v>
      </c>
      <c r="BF170" s="4">
        <f t="shared" si="131"/>
        <v>346.84</v>
      </c>
      <c r="BG170" s="4">
        <f t="shared" si="132"/>
        <v>181.3231622746186</v>
      </c>
      <c r="BH170" s="4">
        <f t="shared" si="133"/>
        <v>280.6447985004686</v>
      </c>
      <c r="BI170" s="4">
        <f t="shared" si="134"/>
        <v>258.04352331606219</v>
      </c>
      <c r="BJ170" s="4">
        <f t="shared" si="134"/>
        <v>32.76</v>
      </c>
      <c r="BK170" s="4">
        <f t="shared" si="135"/>
        <v>450.49954586739324</v>
      </c>
      <c r="BL170" s="5">
        <f t="shared" si="119"/>
        <v>347.82223602888502</v>
      </c>
      <c r="BN170" s="12">
        <v>103.42801922586371</v>
      </c>
      <c r="BO170" s="12">
        <v>158.56887064402275</v>
      </c>
      <c r="BP170" s="12">
        <v>86</v>
      </c>
      <c r="BQ170" s="12">
        <v>100</v>
      </c>
      <c r="BR170" s="12">
        <v>96</v>
      </c>
      <c r="BS170" s="13">
        <v>633.33333333333337</v>
      </c>
      <c r="BT170" s="12">
        <v>264.69903612666258</v>
      </c>
      <c r="BU170" s="13">
        <v>103.59</v>
      </c>
      <c r="BV170" s="12">
        <v>82.090696728010471</v>
      </c>
      <c r="BW170" s="13">
        <v>140.351</v>
      </c>
      <c r="BX170" s="13">
        <v>136.29</v>
      </c>
      <c r="BY170" s="12">
        <v>113.19</v>
      </c>
      <c r="BZ170" s="65">
        <v>250.16499999999999</v>
      </c>
      <c r="CA170" s="12">
        <v>126.18</v>
      </c>
      <c r="CB170" s="13">
        <f t="shared" si="120"/>
        <v>170.99185400413518</v>
      </c>
      <c r="CD170" s="4">
        <v>39876</v>
      </c>
      <c r="CE170" s="4">
        <v>40846</v>
      </c>
      <c r="CF170" s="4">
        <v>40095</v>
      </c>
      <c r="CG170" s="4">
        <v>39798</v>
      </c>
      <c r="CH170" s="4">
        <v>39000</v>
      </c>
      <c r="CI170" s="5">
        <v>36000</v>
      </c>
      <c r="CJ170" s="4">
        <v>40768</v>
      </c>
      <c r="CK170" s="4">
        <v>42390</v>
      </c>
      <c r="CL170" s="4">
        <v>38068</v>
      </c>
      <c r="CM170" s="5">
        <v>39078</v>
      </c>
      <c r="CN170" s="5">
        <v>39227</v>
      </c>
      <c r="CO170" s="4">
        <v>36741</v>
      </c>
      <c r="CP170" s="51">
        <v>38189</v>
      </c>
      <c r="CQ170" s="4">
        <v>42300</v>
      </c>
      <c r="CR170" s="5">
        <f t="shared" si="121"/>
        <v>39455.428571428572</v>
      </c>
      <c r="CT170" s="12">
        <v>707.66225409561923</v>
      </c>
      <c r="CU170" s="51" t="s">
        <v>34</v>
      </c>
      <c r="CV170" s="12">
        <v>420</v>
      </c>
      <c r="CW170" s="12">
        <v>1000</v>
      </c>
      <c r="CX170" s="12">
        <v>400</v>
      </c>
      <c r="CY170" s="13">
        <v>3800</v>
      </c>
      <c r="CZ170" s="12">
        <v>480</v>
      </c>
      <c r="DA170" s="12">
        <v>977.55</v>
      </c>
      <c r="DB170" s="12">
        <v>900</v>
      </c>
      <c r="DC170" s="13">
        <v>1442</v>
      </c>
      <c r="DD170" s="13">
        <v>1067</v>
      </c>
      <c r="DE170" s="12">
        <v>965</v>
      </c>
      <c r="DF170" s="65">
        <v>10000</v>
      </c>
      <c r="DG170" s="12">
        <v>660.6</v>
      </c>
      <c r="DH170" s="13">
        <f t="shared" si="122"/>
        <v>1755.3701733919706</v>
      </c>
      <c r="DJ170" s="4">
        <v>22659</v>
      </c>
      <c r="DK170" s="51" t="s">
        <v>34</v>
      </c>
      <c r="DL170" s="4">
        <v>25773</v>
      </c>
      <c r="DM170" s="4">
        <v>23291</v>
      </c>
      <c r="DN170" s="4">
        <v>23200</v>
      </c>
      <c r="DO170" s="5">
        <v>21100</v>
      </c>
      <c r="DP170" s="4">
        <v>21384</v>
      </c>
      <c r="DQ170" s="4">
        <v>22341</v>
      </c>
      <c r="DR170" s="4">
        <v>26013</v>
      </c>
      <c r="DS170" s="5">
        <v>21789</v>
      </c>
      <c r="DT170" s="5">
        <v>24954</v>
      </c>
      <c r="DU170" s="4">
        <v>20751</v>
      </c>
      <c r="DV170" s="51">
        <v>27300</v>
      </c>
      <c r="DW170" s="4">
        <v>24800</v>
      </c>
      <c r="DX170" s="5">
        <f t="shared" si="123"/>
        <v>23488.846153846152</v>
      </c>
    </row>
    <row r="171" spans="1:128" x14ac:dyDescent="0.25">
      <c r="A171" s="6">
        <v>166</v>
      </c>
      <c r="B171" s="4">
        <f t="shared" si="109"/>
        <v>5008.0512476456215</v>
      </c>
      <c r="C171" s="4">
        <f t="shared" si="110"/>
        <v>3085.3333488185763</v>
      </c>
      <c r="D171" s="4">
        <f t="shared" si="136"/>
        <v>6331.0225913621261</v>
      </c>
      <c r="E171" s="4">
        <f t="shared" si="137"/>
        <v>5055.2520000000004</v>
      </c>
      <c r="F171" s="4">
        <f t="shared" si="138"/>
        <v>5571</v>
      </c>
      <c r="G171" s="4">
        <f t="shared" si="139"/>
        <v>748.73684210526312</v>
      </c>
      <c r="H171" s="4">
        <f t="shared" si="140"/>
        <v>2378.2003455635449</v>
      </c>
      <c r="I171" s="4">
        <f t="shared" si="141"/>
        <v>5180.4427895678855</v>
      </c>
      <c r="J171" s="4">
        <f t="shared" si="142"/>
        <v>5911.6118707219612</v>
      </c>
      <c r="K171" s="4">
        <f t="shared" si="143"/>
        <v>3522.4892387543014</v>
      </c>
      <c r="L171" s="4">
        <f t="shared" si="143"/>
        <v>3732.7128536486052</v>
      </c>
      <c r="M171" s="4">
        <f t="shared" si="144"/>
        <v>4152.1611703748858</v>
      </c>
      <c r="N171" s="4">
        <f t="shared" si="144"/>
        <v>1864.6156478498278</v>
      </c>
      <c r="O171" s="4">
        <f t="shared" si="145"/>
        <v>4473.3240822439975</v>
      </c>
      <c r="P171" s="5">
        <f t="shared" si="111"/>
        <v>4072.4967163326141</v>
      </c>
      <c r="R171" s="4">
        <v>44</v>
      </c>
      <c r="S171" s="4">
        <v>24</v>
      </c>
      <c r="T171" s="4">
        <v>24</v>
      </c>
      <c r="U171" s="4">
        <v>90</v>
      </c>
      <c r="V171" s="4">
        <v>30</v>
      </c>
      <c r="W171" s="4">
        <v>20</v>
      </c>
      <c r="X171" s="4">
        <v>20</v>
      </c>
      <c r="Y171" s="4">
        <v>11</v>
      </c>
      <c r="Z171" s="4">
        <v>22</v>
      </c>
      <c r="AA171" s="4">
        <v>24</v>
      </c>
      <c r="AB171" s="4">
        <v>14</v>
      </c>
      <c r="AC171" s="4">
        <v>52</v>
      </c>
      <c r="AD171" s="51">
        <v>0</v>
      </c>
      <c r="AE171" s="4">
        <v>35</v>
      </c>
      <c r="AF171" s="5">
        <f t="shared" si="112"/>
        <v>31.53846153846154</v>
      </c>
      <c r="AH171" s="4">
        <f t="shared" si="113"/>
        <v>4623.8206802575005</v>
      </c>
      <c r="AI171" s="4">
        <f t="shared" si="146"/>
        <v>3085.3333488185763</v>
      </c>
      <c r="AJ171" s="4">
        <f t="shared" si="147"/>
        <v>5594.6511627906975</v>
      </c>
      <c r="AK171" s="4">
        <f t="shared" si="148"/>
        <v>4775.76</v>
      </c>
      <c r="AL171" s="4">
        <f t="shared" si="149"/>
        <v>4875</v>
      </c>
      <c r="AM171" s="4">
        <f t="shared" si="150"/>
        <v>682.10526315789468</v>
      </c>
      <c r="AN171" s="4">
        <f t="shared" si="151"/>
        <v>1843.6003455635448</v>
      </c>
      <c r="AO171" s="4">
        <f t="shared" si="114"/>
        <v>4906.25</v>
      </c>
      <c r="AP171" s="4">
        <f t="shared" si="115"/>
        <v>5564.771870721961</v>
      </c>
      <c r="AQ171" s="4">
        <f t="shared" si="152"/>
        <v>3341.1660764796829</v>
      </c>
      <c r="AR171" s="4">
        <f t="shared" si="153"/>
        <v>3452.0680551481369</v>
      </c>
      <c r="AS171" s="4">
        <f t="shared" si="116"/>
        <v>3894.1176470588234</v>
      </c>
      <c r="AT171" s="4">
        <f t="shared" si="117"/>
        <v>1831.8556478498278</v>
      </c>
      <c r="AU171" s="4">
        <f t="shared" si="154"/>
        <v>4022.8245363766046</v>
      </c>
      <c r="AV171" s="5">
        <f t="shared" si="118"/>
        <v>3749.5231881588034</v>
      </c>
      <c r="AX171" s="4">
        <f t="shared" si="124"/>
        <v>384.23056738812068</v>
      </c>
      <c r="AY171" s="51" t="s">
        <v>34</v>
      </c>
      <c r="AZ171" s="4">
        <f t="shared" si="125"/>
        <v>736.37142857142862</v>
      </c>
      <c r="BA171" s="4">
        <f t="shared" si="126"/>
        <v>279.49200000000002</v>
      </c>
      <c r="BB171" s="4">
        <f t="shared" si="127"/>
        <v>696</v>
      </c>
      <c r="BC171" s="4">
        <f t="shared" si="128"/>
        <v>66.631578947368425</v>
      </c>
      <c r="BD171" s="4">
        <f t="shared" si="129"/>
        <v>534.6</v>
      </c>
      <c r="BE171" s="4">
        <f t="shared" si="130"/>
        <v>274.19278956788543</v>
      </c>
      <c r="BF171" s="4">
        <f t="shared" si="131"/>
        <v>346.84</v>
      </c>
      <c r="BG171" s="4">
        <f t="shared" si="132"/>
        <v>181.3231622746186</v>
      </c>
      <c r="BH171" s="4">
        <f t="shared" si="133"/>
        <v>280.6447985004686</v>
      </c>
      <c r="BI171" s="4">
        <f t="shared" si="134"/>
        <v>258.04352331606219</v>
      </c>
      <c r="BJ171" s="4">
        <f t="shared" si="134"/>
        <v>32.76</v>
      </c>
      <c r="BK171" s="4">
        <f t="shared" si="135"/>
        <v>450.49954586739324</v>
      </c>
      <c r="BL171" s="5">
        <f t="shared" si="119"/>
        <v>347.81764572564197</v>
      </c>
      <c r="BN171" s="12">
        <v>103.48844237042334</v>
      </c>
      <c r="BO171" s="12">
        <v>158.8651677419839</v>
      </c>
      <c r="BP171" s="12">
        <v>86</v>
      </c>
      <c r="BQ171" s="12">
        <v>100</v>
      </c>
      <c r="BR171" s="12">
        <v>96</v>
      </c>
      <c r="BS171" s="13">
        <v>633.33333333333337</v>
      </c>
      <c r="BT171" s="12">
        <v>265.35903032197484</v>
      </c>
      <c r="BU171" s="13">
        <v>103.68</v>
      </c>
      <c r="BV171" s="12">
        <v>82.090696728010471</v>
      </c>
      <c r="BW171" s="13">
        <v>140.351</v>
      </c>
      <c r="BX171" s="13">
        <v>136.36000000000001</v>
      </c>
      <c r="BY171" s="12">
        <v>113.22</v>
      </c>
      <c r="BZ171" s="65">
        <v>250.166</v>
      </c>
      <c r="CA171" s="12">
        <v>126.18</v>
      </c>
      <c r="CB171" s="13">
        <f t="shared" si="120"/>
        <v>171.0781193211233</v>
      </c>
      <c r="CD171" s="4">
        <v>39876</v>
      </c>
      <c r="CE171" s="4">
        <v>40846</v>
      </c>
      <c r="CF171" s="4">
        <v>40095</v>
      </c>
      <c r="CG171" s="4">
        <v>39798</v>
      </c>
      <c r="CH171" s="4">
        <v>39000</v>
      </c>
      <c r="CI171" s="5">
        <v>36000</v>
      </c>
      <c r="CJ171" s="4">
        <v>40768</v>
      </c>
      <c r="CK171" s="4">
        <v>42390</v>
      </c>
      <c r="CL171" s="4">
        <v>38068</v>
      </c>
      <c r="CM171" s="5">
        <v>39078</v>
      </c>
      <c r="CN171" s="5">
        <v>39227</v>
      </c>
      <c r="CO171" s="4">
        <v>36741</v>
      </c>
      <c r="CP171" s="51">
        <v>38189</v>
      </c>
      <c r="CQ171" s="4">
        <v>42300</v>
      </c>
      <c r="CR171" s="5">
        <f t="shared" si="121"/>
        <v>39455.428571428572</v>
      </c>
      <c r="CT171" s="12">
        <v>707.6688402183762</v>
      </c>
      <c r="CU171" s="51" t="s">
        <v>34</v>
      </c>
      <c r="CV171" s="12">
        <v>420</v>
      </c>
      <c r="CW171" s="12">
        <v>1000</v>
      </c>
      <c r="CX171" s="12">
        <v>400</v>
      </c>
      <c r="CY171" s="13">
        <v>3800</v>
      </c>
      <c r="CZ171" s="12">
        <v>480</v>
      </c>
      <c r="DA171" s="12">
        <v>977.75</v>
      </c>
      <c r="DB171" s="12">
        <v>900</v>
      </c>
      <c r="DC171" s="13">
        <v>1442</v>
      </c>
      <c r="DD171" s="13">
        <v>1067</v>
      </c>
      <c r="DE171" s="12">
        <v>965</v>
      </c>
      <c r="DF171" s="65">
        <v>10000</v>
      </c>
      <c r="DG171" s="12">
        <v>660.6</v>
      </c>
      <c r="DH171" s="13">
        <f t="shared" si="122"/>
        <v>1755.3860646321825</v>
      </c>
      <c r="DJ171" s="4">
        <v>22659</v>
      </c>
      <c r="DK171" s="51" t="s">
        <v>34</v>
      </c>
      <c r="DL171" s="4">
        <v>25773</v>
      </c>
      <c r="DM171" s="4">
        <v>23291</v>
      </c>
      <c r="DN171" s="4">
        <v>23200</v>
      </c>
      <c r="DO171" s="5">
        <v>21100</v>
      </c>
      <c r="DP171" s="4">
        <v>21384</v>
      </c>
      <c r="DQ171" s="4">
        <v>22341</v>
      </c>
      <c r="DR171" s="4">
        <v>26013</v>
      </c>
      <c r="DS171" s="5">
        <v>21789</v>
      </c>
      <c r="DT171" s="5">
        <v>24954</v>
      </c>
      <c r="DU171" s="4">
        <v>20751</v>
      </c>
      <c r="DV171" s="51">
        <v>27300</v>
      </c>
      <c r="DW171" s="4">
        <v>24800</v>
      </c>
      <c r="DX171" s="5">
        <f t="shared" si="123"/>
        <v>23488.846153846152</v>
      </c>
    </row>
    <row r="172" spans="1:128" x14ac:dyDescent="0.25">
      <c r="A172" s="6">
        <v>167</v>
      </c>
      <c r="B172" s="4">
        <f t="shared" si="109"/>
        <v>5005.3657830309339</v>
      </c>
      <c r="C172" s="4">
        <f t="shared" si="110"/>
        <v>3079.6221333887129</v>
      </c>
      <c r="D172" s="4">
        <f t="shared" si="136"/>
        <v>6331.0225913621261</v>
      </c>
      <c r="E172" s="4">
        <f t="shared" si="137"/>
        <v>5055.2520000000004</v>
      </c>
      <c r="F172" s="4">
        <f t="shared" si="138"/>
        <v>5571</v>
      </c>
      <c r="G172" s="4">
        <f t="shared" si="139"/>
        <v>748.73684210526312</v>
      </c>
      <c r="H172" s="4">
        <f t="shared" si="140"/>
        <v>2373.6537699717214</v>
      </c>
      <c r="I172" s="4">
        <f t="shared" si="141"/>
        <v>5175.6563627467913</v>
      </c>
      <c r="J172" s="4">
        <f t="shared" si="142"/>
        <v>5911.6118707219612</v>
      </c>
      <c r="K172" s="4">
        <f t="shared" si="143"/>
        <v>3522.4892387543014</v>
      </c>
      <c r="L172" s="4">
        <f t="shared" si="143"/>
        <v>3730.9416540307766</v>
      </c>
      <c r="M172" s="4">
        <f t="shared" si="144"/>
        <v>4151.4734067494783</v>
      </c>
      <c r="N172" s="4">
        <f t="shared" si="144"/>
        <v>1864.6083253186871</v>
      </c>
      <c r="O172" s="4">
        <f t="shared" si="145"/>
        <v>4473.3240822439975</v>
      </c>
      <c r="P172" s="5">
        <f t="shared" si="111"/>
        <v>4071.0541471731963</v>
      </c>
      <c r="R172" s="4">
        <v>44</v>
      </c>
      <c r="S172" s="4">
        <v>24</v>
      </c>
      <c r="T172" s="4">
        <v>24</v>
      </c>
      <c r="U172" s="4">
        <v>90</v>
      </c>
      <c r="V172" s="4">
        <v>30</v>
      </c>
      <c r="W172" s="4">
        <v>20</v>
      </c>
      <c r="X172" s="4">
        <v>20</v>
      </c>
      <c r="Y172" s="4">
        <v>11</v>
      </c>
      <c r="Z172" s="4">
        <v>22</v>
      </c>
      <c r="AA172" s="4">
        <v>24</v>
      </c>
      <c r="AB172" s="4">
        <v>14</v>
      </c>
      <c r="AC172" s="4">
        <v>52</v>
      </c>
      <c r="AD172" s="51">
        <v>0</v>
      </c>
      <c r="AE172" s="4">
        <v>35</v>
      </c>
      <c r="AF172" s="5">
        <f t="shared" si="112"/>
        <v>31.53846153846154</v>
      </c>
      <c r="AH172" s="4">
        <f t="shared" si="113"/>
        <v>4621.1387700844434</v>
      </c>
      <c r="AI172" s="4">
        <f t="shared" si="146"/>
        <v>3079.6221333887129</v>
      </c>
      <c r="AJ172" s="4">
        <f t="shared" si="147"/>
        <v>5594.6511627906975</v>
      </c>
      <c r="AK172" s="4">
        <f t="shared" si="148"/>
        <v>4775.76</v>
      </c>
      <c r="AL172" s="4">
        <f t="shared" si="149"/>
        <v>4875</v>
      </c>
      <c r="AM172" s="4">
        <f t="shared" si="150"/>
        <v>682.10526315789468</v>
      </c>
      <c r="AN172" s="4">
        <f t="shared" si="151"/>
        <v>1839.0537699717215</v>
      </c>
      <c r="AO172" s="4">
        <f t="shared" si="114"/>
        <v>4901.5224513393714</v>
      </c>
      <c r="AP172" s="4">
        <f t="shared" si="115"/>
        <v>5564.771870721961</v>
      </c>
      <c r="AQ172" s="4">
        <f t="shared" si="152"/>
        <v>3341.1660764796829</v>
      </c>
      <c r="AR172" s="4">
        <f t="shared" si="153"/>
        <v>3450.2968555303082</v>
      </c>
      <c r="AS172" s="4">
        <f t="shared" si="116"/>
        <v>3893.4298834334159</v>
      </c>
      <c r="AT172" s="4">
        <f t="shared" si="117"/>
        <v>1831.8483253186871</v>
      </c>
      <c r="AU172" s="4">
        <f t="shared" si="154"/>
        <v>4022.8245363766046</v>
      </c>
      <c r="AV172" s="5">
        <f t="shared" si="118"/>
        <v>3748.0850784709646</v>
      </c>
      <c r="AX172" s="4">
        <f t="shared" si="124"/>
        <v>384.22701294649073</v>
      </c>
      <c r="AY172" s="51" t="s">
        <v>34</v>
      </c>
      <c r="AZ172" s="4">
        <f t="shared" si="125"/>
        <v>736.37142857142862</v>
      </c>
      <c r="BA172" s="4">
        <f t="shared" si="126"/>
        <v>279.49200000000002</v>
      </c>
      <c r="BB172" s="4">
        <f t="shared" si="127"/>
        <v>696</v>
      </c>
      <c r="BC172" s="4">
        <f t="shared" si="128"/>
        <v>66.631578947368425</v>
      </c>
      <c r="BD172" s="4">
        <f t="shared" si="129"/>
        <v>534.6</v>
      </c>
      <c r="BE172" s="4">
        <f t="shared" si="130"/>
        <v>274.13391140741953</v>
      </c>
      <c r="BF172" s="4">
        <f t="shared" si="131"/>
        <v>346.84</v>
      </c>
      <c r="BG172" s="4">
        <f t="shared" si="132"/>
        <v>181.3231622746186</v>
      </c>
      <c r="BH172" s="4">
        <f t="shared" si="133"/>
        <v>280.6447985004686</v>
      </c>
      <c r="BI172" s="4">
        <f t="shared" si="134"/>
        <v>258.04352331606219</v>
      </c>
      <c r="BJ172" s="4">
        <f t="shared" si="134"/>
        <v>32.76</v>
      </c>
      <c r="BK172" s="4">
        <f t="shared" si="135"/>
        <v>450.49954586739324</v>
      </c>
      <c r="BL172" s="5">
        <f t="shared" si="119"/>
        <v>347.81284321778844</v>
      </c>
      <c r="BN172" s="12">
        <v>103.54850261102547</v>
      </c>
      <c r="BO172" s="12">
        <v>159.1597860938391</v>
      </c>
      <c r="BP172" s="12">
        <v>86</v>
      </c>
      <c r="BQ172" s="12">
        <v>100</v>
      </c>
      <c r="BR172" s="12">
        <v>96</v>
      </c>
      <c r="BS172" s="13">
        <v>633.33333333333337</v>
      </c>
      <c r="BT172" s="12">
        <v>266.01506056428275</v>
      </c>
      <c r="BU172" s="13">
        <v>103.78</v>
      </c>
      <c r="BV172" s="12">
        <v>82.090696728010471</v>
      </c>
      <c r="BW172" s="13">
        <v>140.351</v>
      </c>
      <c r="BX172" s="13">
        <v>136.43</v>
      </c>
      <c r="BY172" s="12">
        <v>113.24</v>
      </c>
      <c r="BZ172" s="65">
        <v>250.167</v>
      </c>
      <c r="CA172" s="12">
        <v>126.18</v>
      </c>
      <c r="CB172" s="13">
        <f t="shared" si="120"/>
        <v>171.16395566646364</v>
      </c>
      <c r="CD172" s="4">
        <v>39876</v>
      </c>
      <c r="CE172" s="4">
        <v>40846</v>
      </c>
      <c r="CF172" s="4">
        <v>40095</v>
      </c>
      <c r="CG172" s="4">
        <v>39798</v>
      </c>
      <c r="CH172" s="4">
        <v>39000</v>
      </c>
      <c r="CI172" s="5">
        <v>36000</v>
      </c>
      <c r="CJ172" s="4">
        <v>40768</v>
      </c>
      <c r="CK172" s="4">
        <v>42390</v>
      </c>
      <c r="CL172" s="4">
        <v>38068</v>
      </c>
      <c r="CM172" s="5">
        <v>39078</v>
      </c>
      <c r="CN172" s="5">
        <v>39227</v>
      </c>
      <c r="CO172" s="4">
        <v>36741</v>
      </c>
      <c r="CP172" s="51">
        <v>38189</v>
      </c>
      <c r="CQ172" s="4">
        <v>42300</v>
      </c>
      <c r="CR172" s="5">
        <f t="shared" si="121"/>
        <v>39455.428571428572</v>
      </c>
      <c r="CT172" s="12">
        <v>707.67538678460176</v>
      </c>
      <c r="CU172" s="51" t="s">
        <v>34</v>
      </c>
      <c r="CV172" s="12">
        <v>420</v>
      </c>
      <c r="CW172" s="12">
        <v>1000</v>
      </c>
      <c r="CX172" s="12">
        <v>400</v>
      </c>
      <c r="CY172" s="13">
        <v>3800</v>
      </c>
      <c r="CZ172" s="12">
        <v>480</v>
      </c>
      <c r="DA172" s="12">
        <v>977.96</v>
      </c>
      <c r="DB172" s="12">
        <v>900</v>
      </c>
      <c r="DC172" s="13">
        <v>1442</v>
      </c>
      <c r="DD172" s="13">
        <v>1067</v>
      </c>
      <c r="DE172" s="12">
        <v>965</v>
      </c>
      <c r="DF172" s="65">
        <v>10000</v>
      </c>
      <c r="DG172" s="12">
        <v>660.6</v>
      </c>
      <c r="DH172" s="13">
        <f t="shared" si="122"/>
        <v>1755.4027220603539</v>
      </c>
      <c r="DJ172" s="4">
        <v>22659</v>
      </c>
      <c r="DK172" s="51" t="s">
        <v>34</v>
      </c>
      <c r="DL172" s="4">
        <v>25773</v>
      </c>
      <c r="DM172" s="4">
        <v>23291</v>
      </c>
      <c r="DN172" s="4">
        <v>23200</v>
      </c>
      <c r="DO172" s="5">
        <v>21100</v>
      </c>
      <c r="DP172" s="4">
        <v>21384</v>
      </c>
      <c r="DQ172" s="4">
        <v>22341</v>
      </c>
      <c r="DR172" s="4">
        <v>26013</v>
      </c>
      <c r="DS172" s="5">
        <v>21789</v>
      </c>
      <c r="DT172" s="5">
        <v>24954</v>
      </c>
      <c r="DU172" s="4">
        <v>20751</v>
      </c>
      <c r="DV172" s="51">
        <v>27300</v>
      </c>
      <c r="DW172" s="4">
        <v>24800</v>
      </c>
      <c r="DX172" s="5">
        <f t="shared" si="123"/>
        <v>23488.846153846152</v>
      </c>
    </row>
    <row r="173" spans="1:128" x14ac:dyDescent="0.25">
      <c r="A173" s="6">
        <v>168</v>
      </c>
      <c r="B173" s="4">
        <f t="shared" si="109"/>
        <v>5002.6994327443381</v>
      </c>
      <c r="C173" s="4">
        <f t="shared" si="110"/>
        <v>3073.9640210201273</v>
      </c>
      <c r="D173" s="4">
        <f t="shared" si="136"/>
        <v>6331.0225913621261</v>
      </c>
      <c r="E173" s="4">
        <f t="shared" si="137"/>
        <v>5055.2520000000004</v>
      </c>
      <c r="F173" s="4">
        <f t="shared" si="138"/>
        <v>5571</v>
      </c>
      <c r="G173" s="4">
        <f t="shared" si="139"/>
        <v>748.73684210526312</v>
      </c>
      <c r="H173" s="4">
        <f t="shared" si="140"/>
        <v>2369.1565084849462</v>
      </c>
      <c r="I173" s="4">
        <f t="shared" si="141"/>
        <v>5171.3504989820731</v>
      </c>
      <c r="J173" s="4">
        <f t="shared" si="142"/>
        <v>5911.6118707219612</v>
      </c>
      <c r="K173" s="4">
        <f t="shared" si="143"/>
        <v>3522.4892387543014</v>
      </c>
      <c r="L173" s="4">
        <f t="shared" si="143"/>
        <v>3729.172271027941</v>
      </c>
      <c r="M173" s="4">
        <f t="shared" si="144"/>
        <v>4150.7858860213419</v>
      </c>
      <c r="N173" s="4">
        <f t="shared" si="144"/>
        <v>1864.6010028460873</v>
      </c>
      <c r="O173" s="4">
        <f t="shared" si="145"/>
        <v>4473.3240822439975</v>
      </c>
      <c r="P173" s="5">
        <f t="shared" si="111"/>
        <v>4069.6547318796074</v>
      </c>
      <c r="R173" s="4">
        <v>44</v>
      </c>
      <c r="S173" s="4">
        <v>24</v>
      </c>
      <c r="T173" s="4">
        <v>24</v>
      </c>
      <c r="U173" s="4">
        <v>90</v>
      </c>
      <c r="V173" s="4">
        <v>30</v>
      </c>
      <c r="W173" s="4">
        <v>20</v>
      </c>
      <c r="X173" s="4">
        <v>20</v>
      </c>
      <c r="Y173" s="4">
        <v>11</v>
      </c>
      <c r="Z173" s="4">
        <v>22</v>
      </c>
      <c r="AA173" s="4">
        <v>24</v>
      </c>
      <c r="AB173" s="4">
        <v>14</v>
      </c>
      <c r="AC173" s="4">
        <v>52</v>
      </c>
      <c r="AD173" s="51">
        <v>0</v>
      </c>
      <c r="AE173" s="4">
        <v>35</v>
      </c>
      <c r="AF173" s="5">
        <f t="shared" si="112"/>
        <v>31.53846153846154</v>
      </c>
      <c r="AH173" s="4">
        <f t="shared" si="113"/>
        <v>4618.4759529536295</v>
      </c>
      <c r="AI173" s="4">
        <f t="shared" si="146"/>
        <v>3073.9640210201273</v>
      </c>
      <c r="AJ173" s="4">
        <f t="shared" si="147"/>
        <v>5594.6511627906975</v>
      </c>
      <c r="AK173" s="4">
        <f t="shared" si="148"/>
        <v>4775.76</v>
      </c>
      <c r="AL173" s="4">
        <f t="shared" si="149"/>
        <v>4875</v>
      </c>
      <c r="AM173" s="4">
        <f t="shared" si="150"/>
        <v>682.10526315789468</v>
      </c>
      <c r="AN173" s="4">
        <f t="shared" si="151"/>
        <v>1834.5565084849463</v>
      </c>
      <c r="AO173" s="4">
        <f t="shared" si="114"/>
        <v>4897.2754404544139</v>
      </c>
      <c r="AP173" s="4">
        <f t="shared" si="115"/>
        <v>5564.771870721961</v>
      </c>
      <c r="AQ173" s="4">
        <f t="shared" si="152"/>
        <v>3341.1660764796829</v>
      </c>
      <c r="AR173" s="4">
        <f t="shared" si="153"/>
        <v>3448.5274725274726</v>
      </c>
      <c r="AS173" s="4">
        <f t="shared" si="116"/>
        <v>3892.7423627052799</v>
      </c>
      <c r="AT173" s="4">
        <f t="shared" si="117"/>
        <v>1831.8410028460873</v>
      </c>
      <c r="AU173" s="4">
        <f t="shared" si="154"/>
        <v>4022.8245363766046</v>
      </c>
      <c r="AV173" s="5">
        <f t="shared" si="118"/>
        <v>3746.6901193227709</v>
      </c>
      <c r="AX173" s="4">
        <f t="shared" si="124"/>
        <v>384.22347979070872</v>
      </c>
      <c r="AY173" s="51" t="s">
        <v>34</v>
      </c>
      <c r="AZ173" s="4">
        <f t="shared" si="125"/>
        <v>736.37142857142862</v>
      </c>
      <c r="BA173" s="4">
        <f t="shared" si="126"/>
        <v>279.49200000000002</v>
      </c>
      <c r="BB173" s="4">
        <f t="shared" si="127"/>
        <v>696</v>
      </c>
      <c r="BC173" s="4">
        <f t="shared" si="128"/>
        <v>66.631578947368425</v>
      </c>
      <c r="BD173" s="4">
        <f t="shared" si="129"/>
        <v>534.6</v>
      </c>
      <c r="BE173" s="4">
        <f t="shared" si="130"/>
        <v>274.07505852765883</v>
      </c>
      <c r="BF173" s="4">
        <f t="shared" si="131"/>
        <v>346.84</v>
      </c>
      <c r="BG173" s="4">
        <f t="shared" si="132"/>
        <v>181.3231622746186</v>
      </c>
      <c r="BH173" s="4">
        <f t="shared" si="133"/>
        <v>280.6447985004686</v>
      </c>
      <c r="BI173" s="4">
        <f t="shared" si="134"/>
        <v>258.04352331606219</v>
      </c>
      <c r="BJ173" s="4">
        <f t="shared" si="134"/>
        <v>32.76</v>
      </c>
      <c r="BK173" s="4">
        <f t="shared" si="135"/>
        <v>450.49954586739324</v>
      </c>
      <c r="BL173" s="5">
        <f t="shared" si="119"/>
        <v>347.80804429197747</v>
      </c>
      <c r="BN173" s="12">
        <v>103.60820428089049</v>
      </c>
      <c r="BO173" s="12">
        <v>159.45274461518841</v>
      </c>
      <c r="BP173" s="12">
        <v>86</v>
      </c>
      <c r="BQ173" s="12">
        <v>100</v>
      </c>
      <c r="BR173" s="12">
        <v>96</v>
      </c>
      <c r="BS173" s="13">
        <v>633.33333333333337</v>
      </c>
      <c r="BT173" s="12">
        <v>266.66717418479254</v>
      </c>
      <c r="BU173" s="13">
        <v>103.87</v>
      </c>
      <c r="BV173" s="12">
        <v>82.090696728010471</v>
      </c>
      <c r="BW173" s="13">
        <v>140.351</v>
      </c>
      <c r="BX173" s="13">
        <v>136.5</v>
      </c>
      <c r="BY173" s="12">
        <v>113.26</v>
      </c>
      <c r="BZ173" s="65">
        <v>250.16800000000001</v>
      </c>
      <c r="CA173" s="12">
        <v>126.18</v>
      </c>
      <c r="CB173" s="13">
        <f t="shared" si="120"/>
        <v>171.24865379587249</v>
      </c>
      <c r="CD173" s="4">
        <v>39876</v>
      </c>
      <c r="CE173" s="4">
        <v>40846</v>
      </c>
      <c r="CF173" s="4">
        <v>40095</v>
      </c>
      <c r="CG173" s="4">
        <v>39798</v>
      </c>
      <c r="CH173" s="4">
        <v>39000</v>
      </c>
      <c r="CI173" s="5">
        <v>36000</v>
      </c>
      <c r="CJ173" s="4">
        <v>40768</v>
      </c>
      <c r="CK173" s="4">
        <v>42390</v>
      </c>
      <c r="CL173" s="4">
        <v>38068</v>
      </c>
      <c r="CM173" s="5">
        <v>39078</v>
      </c>
      <c r="CN173" s="5">
        <v>39227</v>
      </c>
      <c r="CO173" s="4">
        <v>36741</v>
      </c>
      <c r="CP173" s="51">
        <v>38189</v>
      </c>
      <c r="CQ173" s="4">
        <v>42300</v>
      </c>
      <c r="CR173" s="5">
        <f t="shared" si="121"/>
        <v>39455.428571428572</v>
      </c>
      <c r="CT173" s="12">
        <v>707.68189426661706</v>
      </c>
      <c r="CU173" s="51" t="s">
        <v>34</v>
      </c>
      <c r="CV173" s="12">
        <v>420</v>
      </c>
      <c r="CW173" s="12">
        <v>1000</v>
      </c>
      <c r="CX173" s="12">
        <v>400</v>
      </c>
      <c r="CY173" s="13">
        <v>3800</v>
      </c>
      <c r="CZ173" s="12">
        <v>480</v>
      </c>
      <c r="DA173" s="12">
        <v>978.17</v>
      </c>
      <c r="DB173" s="12">
        <v>900</v>
      </c>
      <c r="DC173" s="13">
        <v>1442</v>
      </c>
      <c r="DD173" s="13">
        <v>1067</v>
      </c>
      <c r="DE173" s="12">
        <v>965</v>
      </c>
      <c r="DF173" s="65">
        <v>10000</v>
      </c>
      <c r="DG173" s="12">
        <v>660.6</v>
      </c>
      <c r="DH173" s="13">
        <f t="shared" si="122"/>
        <v>1755.4193764820473</v>
      </c>
      <c r="DJ173" s="4">
        <v>22659</v>
      </c>
      <c r="DK173" s="51" t="s">
        <v>34</v>
      </c>
      <c r="DL173" s="4">
        <v>25773</v>
      </c>
      <c r="DM173" s="4">
        <v>23291</v>
      </c>
      <c r="DN173" s="4">
        <v>23200</v>
      </c>
      <c r="DO173" s="5">
        <v>21100</v>
      </c>
      <c r="DP173" s="4">
        <v>21384</v>
      </c>
      <c r="DQ173" s="4">
        <v>22341</v>
      </c>
      <c r="DR173" s="4">
        <v>26013</v>
      </c>
      <c r="DS173" s="5">
        <v>21789</v>
      </c>
      <c r="DT173" s="5">
        <v>24954</v>
      </c>
      <c r="DU173" s="4">
        <v>20751</v>
      </c>
      <c r="DV173" s="51">
        <v>27300</v>
      </c>
      <c r="DW173" s="4">
        <v>24800</v>
      </c>
      <c r="DX173" s="5">
        <f t="shared" si="123"/>
        <v>23488.846153846152</v>
      </c>
    </row>
    <row r="174" spans="1:128" x14ac:dyDescent="0.25">
      <c r="A174" s="6">
        <v>169</v>
      </c>
      <c r="B174" s="4">
        <f t="shared" si="109"/>
        <v>5000.051946412189</v>
      </c>
      <c r="C174" s="4">
        <f t="shared" si="110"/>
        <v>3068.3581859551296</v>
      </c>
      <c r="D174" s="4">
        <f t="shared" si="136"/>
        <v>6331.0225913621261</v>
      </c>
      <c r="E174" s="4">
        <f t="shared" si="137"/>
        <v>5055.2520000000004</v>
      </c>
      <c r="F174" s="4">
        <f t="shared" si="138"/>
        <v>5571</v>
      </c>
      <c r="G174" s="4">
        <f t="shared" si="139"/>
        <v>748.73684210526312</v>
      </c>
      <c r="H174" s="4">
        <f t="shared" si="140"/>
        <v>2364.7076842498436</v>
      </c>
      <c r="I174" s="4">
        <f t="shared" si="141"/>
        <v>5166.5813939401205</v>
      </c>
      <c r="J174" s="4">
        <f t="shared" si="142"/>
        <v>5911.6118707219612</v>
      </c>
      <c r="K174" s="4">
        <f t="shared" si="143"/>
        <v>3522.4892387543014</v>
      </c>
      <c r="L174" s="4">
        <f t="shared" si="143"/>
        <v>3727.4047018467381</v>
      </c>
      <c r="M174" s="4">
        <f t="shared" si="144"/>
        <v>4149.7550600801187</v>
      </c>
      <c r="N174" s="4">
        <f t="shared" si="144"/>
        <v>1864.5936804320279</v>
      </c>
      <c r="O174" s="4">
        <f t="shared" si="145"/>
        <v>4473.3240822439975</v>
      </c>
      <c r="P174" s="5">
        <f t="shared" si="111"/>
        <v>4068.2063770074155</v>
      </c>
      <c r="R174" s="4">
        <v>44</v>
      </c>
      <c r="S174" s="4">
        <v>24</v>
      </c>
      <c r="T174" s="4">
        <v>24</v>
      </c>
      <c r="U174" s="4">
        <v>90</v>
      </c>
      <c r="V174" s="4">
        <v>30</v>
      </c>
      <c r="W174" s="4">
        <v>20</v>
      </c>
      <c r="X174" s="4">
        <v>20</v>
      </c>
      <c r="Y174" s="4">
        <v>11</v>
      </c>
      <c r="Z174" s="4">
        <v>22</v>
      </c>
      <c r="AA174" s="4">
        <v>24</v>
      </c>
      <c r="AB174" s="4">
        <v>14</v>
      </c>
      <c r="AC174" s="4">
        <v>52</v>
      </c>
      <c r="AD174" s="51">
        <v>0</v>
      </c>
      <c r="AE174" s="4">
        <v>35</v>
      </c>
      <c r="AF174" s="5">
        <f t="shared" si="112"/>
        <v>31.53846153846154</v>
      </c>
      <c r="AH174" s="4">
        <f t="shared" si="113"/>
        <v>4615.8319787444552</v>
      </c>
      <c r="AI174" s="4">
        <f t="shared" si="146"/>
        <v>3068.3581859551296</v>
      </c>
      <c r="AJ174" s="4">
        <f t="shared" si="147"/>
        <v>5594.6511627906975</v>
      </c>
      <c r="AK174" s="4">
        <f t="shared" si="148"/>
        <v>4775.76</v>
      </c>
      <c r="AL174" s="4">
        <f t="shared" si="149"/>
        <v>4875</v>
      </c>
      <c r="AM174" s="4">
        <f t="shared" si="150"/>
        <v>682.10526315789468</v>
      </c>
      <c r="AN174" s="4">
        <f t="shared" si="151"/>
        <v>1830.1076842498435</v>
      </c>
      <c r="AO174" s="4">
        <f t="shared" si="114"/>
        <v>4892.5651630277962</v>
      </c>
      <c r="AP174" s="4">
        <f t="shared" si="115"/>
        <v>5564.771870721961</v>
      </c>
      <c r="AQ174" s="4">
        <f t="shared" si="152"/>
        <v>3341.1660764796829</v>
      </c>
      <c r="AR174" s="4">
        <f t="shared" si="153"/>
        <v>3446.7599033462693</v>
      </c>
      <c r="AS174" s="4">
        <f t="shared" si="116"/>
        <v>3891.7115367640567</v>
      </c>
      <c r="AT174" s="4">
        <f t="shared" si="117"/>
        <v>1831.8336804320279</v>
      </c>
      <c r="AU174" s="4">
        <f t="shared" si="154"/>
        <v>4022.8245363766046</v>
      </c>
      <c r="AV174" s="5">
        <f t="shared" si="118"/>
        <v>3745.24621728903</v>
      </c>
      <c r="AX174" s="4">
        <f t="shared" si="124"/>
        <v>384.21996766773407</v>
      </c>
      <c r="AY174" s="51" t="s">
        <v>34</v>
      </c>
      <c r="AZ174" s="4">
        <f t="shared" si="125"/>
        <v>736.37142857142862</v>
      </c>
      <c r="BA174" s="4">
        <f t="shared" si="126"/>
        <v>279.49200000000002</v>
      </c>
      <c r="BB174" s="4">
        <f t="shared" si="127"/>
        <v>696</v>
      </c>
      <c r="BC174" s="4">
        <f t="shared" si="128"/>
        <v>66.631578947368425</v>
      </c>
      <c r="BD174" s="4">
        <f t="shared" si="129"/>
        <v>534.6</v>
      </c>
      <c r="BE174" s="4">
        <f t="shared" si="130"/>
        <v>274.01623091232443</v>
      </c>
      <c r="BF174" s="4">
        <f t="shared" si="131"/>
        <v>346.84</v>
      </c>
      <c r="BG174" s="4">
        <f t="shared" si="132"/>
        <v>181.3231622746186</v>
      </c>
      <c r="BH174" s="4">
        <f t="shared" si="133"/>
        <v>280.6447985004686</v>
      </c>
      <c r="BI174" s="4">
        <f t="shared" si="134"/>
        <v>258.04352331606219</v>
      </c>
      <c r="BJ174" s="4">
        <f t="shared" si="134"/>
        <v>32.76</v>
      </c>
      <c r="BK174" s="4">
        <f t="shared" si="135"/>
        <v>450.49954586739324</v>
      </c>
      <c r="BL174" s="5">
        <f t="shared" si="119"/>
        <v>347.80324892749218</v>
      </c>
      <c r="BN174" s="12">
        <v>103.66755163608863</v>
      </c>
      <c r="BO174" s="12">
        <v>159.74406190371928</v>
      </c>
      <c r="BP174" s="12">
        <v>86</v>
      </c>
      <c r="BQ174" s="12">
        <v>100</v>
      </c>
      <c r="BR174" s="12">
        <v>96</v>
      </c>
      <c r="BS174" s="13">
        <v>633.33333333333337</v>
      </c>
      <c r="BT174" s="12">
        <v>267.31541767200895</v>
      </c>
      <c r="BU174" s="13">
        <v>103.97</v>
      </c>
      <c r="BV174" s="12">
        <v>82.090696728010471</v>
      </c>
      <c r="BW174" s="13">
        <v>140.351</v>
      </c>
      <c r="BX174" s="13">
        <v>136.57</v>
      </c>
      <c r="BY174" s="12">
        <v>113.29</v>
      </c>
      <c r="BZ174" s="65">
        <v>250.16900000000001</v>
      </c>
      <c r="CA174" s="12">
        <v>126.18</v>
      </c>
      <c r="CB174" s="13">
        <f t="shared" si="120"/>
        <v>171.33436151951148</v>
      </c>
      <c r="CD174" s="4">
        <v>39876</v>
      </c>
      <c r="CE174" s="4">
        <v>40846</v>
      </c>
      <c r="CF174" s="4">
        <v>40095</v>
      </c>
      <c r="CG174" s="4">
        <v>39798</v>
      </c>
      <c r="CH174" s="4">
        <v>39000</v>
      </c>
      <c r="CI174" s="5">
        <v>36000</v>
      </c>
      <c r="CJ174" s="4">
        <v>40768</v>
      </c>
      <c r="CK174" s="4">
        <v>42390</v>
      </c>
      <c r="CL174" s="4">
        <v>38068</v>
      </c>
      <c r="CM174" s="5">
        <v>39078</v>
      </c>
      <c r="CN174" s="5">
        <v>39227</v>
      </c>
      <c r="CO174" s="4">
        <v>36741</v>
      </c>
      <c r="CP174" s="51">
        <v>38189</v>
      </c>
      <c r="CQ174" s="4">
        <v>42300</v>
      </c>
      <c r="CR174" s="5">
        <f t="shared" si="121"/>
        <v>39455.428571428572</v>
      </c>
      <c r="CT174" s="12">
        <v>707.68836312833366</v>
      </c>
      <c r="CU174" s="51" t="s">
        <v>34</v>
      </c>
      <c r="CV174" s="12">
        <v>420</v>
      </c>
      <c r="CW174" s="12">
        <v>1000</v>
      </c>
      <c r="CX174" s="12">
        <v>400</v>
      </c>
      <c r="CY174" s="13">
        <v>3800</v>
      </c>
      <c r="CZ174" s="12">
        <v>480</v>
      </c>
      <c r="DA174" s="12">
        <v>978.38</v>
      </c>
      <c r="DB174" s="12">
        <v>900</v>
      </c>
      <c r="DC174" s="13">
        <v>1442</v>
      </c>
      <c r="DD174" s="13">
        <v>1067</v>
      </c>
      <c r="DE174" s="12">
        <v>965</v>
      </c>
      <c r="DF174" s="65">
        <v>10000</v>
      </c>
      <c r="DG174" s="12">
        <v>660.6</v>
      </c>
      <c r="DH174" s="13">
        <f t="shared" si="122"/>
        <v>1755.4360279329485</v>
      </c>
      <c r="DJ174" s="4">
        <v>22659</v>
      </c>
      <c r="DK174" s="51" t="s">
        <v>34</v>
      </c>
      <c r="DL174" s="4">
        <v>25773</v>
      </c>
      <c r="DM174" s="4">
        <v>23291</v>
      </c>
      <c r="DN174" s="4">
        <v>23200</v>
      </c>
      <c r="DO174" s="5">
        <v>21100</v>
      </c>
      <c r="DP174" s="4">
        <v>21384</v>
      </c>
      <c r="DQ174" s="4">
        <v>22341</v>
      </c>
      <c r="DR174" s="4">
        <v>26013</v>
      </c>
      <c r="DS174" s="5">
        <v>21789</v>
      </c>
      <c r="DT174" s="5">
        <v>24954</v>
      </c>
      <c r="DU174" s="4">
        <v>20751</v>
      </c>
      <c r="DV174" s="51">
        <v>27300</v>
      </c>
      <c r="DW174" s="4">
        <v>24800</v>
      </c>
      <c r="DX174" s="5">
        <f t="shared" si="123"/>
        <v>23488.846153846152</v>
      </c>
    </row>
    <row r="175" spans="1:128" x14ac:dyDescent="0.25">
      <c r="A175" s="6">
        <v>170</v>
      </c>
      <c r="B175" s="4">
        <f t="shared" si="109"/>
        <v>4997.423078411427</v>
      </c>
      <c r="C175" s="4">
        <f t="shared" si="110"/>
        <v>3062.8038202493931</v>
      </c>
      <c r="D175" s="4">
        <f t="shared" si="136"/>
        <v>6331.0225913621261</v>
      </c>
      <c r="E175" s="4">
        <f t="shared" si="137"/>
        <v>5055.2520000000004</v>
      </c>
      <c r="F175" s="4">
        <f t="shared" si="138"/>
        <v>5571</v>
      </c>
      <c r="G175" s="4">
        <f t="shared" si="139"/>
        <v>748.73684210526312</v>
      </c>
      <c r="H175" s="4">
        <f t="shared" si="140"/>
        <v>2360.3064418314657</v>
      </c>
      <c r="I175" s="4">
        <f t="shared" si="141"/>
        <v>5162.2910822065005</v>
      </c>
      <c r="J175" s="4">
        <f t="shared" si="142"/>
        <v>5911.6118707219612</v>
      </c>
      <c r="K175" s="4">
        <f t="shared" si="143"/>
        <v>3522.4892387543014</v>
      </c>
      <c r="L175" s="4">
        <f t="shared" si="143"/>
        <v>3725.6389436995323</v>
      </c>
      <c r="M175" s="4">
        <f t="shared" si="144"/>
        <v>4149.068146032504</v>
      </c>
      <c r="N175" s="4">
        <f t="shared" si="144"/>
        <v>1864.5863580765081</v>
      </c>
      <c r="O175" s="4">
        <f t="shared" si="145"/>
        <v>4473.3240822439975</v>
      </c>
      <c r="P175" s="5">
        <f t="shared" si="111"/>
        <v>4066.8253211210695</v>
      </c>
      <c r="R175" s="4">
        <v>44</v>
      </c>
      <c r="S175" s="4">
        <v>24</v>
      </c>
      <c r="T175" s="4">
        <v>24</v>
      </c>
      <c r="U175" s="4">
        <v>90</v>
      </c>
      <c r="V175" s="4">
        <v>30</v>
      </c>
      <c r="W175" s="4">
        <v>20</v>
      </c>
      <c r="X175" s="4">
        <v>20</v>
      </c>
      <c r="Y175" s="4">
        <v>11</v>
      </c>
      <c r="Z175" s="4">
        <v>22</v>
      </c>
      <c r="AA175" s="4">
        <v>24</v>
      </c>
      <c r="AB175" s="4">
        <v>14</v>
      </c>
      <c r="AC175" s="4">
        <v>52</v>
      </c>
      <c r="AD175" s="51">
        <v>0</v>
      </c>
      <c r="AE175" s="4">
        <v>35</v>
      </c>
      <c r="AF175" s="5">
        <f t="shared" si="112"/>
        <v>31.53846153846154</v>
      </c>
      <c r="AH175" s="4">
        <f t="shared" si="113"/>
        <v>4613.2066020824177</v>
      </c>
      <c r="AI175" s="4">
        <f t="shared" si="146"/>
        <v>3062.8038202493931</v>
      </c>
      <c r="AJ175" s="4">
        <f t="shared" si="147"/>
        <v>5594.6511627906975</v>
      </c>
      <c r="AK175" s="4">
        <f t="shared" si="148"/>
        <v>4775.76</v>
      </c>
      <c r="AL175" s="4">
        <f t="shared" si="149"/>
        <v>4875</v>
      </c>
      <c r="AM175" s="4">
        <f t="shared" si="150"/>
        <v>682.10526315789468</v>
      </c>
      <c r="AN175" s="4">
        <f t="shared" si="151"/>
        <v>1825.7064418314656</v>
      </c>
      <c r="AO175" s="4">
        <f t="shared" si="114"/>
        <v>4888.3336536613488</v>
      </c>
      <c r="AP175" s="4">
        <f t="shared" si="115"/>
        <v>5564.771870721961</v>
      </c>
      <c r="AQ175" s="4">
        <f t="shared" si="152"/>
        <v>3341.1660764796829</v>
      </c>
      <c r="AR175" s="4">
        <f t="shared" si="153"/>
        <v>3444.9941451990635</v>
      </c>
      <c r="AS175" s="4">
        <f t="shared" si="116"/>
        <v>3891.0246227164416</v>
      </c>
      <c r="AT175" s="4">
        <f t="shared" si="117"/>
        <v>1831.8263580765081</v>
      </c>
      <c r="AU175" s="4">
        <f t="shared" si="154"/>
        <v>4022.8245363766046</v>
      </c>
      <c r="AV175" s="5">
        <f t="shared" si="118"/>
        <v>3743.8696109531047</v>
      </c>
      <c r="AX175" s="4">
        <f t="shared" si="124"/>
        <v>384.21647632900931</v>
      </c>
      <c r="AY175" s="51" t="s">
        <v>34</v>
      </c>
      <c r="AZ175" s="4">
        <f t="shared" si="125"/>
        <v>736.37142857142862</v>
      </c>
      <c r="BA175" s="4">
        <f t="shared" si="126"/>
        <v>279.49200000000002</v>
      </c>
      <c r="BB175" s="4">
        <f t="shared" si="127"/>
        <v>696</v>
      </c>
      <c r="BC175" s="4">
        <f t="shared" si="128"/>
        <v>66.631578947368425</v>
      </c>
      <c r="BD175" s="4">
        <f t="shared" si="129"/>
        <v>534.6</v>
      </c>
      <c r="BE175" s="4">
        <f t="shared" si="130"/>
        <v>273.95742854515169</v>
      </c>
      <c r="BF175" s="4">
        <f t="shared" si="131"/>
        <v>346.84</v>
      </c>
      <c r="BG175" s="4">
        <f t="shared" si="132"/>
        <v>181.3231622746186</v>
      </c>
      <c r="BH175" s="4">
        <f t="shared" si="133"/>
        <v>280.6447985004686</v>
      </c>
      <c r="BI175" s="4">
        <f t="shared" si="134"/>
        <v>258.04352331606219</v>
      </c>
      <c r="BJ175" s="4">
        <f t="shared" si="134"/>
        <v>32.76</v>
      </c>
      <c r="BK175" s="4">
        <f t="shared" si="135"/>
        <v>450.49954586739324</v>
      </c>
      <c r="BL175" s="5">
        <f t="shared" si="119"/>
        <v>347.7984571039616</v>
      </c>
      <c r="BN175" s="12">
        <v>103.72654885736053</v>
      </c>
      <c r="BO175" s="12">
        <v>160.03375624629092</v>
      </c>
      <c r="BP175" s="12">
        <v>86</v>
      </c>
      <c r="BQ175" s="12">
        <v>100</v>
      </c>
      <c r="BR175" s="12">
        <v>96</v>
      </c>
      <c r="BS175" s="13">
        <v>633.33333333333337</v>
      </c>
      <c r="BT175" s="12">
        <v>267.95983669162104</v>
      </c>
      <c r="BU175" s="13">
        <v>104.06</v>
      </c>
      <c r="BV175" s="12">
        <v>82.090696728010471</v>
      </c>
      <c r="BW175" s="13">
        <v>140.351</v>
      </c>
      <c r="BX175" s="13">
        <v>136.63999999999999</v>
      </c>
      <c r="BY175" s="12">
        <v>113.31</v>
      </c>
      <c r="BZ175" s="65">
        <v>250.17</v>
      </c>
      <c r="CA175" s="12">
        <v>126.18</v>
      </c>
      <c r="CB175" s="13">
        <f t="shared" si="120"/>
        <v>171.41822656118686</v>
      </c>
      <c r="CD175" s="4">
        <v>39876</v>
      </c>
      <c r="CE175" s="4">
        <v>40846</v>
      </c>
      <c r="CF175" s="4">
        <v>40095</v>
      </c>
      <c r="CG175" s="4">
        <v>39798</v>
      </c>
      <c r="CH175" s="4">
        <v>39000</v>
      </c>
      <c r="CI175" s="5">
        <v>36000</v>
      </c>
      <c r="CJ175" s="4">
        <v>40768</v>
      </c>
      <c r="CK175" s="4">
        <v>42390</v>
      </c>
      <c r="CL175" s="4">
        <v>38068</v>
      </c>
      <c r="CM175" s="5">
        <v>39078</v>
      </c>
      <c r="CN175" s="5">
        <v>39227</v>
      </c>
      <c r="CO175" s="4">
        <v>36741</v>
      </c>
      <c r="CP175" s="51">
        <v>38189</v>
      </c>
      <c r="CQ175" s="4">
        <v>42300</v>
      </c>
      <c r="CR175" s="5">
        <f t="shared" si="121"/>
        <v>39455.428571428572</v>
      </c>
      <c r="CT175" s="12">
        <v>707.69479382545228</v>
      </c>
      <c r="CU175" s="51" t="s">
        <v>34</v>
      </c>
      <c r="CV175" s="12">
        <v>420</v>
      </c>
      <c r="CW175" s="12">
        <v>1000</v>
      </c>
      <c r="CX175" s="12">
        <v>400</v>
      </c>
      <c r="CY175" s="13">
        <v>3800</v>
      </c>
      <c r="CZ175" s="12">
        <v>480</v>
      </c>
      <c r="DA175" s="12">
        <v>978.59</v>
      </c>
      <c r="DB175" s="12">
        <v>900</v>
      </c>
      <c r="DC175" s="13">
        <v>1442</v>
      </c>
      <c r="DD175" s="13">
        <v>1067</v>
      </c>
      <c r="DE175" s="12">
        <v>965</v>
      </c>
      <c r="DF175" s="65">
        <v>10000</v>
      </c>
      <c r="DG175" s="12">
        <v>660.6</v>
      </c>
      <c r="DH175" s="13">
        <f t="shared" si="122"/>
        <v>1755.4526764481116</v>
      </c>
      <c r="DJ175" s="4">
        <v>22659</v>
      </c>
      <c r="DK175" s="51" t="s">
        <v>34</v>
      </c>
      <c r="DL175" s="4">
        <v>25773</v>
      </c>
      <c r="DM175" s="4">
        <v>23291</v>
      </c>
      <c r="DN175" s="4">
        <v>23200</v>
      </c>
      <c r="DO175" s="5">
        <v>21100</v>
      </c>
      <c r="DP175" s="4">
        <v>21384</v>
      </c>
      <c r="DQ175" s="4">
        <v>22341</v>
      </c>
      <c r="DR175" s="4">
        <v>26013</v>
      </c>
      <c r="DS175" s="5">
        <v>21789</v>
      </c>
      <c r="DT175" s="5">
        <v>24954</v>
      </c>
      <c r="DU175" s="4">
        <v>20751</v>
      </c>
      <c r="DV175" s="51">
        <v>27300</v>
      </c>
      <c r="DW175" s="4">
        <v>24800</v>
      </c>
      <c r="DX175" s="5">
        <f t="shared" si="123"/>
        <v>23488.846153846152</v>
      </c>
    </row>
    <row r="176" spans="1:128" x14ac:dyDescent="0.25">
      <c r="A176" s="6">
        <v>171</v>
      </c>
      <c r="B176" s="4">
        <f t="shared" si="109"/>
        <v>4994.8125877519169</v>
      </c>
      <c r="C176" s="4">
        <f t="shared" si="110"/>
        <v>3057.3001332829681</v>
      </c>
      <c r="D176" s="4">
        <f t="shared" si="136"/>
        <v>6331.0225913621261</v>
      </c>
      <c r="E176" s="4">
        <f t="shared" si="137"/>
        <v>5055.2520000000004</v>
      </c>
      <c r="F176" s="4">
        <f t="shared" si="138"/>
        <v>5571</v>
      </c>
      <c r="G176" s="4">
        <f t="shared" si="139"/>
        <v>748.73684210526312</v>
      </c>
      <c r="H176" s="4">
        <f t="shared" si="140"/>
        <v>2355.9519465516069</v>
      </c>
      <c r="I176" s="4">
        <f t="shared" si="141"/>
        <v>5157.5392044052815</v>
      </c>
      <c r="J176" s="4">
        <f t="shared" si="142"/>
        <v>5911.6118707219612</v>
      </c>
      <c r="K176" s="4">
        <f t="shared" si="143"/>
        <v>3522.4892387543014</v>
      </c>
      <c r="L176" s="4">
        <f t="shared" si="143"/>
        <v>3723.8749938043966</v>
      </c>
      <c r="M176" s="4">
        <f t="shared" si="144"/>
        <v>4148.0382295098152</v>
      </c>
      <c r="N176" s="4">
        <f t="shared" si="144"/>
        <v>1864.5790357795267</v>
      </c>
      <c r="O176" s="4">
        <f t="shared" si="145"/>
        <v>4473.3240822439975</v>
      </c>
      <c r="P176" s="5">
        <f t="shared" si="111"/>
        <v>4065.3951968766551</v>
      </c>
      <c r="R176" s="4">
        <v>44</v>
      </c>
      <c r="S176" s="4">
        <v>24</v>
      </c>
      <c r="T176" s="4">
        <v>24</v>
      </c>
      <c r="U176" s="4">
        <v>90</v>
      </c>
      <c r="V176" s="4">
        <v>30</v>
      </c>
      <c r="W176" s="4">
        <v>20</v>
      </c>
      <c r="X176" s="4">
        <v>20</v>
      </c>
      <c r="Y176" s="4">
        <v>11</v>
      </c>
      <c r="Z176" s="4">
        <v>22</v>
      </c>
      <c r="AA176" s="4">
        <v>24</v>
      </c>
      <c r="AB176" s="4">
        <v>14</v>
      </c>
      <c r="AC176" s="4">
        <v>52</v>
      </c>
      <c r="AD176" s="51">
        <v>0</v>
      </c>
      <c r="AE176" s="4">
        <v>35</v>
      </c>
      <c r="AF176" s="5">
        <f t="shared" si="112"/>
        <v>31.53846153846154</v>
      </c>
      <c r="AH176" s="4">
        <f t="shared" si="113"/>
        <v>4610.5995822215618</v>
      </c>
      <c r="AI176" s="4">
        <f t="shared" si="146"/>
        <v>3057.3001332829681</v>
      </c>
      <c r="AJ176" s="4">
        <f t="shared" si="147"/>
        <v>5594.6511627906975</v>
      </c>
      <c r="AK176" s="4">
        <f t="shared" si="148"/>
        <v>4775.76</v>
      </c>
      <c r="AL176" s="4">
        <f t="shared" si="149"/>
        <v>4875</v>
      </c>
      <c r="AM176" s="4">
        <f t="shared" si="150"/>
        <v>682.10526315789468</v>
      </c>
      <c r="AN176" s="4">
        <f t="shared" si="151"/>
        <v>1821.3519465516067</v>
      </c>
      <c r="AO176" s="4">
        <f t="shared" si="114"/>
        <v>4883.6405529953918</v>
      </c>
      <c r="AP176" s="4">
        <f t="shared" si="115"/>
        <v>5564.771870721961</v>
      </c>
      <c r="AQ176" s="4">
        <f t="shared" si="152"/>
        <v>3341.1660764796829</v>
      </c>
      <c r="AR176" s="4">
        <f t="shared" si="153"/>
        <v>3443.2301953039278</v>
      </c>
      <c r="AS176" s="4">
        <f t="shared" si="116"/>
        <v>3889.9947061937532</v>
      </c>
      <c r="AT176" s="4">
        <f t="shared" si="117"/>
        <v>1831.8190357795268</v>
      </c>
      <c r="AU176" s="4">
        <f t="shared" si="154"/>
        <v>4022.8245363766046</v>
      </c>
      <c r="AV176" s="5">
        <f t="shared" si="118"/>
        <v>3742.4439329896841</v>
      </c>
      <c r="AX176" s="4">
        <f t="shared" si="124"/>
        <v>384.21300553035491</v>
      </c>
      <c r="AY176" s="51" t="s">
        <v>34</v>
      </c>
      <c r="AZ176" s="4">
        <f t="shared" si="125"/>
        <v>736.37142857142862</v>
      </c>
      <c r="BA176" s="4">
        <f t="shared" si="126"/>
        <v>279.49200000000002</v>
      </c>
      <c r="BB176" s="4">
        <f t="shared" si="127"/>
        <v>696</v>
      </c>
      <c r="BC176" s="4">
        <f t="shared" si="128"/>
        <v>66.631578947368425</v>
      </c>
      <c r="BD176" s="4">
        <f t="shared" si="129"/>
        <v>534.6</v>
      </c>
      <c r="BE176" s="4">
        <f t="shared" si="130"/>
        <v>273.89865140988968</v>
      </c>
      <c r="BF176" s="4">
        <f t="shared" si="131"/>
        <v>346.84</v>
      </c>
      <c r="BG176" s="4">
        <f t="shared" si="132"/>
        <v>181.3231622746186</v>
      </c>
      <c r="BH176" s="4">
        <f t="shared" si="133"/>
        <v>280.6447985004686</v>
      </c>
      <c r="BI176" s="4">
        <f t="shared" si="134"/>
        <v>258.04352331606219</v>
      </c>
      <c r="BJ176" s="4">
        <f t="shared" si="134"/>
        <v>32.76</v>
      </c>
      <c r="BK176" s="4">
        <f t="shared" si="135"/>
        <v>450.49954586739324</v>
      </c>
      <c r="BL176" s="5">
        <f t="shared" si="119"/>
        <v>347.79366880135262</v>
      </c>
      <c r="BN176" s="12">
        <v>103.78520005188452</v>
      </c>
      <c r="BO176" s="12">
        <v>160.32184562582296</v>
      </c>
      <c r="BP176" s="12">
        <v>86</v>
      </c>
      <c r="BQ176" s="12">
        <v>100</v>
      </c>
      <c r="BR176" s="12">
        <v>96</v>
      </c>
      <c r="BS176" s="13">
        <v>633.33333333333337</v>
      </c>
      <c r="BT176" s="12">
        <v>268.60047610580705</v>
      </c>
      <c r="BU176" s="13">
        <v>104.16</v>
      </c>
      <c r="BV176" s="12">
        <v>82.090696728010471</v>
      </c>
      <c r="BW176" s="13">
        <v>140.351</v>
      </c>
      <c r="BX176" s="13">
        <v>136.71</v>
      </c>
      <c r="BY176" s="12">
        <v>113.34</v>
      </c>
      <c r="BZ176" s="65">
        <v>250.17099999999999</v>
      </c>
      <c r="CA176" s="12">
        <v>126.18</v>
      </c>
      <c r="CB176" s="13">
        <f t="shared" si="120"/>
        <v>171.50311084606133</v>
      </c>
      <c r="CD176" s="4">
        <v>39876</v>
      </c>
      <c r="CE176" s="4">
        <v>40846</v>
      </c>
      <c r="CF176" s="4">
        <v>40095</v>
      </c>
      <c r="CG176" s="4">
        <v>39798</v>
      </c>
      <c r="CH176" s="4">
        <v>39000</v>
      </c>
      <c r="CI176" s="5">
        <v>36000</v>
      </c>
      <c r="CJ176" s="4">
        <v>40768</v>
      </c>
      <c r="CK176" s="4">
        <v>42390</v>
      </c>
      <c r="CL176" s="4">
        <v>38068</v>
      </c>
      <c r="CM176" s="5">
        <v>39078</v>
      </c>
      <c r="CN176" s="5">
        <v>39227</v>
      </c>
      <c r="CO176" s="4">
        <v>36741</v>
      </c>
      <c r="CP176" s="51">
        <v>38189</v>
      </c>
      <c r="CQ176" s="4">
        <v>42300</v>
      </c>
      <c r="CR176" s="5">
        <f t="shared" si="121"/>
        <v>39455.428571428572</v>
      </c>
      <c r="CT176" s="12">
        <v>707.70118680565542</v>
      </c>
      <c r="CU176" s="51" t="s">
        <v>34</v>
      </c>
      <c r="CV176" s="12">
        <v>420</v>
      </c>
      <c r="CW176" s="12">
        <v>1000</v>
      </c>
      <c r="CX176" s="12">
        <v>400</v>
      </c>
      <c r="CY176" s="13">
        <v>3800</v>
      </c>
      <c r="CZ176" s="12">
        <v>480</v>
      </c>
      <c r="DA176" s="12">
        <v>978.8</v>
      </c>
      <c r="DB176" s="12">
        <v>900</v>
      </c>
      <c r="DC176" s="13">
        <v>1442</v>
      </c>
      <c r="DD176" s="13">
        <v>1067</v>
      </c>
      <c r="DE176" s="12">
        <v>965</v>
      </c>
      <c r="DF176" s="65">
        <v>10000</v>
      </c>
      <c r="DG176" s="12">
        <v>660.6</v>
      </c>
      <c r="DH176" s="13">
        <f t="shared" si="122"/>
        <v>1755.4693220619733</v>
      </c>
      <c r="DJ176" s="4">
        <v>22659</v>
      </c>
      <c r="DK176" s="51" t="s">
        <v>34</v>
      </c>
      <c r="DL176" s="4">
        <v>25773</v>
      </c>
      <c r="DM176" s="4">
        <v>23291</v>
      </c>
      <c r="DN176" s="4">
        <v>23200</v>
      </c>
      <c r="DO176" s="5">
        <v>21100</v>
      </c>
      <c r="DP176" s="4">
        <v>21384</v>
      </c>
      <c r="DQ176" s="4">
        <v>22341</v>
      </c>
      <c r="DR176" s="4">
        <v>26013</v>
      </c>
      <c r="DS176" s="5">
        <v>21789</v>
      </c>
      <c r="DT176" s="5">
        <v>24954</v>
      </c>
      <c r="DU176" s="4">
        <v>20751</v>
      </c>
      <c r="DV176" s="51">
        <v>27300</v>
      </c>
      <c r="DW176" s="4">
        <v>24800</v>
      </c>
      <c r="DX176" s="5">
        <f t="shared" si="123"/>
        <v>23488.846153846152</v>
      </c>
    </row>
    <row r="177" spans="1:128" x14ac:dyDescent="0.25">
      <c r="A177" s="6">
        <v>172</v>
      </c>
      <c r="B177" s="4">
        <f t="shared" si="109"/>
        <v>4992.2202379623932</v>
      </c>
      <c r="C177" s="4">
        <f t="shared" si="110"/>
        <v>3051.8463512875587</v>
      </c>
      <c r="D177" s="4">
        <f t="shared" si="136"/>
        <v>6331.0225913621261</v>
      </c>
      <c r="E177" s="4">
        <f t="shared" si="137"/>
        <v>5055.2520000000004</v>
      </c>
      <c r="F177" s="4">
        <f t="shared" si="138"/>
        <v>5571</v>
      </c>
      <c r="G177" s="4">
        <f t="shared" si="139"/>
        <v>748.73684210526312</v>
      </c>
      <c r="H177" s="4">
        <f t="shared" si="140"/>
        <v>2351.6433838517592</v>
      </c>
      <c r="I177" s="4">
        <f t="shared" si="141"/>
        <v>5153.2643599219564</v>
      </c>
      <c r="J177" s="4">
        <f t="shared" si="142"/>
        <v>5911.6118707219612</v>
      </c>
      <c r="K177" s="4">
        <f t="shared" si="143"/>
        <v>3522.4892387543014</v>
      </c>
      <c r="L177" s="4">
        <f t="shared" si="143"/>
        <v>3722.1128493851011</v>
      </c>
      <c r="M177" s="4">
        <f t="shared" si="144"/>
        <v>4147.3519213400568</v>
      </c>
      <c r="N177" s="4">
        <f t="shared" si="144"/>
        <v>1864.5717135410837</v>
      </c>
      <c r="O177" s="4">
        <f t="shared" si="145"/>
        <v>4473.3240822439975</v>
      </c>
      <c r="P177" s="5">
        <f t="shared" si="111"/>
        <v>4064.0319601769688</v>
      </c>
      <c r="R177" s="4">
        <v>44</v>
      </c>
      <c r="S177" s="4">
        <v>24</v>
      </c>
      <c r="T177" s="4">
        <v>24</v>
      </c>
      <c r="U177" s="4">
        <v>90</v>
      </c>
      <c r="V177" s="4">
        <v>30</v>
      </c>
      <c r="W177" s="4">
        <v>20</v>
      </c>
      <c r="X177" s="4">
        <v>20</v>
      </c>
      <c r="Y177" s="4">
        <v>11</v>
      </c>
      <c r="Z177" s="4">
        <v>22</v>
      </c>
      <c r="AA177" s="4">
        <v>24</v>
      </c>
      <c r="AB177" s="4">
        <v>14</v>
      </c>
      <c r="AC177" s="4">
        <v>52</v>
      </c>
      <c r="AD177" s="51">
        <v>0</v>
      </c>
      <c r="AE177" s="4">
        <v>35</v>
      </c>
      <c r="AF177" s="5">
        <f t="shared" si="112"/>
        <v>31.53846153846154</v>
      </c>
      <c r="AH177" s="4">
        <f t="shared" si="113"/>
        <v>4608.0106829305259</v>
      </c>
      <c r="AI177" s="4">
        <f t="shared" si="146"/>
        <v>3051.8463512875587</v>
      </c>
      <c r="AJ177" s="4">
        <f t="shared" si="147"/>
        <v>5594.6511627906975</v>
      </c>
      <c r="AK177" s="4">
        <f t="shared" si="148"/>
        <v>4775.76</v>
      </c>
      <c r="AL177" s="4">
        <f t="shared" si="149"/>
        <v>4875</v>
      </c>
      <c r="AM177" s="4">
        <f t="shared" si="150"/>
        <v>682.10526315789468</v>
      </c>
      <c r="AN177" s="4">
        <f t="shared" si="151"/>
        <v>1817.0433838517592</v>
      </c>
      <c r="AO177" s="4">
        <f t="shared" si="114"/>
        <v>4879.4244604316546</v>
      </c>
      <c r="AP177" s="4">
        <f t="shared" si="115"/>
        <v>5564.771870721961</v>
      </c>
      <c r="AQ177" s="4">
        <f t="shared" si="152"/>
        <v>3341.1660764796829</v>
      </c>
      <c r="AR177" s="4">
        <f t="shared" si="153"/>
        <v>3441.4680508846322</v>
      </c>
      <c r="AS177" s="4">
        <f t="shared" si="116"/>
        <v>3889.3083980239944</v>
      </c>
      <c r="AT177" s="4">
        <f t="shared" si="117"/>
        <v>1831.8117135410837</v>
      </c>
      <c r="AU177" s="4">
        <f t="shared" si="154"/>
        <v>4022.8245363766046</v>
      </c>
      <c r="AV177" s="5">
        <f t="shared" si="118"/>
        <v>3741.0851393198614</v>
      </c>
      <c r="AX177" s="4">
        <f t="shared" si="124"/>
        <v>384.20955503186713</v>
      </c>
      <c r="AY177" s="51" t="s">
        <v>34</v>
      </c>
      <c r="AZ177" s="4">
        <f t="shared" si="125"/>
        <v>736.37142857142862</v>
      </c>
      <c r="BA177" s="4">
        <f t="shared" si="126"/>
        <v>279.49200000000002</v>
      </c>
      <c r="BB177" s="4">
        <f t="shared" si="127"/>
        <v>696</v>
      </c>
      <c r="BC177" s="4">
        <f t="shared" si="128"/>
        <v>66.631578947368425</v>
      </c>
      <c r="BD177" s="4">
        <f t="shared" si="129"/>
        <v>534.6</v>
      </c>
      <c r="BE177" s="4">
        <f t="shared" si="130"/>
        <v>273.83989949030143</v>
      </c>
      <c r="BF177" s="4">
        <f t="shared" si="131"/>
        <v>346.84</v>
      </c>
      <c r="BG177" s="4">
        <f t="shared" si="132"/>
        <v>181.3231622746186</v>
      </c>
      <c r="BH177" s="4">
        <f t="shared" si="133"/>
        <v>280.6447985004686</v>
      </c>
      <c r="BI177" s="4">
        <f t="shared" si="134"/>
        <v>258.04352331606219</v>
      </c>
      <c r="BJ177" s="4">
        <f t="shared" si="134"/>
        <v>32.76</v>
      </c>
      <c r="BK177" s="4">
        <f t="shared" si="135"/>
        <v>450.49954586739324</v>
      </c>
      <c r="BL177" s="5">
        <f t="shared" si="119"/>
        <v>347.7888839999622</v>
      </c>
      <c r="BN177" s="12">
        <v>103.84350925499243</v>
      </c>
      <c r="BO177" s="12">
        <v>160.60834772799336</v>
      </c>
      <c r="BP177" s="12">
        <v>86</v>
      </c>
      <c r="BQ177" s="12">
        <v>100</v>
      </c>
      <c r="BR177" s="12">
        <v>96</v>
      </c>
      <c r="BS177" s="13">
        <v>633.33333333333337</v>
      </c>
      <c r="BT177" s="12">
        <v>269.23737999197488</v>
      </c>
      <c r="BU177" s="13">
        <v>104.25</v>
      </c>
      <c r="BV177" s="12">
        <v>82.090696728010471</v>
      </c>
      <c r="BW177" s="13">
        <v>140.351</v>
      </c>
      <c r="BX177" s="13">
        <v>136.78</v>
      </c>
      <c r="BY177" s="12">
        <v>113.36</v>
      </c>
      <c r="BZ177" s="65">
        <v>250.172</v>
      </c>
      <c r="CA177" s="12">
        <v>126.18</v>
      </c>
      <c r="CB177" s="13">
        <f t="shared" si="120"/>
        <v>171.58616193116458</v>
      </c>
      <c r="CD177" s="4">
        <v>39876</v>
      </c>
      <c r="CE177" s="4">
        <v>40846</v>
      </c>
      <c r="CF177" s="4">
        <v>40095</v>
      </c>
      <c r="CG177" s="4">
        <v>39798</v>
      </c>
      <c r="CH177" s="4">
        <v>39000</v>
      </c>
      <c r="CI177" s="5">
        <v>36000</v>
      </c>
      <c r="CJ177" s="4">
        <v>40768</v>
      </c>
      <c r="CK177" s="4">
        <v>42390</v>
      </c>
      <c r="CL177" s="4">
        <v>38068</v>
      </c>
      <c r="CM177" s="5">
        <v>39078</v>
      </c>
      <c r="CN177" s="5">
        <v>39227</v>
      </c>
      <c r="CO177" s="4">
        <v>36741</v>
      </c>
      <c r="CP177" s="51">
        <v>38189</v>
      </c>
      <c r="CQ177" s="4">
        <v>42300</v>
      </c>
      <c r="CR177" s="5">
        <f t="shared" si="121"/>
        <v>39455.428571428572</v>
      </c>
      <c r="CT177" s="12">
        <v>707.70754250879418</v>
      </c>
      <c r="CU177" s="51" t="s">
        <v>34</v>
      </c>
      <c r="CV177" s="12">
        <v>420</v>
      </c>
      <c r="CW177" s="12">
        <v>1000</v>
      </c>
      <c r="CX177" s="12">
        <v>400</v>
      </c>
      <c r="CY177" s="13">
        <v>3800</v>
      </c>
      <c r="CZ177" s="12">
        <v>480</v>
      </c>
      <c r="DA177" s="12">
        <v>979.01</v>
      </c>
      <c r="DB177" s="12">
        <v>900</v>
      </c>
      <c r="DC177" s="13">
        <v>1442</v>
      </c>
      <c r="DD177" s="13">
        <v>1067</v>
      </c>
      <c r="DE177" s="12">
        <v>965</v>
      </c>
      <c r="DF177" s="65">
        <v>10000</v>
      </c>
      <c r="DG177" s="12">
        <v>660.6</v>
      </c>
      <c r="DH177" s="13">
        <f t="shared" si="122"/>
        <v>1755.4859648083689</v>
      </c>
      <c r="DJ177" s="4">
        <v>22659</v>
      </c>
      <c r="DK177" s="51" t="s">
        <v>34</v>
      </c>
      <c r="DL177" s="4">
        <v>25773</v>
      </c>
      <c r="DM177" s="4">
        <v>23291</v>
      </c>
      <c r="DN177" s="4">
        <v>23200</v>
      </c>
      <c r="DO177" s="5">
        <v>21100</v>
      </c>
      <c r="DP177" s="4">
        <v>21384</v>
      </c>
      <c r="DQ177" s="4">
        <v>22341</v>
      </c>
      <c r="DR177" s="4">
        <v>26013</v>
      </c>
      <c r="DS177" s="5">
        <v>21789</v>
      </c>
      <c r="DT177" s="5">
        <v>24954</v>
      </c>
      <c r="DU177" s="4">
        <v>20751</v>
      </c>
      <c r="DV177" s="51">
        <v>27300</v>
      </c>
      <c r="DW177" s="4">
        <v>24800</v>
      </c>
      <c r="DX177" s="5">
        <f t="shared" si="123"/>
        <v>23488.846153846152</v>
      </c>
    </row>
    <row r="178" spans="1:128" x14ac:dyDescent="0.25">
      <c r="A178" s="6">
        <v>173</v>
      </c>
      <c r="B178" s="4">
        <f t="shared" si="109"/>
        <v>4989.6457969798357</v>
      </c>
      <c r="C178" s="4">
        <f t="shared" si="110"/>
        <v>3046.4417168893856</v>
      </c>
      <c r="D178" s="4">
        <f t="shared" si="136"/>
        <v>6331.0225913621261</v>
      </c>
      <c r="E178" s="4">
        <f t="shared" si="137"/>
        <v>5055.2520000000004</v>
      </c>
      <c r="F178" s="4">
        <f t="shared" si="138"/>
        <v>5571</v>
      </c>
      <c r="G178" s="4">
        <f t="shared" si="139"/>
        <v>748.73684210526312</v>
      </c>
      <c r="H178" s="4">
        <f t="shared" si="140"/>
        <v>2347.3799586796163</v>
      </c>
      <c r="I178" s="4">
        <f t="shared" si="141"/>
        <v>5148.5296155109399</v>
      </c>
      <c r="J178" s="4">
        <f t="shared" si="142"/>
        <v>5911.6118707219612</v>
      </c>
      <c r="K178" s="4">
        <f t="shared" si="143"/>
        <v>3522.4892387543014</v>
      </c>
      <c r="L178" s="4">
        <f t="shared" si="143"/>
        <v>3720.3525076710939</v>
      </c>
      <c r="M178" s="4">
        <f t="shared" si="144"/>
        <v>4146.6658552970111</v>
      </c>
      <c r="N178" s="4">
        <f t="shared" si="144"/>
        <v>1864.564391361178</v>
      </c>
      <c r="O178" s="4">
        <f t="shared" si="145"/>
        <v>4473.3240822439975</v>
      </c>
      <c r="P178" s="5">
        <f t="shared" si="111"/>
        <v>4062.6440333983364</v>
      </c>
      <c r="R178" s="4">
        <v>44</v>
      </c>
      <c r="S178" s="4">
        <v>24</v>
      </c>
      <c r="T178" s="4">
        <v>24</v>
      </c>
      <c r="U178" s="4">
        <v>90</v>
      </c>
      <c r="V178" s="4">
        <v>30</v>
      </c>
      <c r="W178" s="4">
        <v>20</v>
      </c>
      <c r="X178" s="4">
        <v>20</v>
      </c>
      <c r="Y178" s="4">
        <v>11</v>
      </c>
      <c r="Z178" s="4">
        <v>22</v>
      </c>
      <c r="AA178" s="4">
        <v>24</v>
      </c>
      <c r="AB178" s="4">
        <v>14</v>
      </c>
      <c r="AC178" s="4">
        <v>52</v>
      </c>
      <c r="AD178" s="51">
        <v>0</v>
      </c>
      <c r="AE178" s="4">
        <v>35</v>
      </c>
      <c r="AF178" s="5">
        <f t="shared" si="112"/>
        <v>31.53846153846154</v>
      </c>
      <c r="AH178" s="4">
        <f t="shared" si="113"/>
        <v>4605.4396723820173</v>
      </c>
      <c r="AI178" s="4">
        <f t="shared" si="146"/>
        <v>3046.4417168893856</v>
      </c>
      <c r="AJ178" s="4">
        <f t="shared" si="147"/>
        <v>5594.6511627906975</v>
      </c>
      <c r="AK178" s="4">
        <f t="shared" si="148"/>
        <v>4775.76</v>
      </c>
      <c r="AL178" s="4">
        <f t="shared" si="149"/>
        <v>4875</v>
      </c>
      <c r="AM178" s="4">
        <f t="shared" si="150"/>
        <v>682.10526315789468</v>
      </c>
      <c r="AN178" s="4">
        <f t="shared" si="151"/>
        <v>1812.7799586796164</v>
      </c>
      <c r="AO178" s="4">
        <f t="shared" si="114"/>
        <v>4874.7484427407762</v>
      </c>
      <c r="AP178" s="4">
        <f t="shared" si="115"/>
        <v>5564.771870721961</v>
      </c>
      <c r="AQ178" s="4">
        <f t="shared" si="152"/>
        <v>3341.1660764796829</v>
      </c>
      <c r="AR178" s="4">
        <f t="shared" si="153"/>
        <v>3439.7077091706251</v>
      </c>
      <c r="AS178" s="4">
        <f t="shared" si="116"/>
        <v>3888.6223319809492</v>
      </c>
      <c r="AT178" s="4">
        <f t="shared" si="117"/>
        <v>1831.804391361178</v>
      </c>
      <c r="AU178" s="4">
        <f t="shared" si="154"/>
        <v>4022.8245363766046</v>
      </c>
      <c r="AV178" s="5">
        <f t="shared" si="118"/>
        <v>3739.7016523379561</v>
      </c>
      <c r="AX178" s="4">
        <f t="shared" si="124"/>
        <v>384.20612459781881</v>
      </c>
      <c r="AY178" s="51" t="s">
        <v>34</v>
      </c>
      <c r="AZ178" s="4">
        <f t="shared" si="125"/>
        <v>736.37142857142862</v>
      </c>
      <c r="BA178" s="4">
        <f t="shared" si="126"/>
        <v>279.49200000000002</v>
      </c>
      <c r="BB178" s="4">
        <f t="shared" si="127"/>
        <v>696</v>
      </c>
      <c r="BC178" s="4">
        <f t="shared" si="128"/>
        <v>66.631578947368425</v>
      </c>
      <c r="BD178" s="4">
        <f t="shared" si="129"/>
        <v>534.6</v>
      </c>
      <c r="BE178" s="4">
        <f t="shared" si="130"/>
        <v>273.78117277016401</v>
      </c>
      <c r="BF178" s="4">
        <f t="shared" si="131"/>
        <v>346.84</v>
      </c>
      <c r="BG178" s="4">
        <f t="shared" si="132"/>
        <v>181.3231622746186</v>
      </c>
      <c r="BH178" s="4">
        <f t="shared" si="133"/>
        <v>280.6447985004686</v>
      </c>
      <c r="BI178" s="4">
        <f t="shared" si="134"/>
        <v>258.04352331606219</v>
      </c>
      <c r="BJ178" s="4">
        <f t="shared" si="134"/>
        <v>32.76</v>
      </c>
      <c r="BK178" s="4">
        <f t="shared" si="135"/>
        <v>450.49954586739324</v>
      </c>
      <c r="BL178" s="5">
        <f t="shared" si="119"/>
        <v>347.78410268040938</v>
      </c>
      <c r="BN178" s="12">
        <v>103.90148043183569</v>
      </c>
      <c r="BO178" s="12">
        <v>160.89327994775391</v>
      </c>
      <c r="BP178" s="12">
        <v>86</v>
      </c>
      <c r="BQ178" s="12">
        <v>100</v>
      </c>
      <c r="BR178" s="12">
        <v>96</v>
      </c>
      <c r="BS178" s="13">
        <v>633.33333333333337</v>
      </c>
      <c r="BT178" s="12">
        <v>269.87059166096071</v>
      </c>
      <c r="BU178" s="13">
        <v>104.35</v>
      </c>
      <c r="BV178" s="12">
        <v>82.090696728010471</v>
      </c>
      <c r="BW178" s="13">
        <v>140.351</v>
      </c>
      <c r="BX178" s="13">
        <v>136.85</v>
      </c>
      <c r="BY178" s="12">
        <v>113.38</v>
      </c>
      <c r="BZ178" s="65">
        <v>250.173</v>
      </c>
      <c r="CA178" s="12">
        <v>126.18</v>
      </c>
      <c r="CB178" s="13">
        <f t="shared" si="120"/>
        <v>171.6695272929924</v>
      </c>
      <c r="CD178" s="4">
        <v>39876</v>
      </c>
      <c r="CE178" s="4">
        <v>40846</v>
      </c>
      <c r="CF178" s="4">
        <v>40095</v>
      </c>
      <c r="CG178" s="4">
        <v>39798</v>
      </c>
      <c r="CH178" s="4">
        <v>39000</v>
      </c>
      <c r="CI178" s="5">
        <v>36000</v>
      </c>
      <c r="CJ178" s="4">
        <v>40768</v>
      </c>
      <c r="CK178" s="4">
        <v>42390</v>
      </c>
      <c r="CL178" s="4">
        <v>38068</v>
      </c>
      <c r="CM178" s="5">
        <v>39078</v>
      </c>
      <c r="CN178" s="5">
        <v>39227</v>
      </c>
      <c r="CO178" s="4">
        <v>36741</v>
      </c>
      <c r="CP178" s="51">
        <v>38189</v>
      </c>
      <c r="CQ178" s="4">
        <v>42300</v>
      </c>
      <c r="CR178" s="5">
        <f t="shared" si="121"/>
        <v>39455.428571428572</v>
      </c>
      <c r="CT178" s="12">
        <v>707.71386136707008</v>
      </c>
      <c r="CU178" s="51" t="s">
        <v>34</v>
      </c>
      <c r="CV178" s="12">
        <v>420</v>
      </c>
      <c r="CW178" s="12">
        <v>1000</v>
      </c>
      <c r="CX178" s="12">
        <v>400</v>
      </c>
      <c r="CY178" s="13">
        <v>3800</v>
      </c>
      <c r="CZ178" s="12">
        <v>480</v>
      </c>
      <c r="DA178" s="12">
        <v>979.22</v>
      </c>
      <c r="DB178" s="12">
        <v>900</v>
      </c>
      <c r="DC178" s="13">
        <v>1442</v>
      </c>
      <c r="DD178" s="13">
        <v>1067</v>
      </c>
      <c r="DE178" s="12">
        <v>965</v>
      </c>
      <c r="DF178" s="65">
        <v>10000</v>
      </c>
      <c r="DG178" s="12">
        <v>660.6</v>
      </c>
      <c r="DH178" s="13">
        <f t="shared" si="122"/>
        <v>1755.5026047205438</v>
      </c>
      <c r="DJ178" s="4">
        <v>22659</v>
      </c>
      <c r="DK178" s="51" t="s">
        <v>34</v>
      </c>
      <c r="DL178" s="4">
        <v>25773</v>
      </c>
      <c r="DM178" s="4">
        <v>23291</v>
      </c>
      <c r="DN178" s="4">
        <v>23200</v>
      </c>
      <c r="DO178" s="5">
        <v>21100</v>
      </c>
      <c r="DP178" s="4">
        <v>21384</v>
      </c>
      <c r="DQ178" s="4">
        <v>22341</v>
      </c>
      <c r="DR178" s="4">
        <v>26013</v>
      </c>
      <c r="DS178" s="5">
        <v>21789</v>
      </c>
      <c r="DT178" s="5">
        <v>24954</v>
      </c>
      <c r="DU178" s="4">
        <v>20751</v>
      </c>
      <c r="DV178" s="51">
        <v>27300</v>
      </c>
      <c r="DW178" s="4">
        <v>24800</v>
      </c>
      <c r="DX178" s="5">
        <f t="shared" si="123"/>
        <v>23488.846153846152</v>
      </c>
    </row>
    <row r="179" spans="1:128" x14ac:dyDescent="0.25">
      <c r="A179" s="6">
        <v>174</v>
      </c>
      <c r="B179" s="4">
        <f t="shared" si="109"/>
        <v>4987.0890370422148</v>
      </c>
      <c r="C179" s="4">
        <f t="shared" si="110"/>
        <v>3041.0854886670777</v>
      </c>
      <c r="D179" s="4">
        <f t="shared" si="136"/>
        <v>6331.0225913621261</v>
      </c>
      <c r="E179" s="4">
        <f t="shared" si="137"/>
        <v>5055.2520000000004</v>
      </c>
      <c r="F179" s="4">
        <f t="shared" si="138"/>
        <v>5571</v>
      </c>
      <c r="G179" s="4">
        <f t="shared" si="139"/>
        <v>748.73684210526312</v>
      </c>
      <c r="H179" s="4">
        <f t="shared" si="140"/>
        <v>2343.1608948981334</v>
      </c>
      <c r="I179" s="4">
        <f t="shared" si="141"/>
        <v>5144.2701541133911</v>
      </c>
      <c r="J179" s="4">
        <f t="shared" si="142"/>
        <v>5911.6118707219612</v>
      </c>
      <c r="K179" s="4">
        <f t="shared" si="143"/>
        <v>3522.4892387543014</v>
      </c>
      <c r="L179" s="4">
        <f t="shared" si="143"/>
        <v>3718.5939658974894</v>
      </c>
      <c r="M179" s="4">
        <f t="shared" si="144"/>
        <v>4145.9800312525704</v>
      </c>
      <c r="N179" s="4">
        <f t="shared" si="144"/>
        <v>1864.5570692398089</v>
      </c>
      <c r="O179" s="4">
        <f t="shared" si="145"/>
        <v>4473.3240822439975</v>
      </c>
      <c r="P179" s="5">
        <f t="shared" si="111"/>
        <v>4061.2980904498813</v>
      </c>
      <c r="R179" s="4">
        <v>44</v>
      </c>
      <c r="S179" s="4">
        <v>24</v>
      </c>
      <c r="T179" s="4">
        <v>24</v>
      </c>
      <c r="U179" s="4">
        <v>90</v>
      </c>
      <c r="V179" s="4">
        <v>30</v>
      </c>
      <c r="W179" s="4">
        <v>20</v>
      </c>
      <c r="X179" s="4">
        <v>20</v>
      </c>
      <c r="Y179" s="4">
        <v>11</v>
      </c>
      <c r="Z179" s="4">
        <v>22</v>
      </c>
      <c r="AA179" s="4">
        <v>24</v>
      </c>
      <c r="AB179" s="4">
        <v>14</v>
      </c>
      <c r="AC179" s="4">
        <v>52</v>
      </c>
      <c r="AD179" s="51">
        <v>0</v>
      </c>
      <c r="AE179" s="4">
        <v>35</v>
      </c>
      <c r="AF179" s="5">
        <f t="shared" si="112"/>
        <v>31.53846153846154</v>
      </c>
      <c r="AH179" s="4">
        <f t="shared" si="113"/>
        <v>4602.8863230456518</v>
      </c>
      <c r="AI179" s="4">
        <f t="shared" si="146"/>
        <v>3041.0854886670777</v>
      </c>
      <c r="AJ179" s="4">
        <f t="shared" si="147"/>
        <v>5594.6511627906975</v>
      </c>
      <c r="AK179" s="4">
        <f t="shared" si="148"/>
        <v>4775.76</v>
      </c>
      <c r="AL179" s="4">
        <f t="shared" si="149"/>
        <v>4875</v>
      </c>
      <c r="AM179" s="4">
        <f t="shared" si="150"/>
        <v>682.10526315789468</v>
      </c>
      <c r="AN179" s="4">
        <f t="shared" si="151"/>
        <v>1808.5608948981333</v>
      </c>
      <c r="AO179" s="4">
        <f t="shared" si="114"/>
        <v>4870.5476828801229</v>
      </c>
      <c r="AP179" s="4">
        <f t="shared" si="115"/>
        <v>5564.771870721961</v>
      </c>
      <c r="AQ179" s="4">
        <f t="shared" si="152"/>
        <v>3341.1660764796829</v>
      </c>
      <c r="AR179" s="4">
        <f t="shared" si="153"/>
        <v>3437.9491673970206</v>
      </c>
      <c r="AS179" s="4">
        <f t="shared" si="116"/>
        <v>3887.936507936508</v>
      </c>
      <c r="AT179" s="4">
        <f t="shared" si="117"/>
        <v>1831.7970692398089</v>
      </c>
      <c r="AU179" s="4">
        <f t="shared" si="154"/>
        <v>4022.8245363766046</v>
      </c>
      <c r="AV179" s="5">
        <f t="shared" si="118"/>
        <v>3738.360145970797</v>
      </c>
      <c r="AX179" s="4">
        <f t="shared" si="124"/>
        <v>384.20271399656292</v>
      </c>
      <c r="AY179" s="51" t="s">
        <v>34</v>
      </c>
      <c r="AZ179" s="4">
        <f t="shared" si="125"/>
        <v>736.37142857142862</v>
      </c>
      <c r="BA179" s="4">
        <f t="shared" si="126"/>
        <v>279.49200000000002</v>
      </c>
      <c r="BB179" s="4">
        <f t="shared" si="127"/>
        <v>696</v>
      </c>
      <c r="BC179" s="4">
        <f t="shared" si="128"/>
        <v>66.631578947368425</v>
      </c>
      <c r="BD179" s="4">
        <f t="shared" si="129"/>
        <v>534.6</v>
      </c>
      <c r="BE179" s="4">
        <f t="shared" si="130"/>
        <v>273.72247123326832</v>
      </c>
      <c r="BF179" s="4">
        <f t="shared" si="131"/>
        <v>346.84</v>
      </c>
      <c r="BG179" s="4">
        <f t="shared" si="132"/>
        <v>181.3231622746186</v>
      </c>
      <c r="BH179" s="4">
        <f t="shared" si="133"/>
        <v>280.6447985004686</v>
      </c>
      <c r="BI179" s="4">
        <f t="shared" si="134"/>
        <v>258.04352331606219</v>
      </c>
      <c r="BJ179" s="4">
        <f t="shared" si="134"/>
        <v>32.76</v>
      </c>
      <c r="BK179" s="4">
        <f t="shared" si="135"/>
        <v>450.49954586739324</v>
      </c>
      <c r="BL179" s="5">
        <f t="shared" si="119"/>
        <v>347.77932482362854</v>
      </c>
      <c r="BN179" s="12">
        <v>103.9591174790032</v>
      </c>
      <c r="BO179" s="12">
        <v>161.17665939566729</v>
      </c>
      <c r="BP179" s="12">
        <v>86</v>
      </c>
      <c r="BQ179" s="12">
        <v>100</v>
      </c>
      <c r="BR179" s="12">
        <v>96</v>
      </c>
      <c r="BS179" s="13">
        <v>633.33333333333337</v>
      </c>
      <c r="BT179" s="12">
        <v>270.5001536747011</v>
      </c>
      <c r="BU179" s="13">
        <v>104.44</v>
      </c>
      <c r="BV179" s="12">
        <v>82.090696728010471</v>
      </c>
      <c r="BW179" s="13">
        <v>140.351</v>
      </c>
      <c r="BX179" s="13">
        <v>136.91999999999999</v>
      </c>
      <c r="BY179" s="12">
        <v>113.4</v>
      </c>
      <c r="BZ179" s="65">
        <v>250.17400000000001</v>
      </c>
      <c r="CA179" s="12">
        <v>126.18</v>
      </c>
      <c r="CB179" s="13">
        <f t="shared" si="120"/>
        <v>171.75178290076539</v>
      </c>
      <c r="CD179" s="4">
        <v>39876</v>
      </c>
      <c r="CE179" s="4">
        <v>40846</v>
      </c>
      <c r="CF179" s="4">
        <v>40095</v>
      </c>
      <c r="CG179" s="4">
        <v>39798</v>
      </c>
      <c r="CH179" s="4">
        <v>39000</v>
      </c>
      <c r="CI179" s="5">
        <v>36000</v>
      </c>
      <c r="CJ179" s="4">
        <v>40768</v>
      </c>
      <c r="CK179" s="4">
        <v>42390</v>
      </c>
      <c r="CL179" s="4">
        <v>38068</v>
      </c>
      <c r="CM179" s="5">
        <v>39078</v>
      </c>
      <c r="CN179" s="5">
        <v>39227</v>
      </c>
      <c r="CO179" s="4">
        <v>36741</v>
      </c>
      <c r="CP179" s="51">
        <v>38189</v>
      </c>
      <c r="CQ179" s="4">
        <v>42300</v>
      </c>
      <c r="CR179" s="5">
        <f t="shared" si="121"/>
        <v>39455.428571428572</v>
      </c>
      <c r="CT179" s="12">
        <v>707.72014380521136</v>
      </c>
      <c r="CU179" s="51" t="s">
        <v>34</v>
      </c>
      <c r="CV179" s="12">
        <v>420</v>
      </c>
      <c r="CW179" s="12">
        <v>1000</v>
      </c>
      <c r="CX179" s="12">
        <v>400</v>
      </c>
      <c r="CY179" s="13">
        <v>3800</v>
      </c>
      <c r="CZ179" s="12">
        <v>480</v>
      </c>
      <c r="DA179" s="12">
        <v>979.43</v>
      </c>
      <c r="DB179" s="12">
        <v>900</v>
      </c>
      <c r="DC179" s="13">
        <v>1442</v>
      </c>
      <c r="DD179" s="13">
        <v>1067</v>
      </c>
      <c r="DE179" s="12">
        <v>965</v>
      </c>
      <c r="DF179" s="65">
        <v>10000</v>
      </c>
      <c r="DG179" s="12">
        <v>660.6</v>
      </c>
      <c r="DH179" s="13">
        <f t="shared" si="122"/>
        <v>1755.5192418311699</v>
      </c>
      <c r="DJ179" s="4">
        <v>22659</v>
      </c>
      <c r="DK179" s="51" t="s">
        <v>34</v>
      </c>
      <c r="DL179" s="4">
        <v>25773</v>
      </c>
      <c r="DM179" s="4">
        <v>23291</v>
      </c>
      <c r="DN179" s="4">
        <v>23200</v>
      </c>
      <c r="DO179" s="5">
        <v>21100</v>
      </c>
      <c r="DP179" s="4">
        <v>21384</v>
      </c>
      <c r="DQ179" s="4">
        <v>22341</v>
      </c>
      <c r="DR179" s="4">
        <v>26013</v>
      </c>
      <c r="DS179" s="5">
        <v>21789</v>
      </c>
      <c r="DT179" s="5">
        <v>24954</v>
      </c>
      <c r="DU179" s="4">
        <v>20751</v>
      </c>
      <c r="DV179" s="51">
        <v>27300</v>
      </c>
      <c r="DW179" s="4">
        <v>24800</v>
      </c>
      <c r="DX179" s="5">
        <f t="shared" si="123"/>
        <v>23488.846153846152</v>
      </c>
    </row>
    <row r="180" spans="1:128" x14ac:dyDescent="0.25">
      <c r="A180" s="6">
        <v>175</v>
      </c>
      <c r="B180" s="4">
        <f t="shared" si="109"/>
        <v>4984.5497345844087</v>
      </c>
      <c r="C180" s="4">
        <f t="shared" si="110"/>
        <v>3035.7769407239789</v>
      </c>
      <c r="D180" s="4">
        <f t="shared" si="136"/>
        <v>6331.0225913621261</v>
      </c>
      <c r="E180" s="4">
        <f t="shared" si="137"/>
        <v>5055.2520000000004</v>
      </c>
      <c r="F180" s="4">
        <f t="shared" si="138"/>
        <v>5571</v>
      </c>
      <c r="G180" s="4">
        <f t="shared" si="139"/>
        <v>748.73684210526312</v>
      </c>
      <c r="H180" s="4">
        <f t="shared" si="140"/>
        <v>2338.9854347161463</v>
      </c>
      <c r="I180" s="4">
        <f t="shared" si="141"/>
        <v>5139.5496564383066</v>
      </c>
      <c r="J180" s="4">
        <f t="shared" si="142"/>
        <v>5911.6118707219612</v>
      </c>
      <c r="K180" s="4">
        <f t="shared" si="143"/>
        <v>3522.4892387543014</v>
      </c>
      <c r="L180" s="4">
        <f t="shared" si="143"/>
        <v>3716.8372213050525</v>
      </c>
      <c r="M180" s="4">
        <f t="shared" si="144"/>
        <v>4144.9517486532741</v>
      </c>
      <c r="N180" s="4">
        <f t="shared" si="144"/>
        <v>1864.5497471769761</v>
      </c>
      <c r="O180" s="4">
        <f t="shared" si="145"/>
        <v>4473.3240822439975</v>
      </c>
      <c r="P180" s="5">
        <f t="shared" si="111"/>
        <v>4059.9026506275559</v>
      </c>
      <c r="R180" s="4">
        <v>44</v>
      </c>
      <c r="S180" s="4">
        <v>24</v>
      </c>
      <c r="T180" s="4">
        <v>24</v>
      </c>
      <c r="U180" s="4">
        <v>90</v>
      </c>
      <c r="V180" s="4">
        <v>30</v>
      </c>
      <c r="W180" s="4">
        <v>20</v>
      </c>
      <c r="X180" s="4">
        <v>20</v>
      </c>
      <c r="Y180" s="4">
        <v>11</v>
      </c>
      <c r="Z180" s="4">
        <v>22</v>
      </c>
      <c r="AA180" s="4">
        <v>24</v>
      </c>
      <c r="AB180" s="4">
        <v>14</v>
      </c>
      <c r="AC180" s="4">
        <v>52</v>
      </c>
      <c r="AD180" s="51">
        <v>0</v>
      </c>
      <c r="AE180" s="4">
        <v>35</v>
      </c>
      <c r="AF180" s="5">
        <f t="shared" si="112"/>
        <v>31.53846153846154</v>
      </c>
      <c r="AH180" s="4">
        <f t="shared" si="113"/>
        <v>4600.3504115839696</v>
      </c>
      <c r="AI180" s="4">
        <f t="shared" si="146"/>
        <v>3035.7769407239789</v>
      </c>
      <c r="AJ180" s="4">
        <f t="shared" si="147"/>
        <v>5594.6511627906975</v>
      </c>
      <c r="AK180" s="4">
        <f t="shared" si="148"/>
        <v>4775.76</v>
      </c>
      <c r="AL180" s="4">
        <f t="shared" si="149"/>
        <v>4875</v>
      </c>
      <c r="AM180" s="4">
        <f t="shared" si="150"/>
        <v>682.10526315789468</v>
      </c>
      <c r="AN180" s="4">
        <f t="shared" si="151"/>
        <v>1804.3854347161464</v>
      </c>
      <c r="AO180" s="4">
        <f t="shared" si="114"/>
        <v>4865.8886550602638</v>
      </c>
      <c r="AP180" s="4">
        <f t="shared" si="115"/>
        <v>5564.771870721961</v>
      </c>
      <c r="AQ180" s="4">
        <f t="shared" si="152"/>
        <v>3341.1660764796829</v>
      </c>
      <c r="AR180" s="4">
        <f t="shared" si="153"/>
        <v>3436.1924228045841</v>
      </c>
      <c r="AS180" s="4">
        <f t="shared" si="116"/>
        <v>3886.9082253372121</v>
      </c>
      <c r="AT180" s="4">
        <f t="shared" si="117"/>
        <v>1831.7897471769761</v>
      </c>
      <c r="AU180" s="4">
        <f t="shared" si="154"/>
        <v>4022.8245363766046</v>
      </c>
      <c r="AV180" s="5">
        <f t="shared" si="118"/>
        <v>3736.9693390664261</v>
      </c>
      <c r="AX180" s="4">
        <f t="shared" si="124"/>
        <v>384.19932300043905</v>
      </c>
      <c r="AY180" s="51" t="s">
        <v>34</v>
      </c>
      <c r="AZ180" s="4">
        <f t="shared" si="125"/>
        <v>736.37142857142862</v>
      </c>
      <c r="BA180" s="4">
        <f t="shared" si="126"/>
        <v>279.49200000000002</v>
      </c>
      <c r="BB180" s="4">
        <f t="shared" si="127"/>
        <v>696</v>
      </c>
      <c r="BC180" s="4">
        <f t="shared" si="128"/>
        <v>66.631578947368425</v>
      </c>
      <c r="BD180" s="4">
        <f t="shared" si="129"/>
        <v>534.6</v>
      </c>
      <c r="BE180" s="4">
        <f t="shared" si="130"/>
        <v>273.66100137804318</v>
      </c>
      <c r="BF180" s="4">
        <f t="shared" si="131"/>
        <v>346.84</v>
      </c>
      <c r="BG180" s="4">
        <f t="shared" si="132"/>
        <v>181.3231622746186</v>
      </c>
      <c r="BH180" s="4">
        <f t="shared" si="133"/>
        <v>280.6447985004686</v>
      </c>
      <c r="BI180" s="4">
        <f t="shared" si="134"/>
        <v>258.04352331606219</v>
      </c>
      <c r="BJ180" s="4">
        <f t="shared" si="134"/>
        <v>32.76</v>
      </c>
      <c r="BK180" s="4">
        <f t="shared" si="135"/>
        <v>450.49954586739324</v>
      </c>
      <c r="BL180" s="5">
        <f t="shared" si="119"/>
        <v>347.77433552737091</v>
      </c>
      <c r="BN180" s="12">
        <v>104.01642422609305</v>
      </c>
      <c r="BO180" s="12">
        <v>161.45850290407287</v>
      </c>
      <c r="BP180" s="12">
        <v>86</v>
      </c>
      <c r="BQ180" s="12">
        <v>100</v>
      </c>
      <c r="BR180" s="12">
        <v>96</v>
      </c>
      <c r="BS180" s="13">
        <v>633.33333333333337</v>
      </c>
      <c r="BT180" s="12">
        <v>271.12610786340122</v>
      </c>
      <c r="BU180" s="13">
        <v>104.54</v>
      </c>
      <c r="BV180" s="12">
        <v>82.090696728010471</v>
      </c>
      <c r="BW180" s="13">
        <v>140.351</v>
      </c>
      <c r="BX180" s="13">
        <v>136.99</v>
      </c>
      <c r="BY180" s="12">
        <v>113.43</v>
      </c>
      <c r="BZ180" s="65">
        <v>250.17500000000001</v>
      </c>
      <c r="CA180" s="12">
        <v>126.18</v>
      </c>
      <c r="CB180" s="13">
        <f t="shared" si="120"/>
        <v>171.83507607535077</v>
      </c>
      <c r="CD180" s="4">
        <v>39876</v>
      </c>
      <c r="CE180" s="4">
        <v>40846</v>
      </c>
      <c r="CF180" s="4">
        <v>40095</v>
      </c>
      <c r="CG180" s="4">
        <v>39798</v>
      </c>
      <c r="CH180" s="4">
        <v>39000</v>
      </c>
      <c r="CI180" s="5">
        <v>36000</v>
      </c>
      <c r="CJ180" s="4">
        <v>40768</v>
      </c>
      <c r="CK180" s="4">
        <v>42390</v>
      </c>
      <c r="CL180" s="4">
        <v>38068</v>
      </c>
      <c r="CM180" s="5">
        <v>39078</v>
      </c>
      <c r="CN180" s="5">
        <v>39227</v>
      </c>
      <c r="CO180" s="4">
        <v>36741</v>
      </c>
      <c r="CP180" s="51">
        <v>38189</v>
      </c>
      <c r="CQ180" s="4">
        <v>42300</v>
      </c>
      <c r="CR180" s="5">
        <f t="shared" si="121"/>
        <v>39455.428571428572</v>
      </c>
      <c r="CT180" s="12">
        <v>707.72639024064415</v>
      </c>
      <c r="CU180" s="51" t="s">
        <v>34</v>
      </c>
      <c r="CV180" s="12">
        <v>420</v>
      </c>
      <c r="CW180" s="12">
        <v>1000</v>
      </c>
      <c r="CX180" s="12">
        <v>400</v>
      </c>
      <c r="CY180" s="13">
        <v>3800</v>
      </c>
      <c r="CZ180" s="12">
        <v>480</v>
      </c>
      <c r="DA180" s="12">
        <v>979.65</v>
      </c>
      <c r="DB180" s="12">
        <v>900</v>
      </c>
      <c r="DC180" s="13">
        <v>1442</v>
      </c>
      <c r="DD180" s="13">
        <v>1067</v>
      </c>
      <c r="DE180" s="12">
        <v>965</v>
      </c>
      <c r="DF180" s="65">
        <v>10000</v>
      </c>
      <c r="DG180" s="12">
        <v>660.6</v>
      </c>
      <c r="DH180" s="13">
        <f t="shared" si="122"/>
        <v>1755.5366454031262</v>
      </c>
      <c r="DJ180" s="4">
        <v>22659</v>
      </c>
      <c r="DK180" s="51" t="s">
        <v>34</v>
      </c>
      <c r="DL180" s="4">
        <v>25773</v>
      </c>
      <c r="DM180" s="4">
        <v>23291</v>
      </c>
      <c r="DN180" s="4">
        <v>23200</v>
      </c>
      <c r="DO180" s="5">
        <v>21100</v>
      </c>
      <c r="DP180" s="4">
        <v>21384</v>
      </c>
      <c r="DQ180" s="4">
        <v>22341</v>
      </c>
      <c r="DR180" s="4">
        <v>26013</v>
      </c>
      <c r="DS180" s="5">
        <v>21789</v>
      </c>
      <c r="DT180" s="5">
        <v>24954</v>
      </c>
      <c r="DU180" s="4">
        <v>20751</v>
      </c>
      <c r="DV180" s="51">
        <v>27300</v>
      </c>
      <c r="DW180" s="4">
        <v>24800</v>
      </c>
      <c r="DX180" s="5">
        <f t="shared" si="123"/>
        <v>23488.846153846152</v>
      </c>
    </row>
    <row r="181" spans="1:128" x14ac:dyDescent="0.25">
      <c r="A181" s="6">
        <v>176</v>
      </c>
      <c r="B181" s="4">
        <f t="shared" si="109"/>
        <v>4982.027670137255</v>
      </c>
      <c r="C181" s="4">
        <f t="shared" si="110"/>
        <v>3030.5153622743346</v>
      </c>
      <c r="D181" s="4">
        <f t="shared" si="136"/>
        <v>6331.0225913621261</v>
      </c>
      <c r="E181" s="4">
        <f t="shared" si="137"/>
        <v>5055.2520000000004</v>
      </c>
      <c r="F181" s="4">
        <f t="shared" si="138"/>
        <v>5571</v>
      </c>
      <c r="G181" s="4">
        <f t="shared" si="139"/>
        <v>748.73684210526312</v>
      </c>
      <c r="H181" s="4">
        <f t="shared" si="140"/>
        <v>2334.852838139665</v>
      </c>
      <c r="I181" s="4">
        <f t="shared" si="141"/>
        <v>5135.3054957699642</v>
      </c>
      <c r="J181" s="4">
        <f t="shared" si="142"/>
        <v>5911.6118707219612</v>
      </c>
      <c r="K181" s="4">
        <f t="shared" si="143"/>
        <v>3522.4892387543014</v>
      </c>
      <c r="L181" s="4">
        <f t="shared" si="143"/>
        <v>3715.0822711401888</v>
      </c>
      <c r="M181" s="4">
        <f t="shared" si="144"/>
        <v>4144.2665290454579</v>
      </c>
      <c r="N181" s="4">
        <f t="shared" si="144"/>
        <v>1864.5424251726786</v>
      </c>
      <c r="O181" s="4">
        <f t="shared" si="145"/>
        <v>4473.3240822439975</v>
      </c>
      <c r="P181" s="5">
        <f t="shared" si="111"/>
        <v>4058.5735154905146</v>
      </c>
      <c r="R181" s="4">
        <v>44</v>
      </c>
      <c r="S181" s="4">
        <v>24</v>
      </c>
      <c r="T181" s="4">
        <v>24</v>
      </c>
      <c r="U181" s="4">
        <v>90</v>
      </c>
      <c r="V181" s="4">
        <v>30</v>
      </c>
      <c r="W181" s="4">
        <v>20</v>
      </c>
      <c r="X181" s="4">
        <v>20</v>
      </c>
      <c r="Y181" s="4">
        <v>11</v>
      </c>
      <c r="Z181" s="4">
        <v>22</v>
      </c>
      <c r="AA181" s="4">
        <v>24</v>
      </c>
      <c r="AB181" s="4">
        <v>14</v>
      </c>
      <c r="AC181" s="4">
        <v>52</v>
      </c>
      <c r="AD181" s="51">
        <v>0</v>
      </c>
      <c r="AE181" s="4">
        <v>35</v>
      </c>
      <c r="AF181" s="5">
        <f t="shared" si="112"/>
        <v>31.53846153846154</v>
      </c>
      <c r="AH181" s="4">
        <f t="shared" si="113"/>
        <v>4597.8317187515722</v>
      </c>
      <c r="AI181" s="4">
        <f t="shared" si="146"/>
        <v>3030.5153622743346</v>
      </c>
      <c r="AJ181" s="4">
        <f t="shared" si="147"/>
        <v>5594.6511627906975</v>
      </c>
      <c r="AK181" s="4">
        <f t="shared" si="148"/>
        <v>4775.76</v>
      </c>
      <c r="AL181" s="4">
        <f t="shared" si="149"/>
        <v>4875</v>
      </c>
      <c r="AM181" s="4">
        <f t="shared" si="150"/>
        <v>682.10526315789468</v>
      </c>
      <c r="AN181" s="4">
        <f t="shared" si="151"/>
        <v>1800.2528381396648</v>
      </c>
      <c r="AO181" s="4">
        <f t="shared" si="114"/>
        <v>4861.7031444136483</v>
      </c>
      <c r="AP181" s="4">
        <f t="shared" si="115"/>
        <v>5564.771870721961</v>
      </c>
      <c r="AQ181" s="4">
        <f t="shared" si="152"/>
        <v>3341.1660764796829</v>
      </c>
      <c r="AR181" s="4">
        <f t="shared" si="153"/>
        <v>3434.43747263972</v>
      </c>
      <c r="AS181" s="4">
        <f t="shared" si="116"/>
        <v>3886.2230057293959</v>
      </c>
      <c r="AT181" s="4">
        <f t="shared" si="117"/>
        <v>1831.7824251726786</v>
      </c>
      <c r="AU181" s="4">
        <f t="shared" si="154"/>
        <v>4022.8245363766046</v>
      </c>
      <c r="AV181" s="5">
        <f t="shared" si="118"/>
        <v>3735.6446340462753</v>
      </c>
      <c r="AX181" s="4">
        <f t="shared" si="124"/>
        <v>384.19595138568235</v>
      </c>
      <c r="AY181" s="51" t="s">
        <v>34</v>
      </c>
      <c r="AZ181" s="4">
        <f t="shared" si="125"/>
        <v>736.37142857142862</v>
      </c>
      <c r="BA181" s="4">
        <f t="shared" si="126"/>
        <v>279.49200000000002</v>
      </c>
      <c r="BB181" s="4">
        <f t="shared" si="127"/>
        <v>696</v>
      </c>
      <c r="BC181" s="4">
        <f t="shared" si="128"/>
        <v>66.631578947368425</v>
      </c>
      <c r="BD181" s="4">
        <f t="shared" si="129"/>
        <v>534.6</v>
      </c>
      <c r="BE181" s="4">
        <f t="shared" si="130"/>
        <v>273.60235135631621</v>
      </c>
      <c r="BF181" s="4">
        <f t="shared" si="131"/>
        <v>346.84</v>
      </c>
      <c r="BG181" s="4">
        <f t="shared" si="132"/>
        <v>181.3231622746186</v>
      </c>
      <c r="BH181" s="4">
        <f t="shared" si="133"/>
        <v>280.6447985004686</v>
      </c>
      <c r="BI181" s="4">
        <f t="shared" si="134"/>
        <v>258.04352331606219</v>
      </c>
      <c r="BJ181" s="4">
        <f t="shared" si="134"/>
        <v>32.76</v>
      </c>
      <c r="BK181" s="4">
        <f t="shared" si="135"/>
        <v>450.49954586739324</v>
      </c>
      <c r="BL181" s="5">
        <f t="shared" si="119"/>
        <v>347.76956463225673</v>
      </c>
      <c r="BN181" s="12">
        <v>104.07340443723942</v>
      </c>
      <c r="BO181" s="12">
        <v>161.73882703308647</v>
      </c>
      <c r="BP181" s="12">
        <v>86</v>
      </c>
      <c r="BQ181" s="12">
        <v>100</v>
      </c>
      <c r="BR181" s="12">
        <v>96</v>
      </c>
      <c r="BS181" s="13">
        <v>633.33333333333337</v>
      </c>
      <c r="BT181" s="12">
        <v>271.74849534221164</v>
      </c>
      <c r="BU181" s="13">
        <v>104.63</v>
      </c>
      <c r="BV181" s="12">
        <v>82.090696728010471</v>
      </c>
      <c r="BW181" s="13">
        <v>140.351</v>
      </c>
      <c r="BX181" s="13">
        <v>137.06</v>
      </c>
      <c r="BY181" s="12">
        <v>113.45</v>
      </c>
      <c r="BZ181" s="65">
        <v>250.17599999999999</v>
      </c>
      <c r="CA181" s="12">
        <v>126.18</v>
      </c>
      <c r="CB181" s="13">
        <f t="shared" si="120"/>
        <v>171.91655406242009</v>
      </c>
      <c r="CD181" s="4">
        <v>39876</v>
      </c>
      <c r="CE181" s="4">
        <v>40846</v>
      </c>
      <c r="CF181" s="4">
        <v>40095</v>
      </c>
      <c r="CG181" s="4">
        <v>39798</v>
      </c>
      <c r="CH181" s="4">
        <v>39000</v>
      </c>
      <c r="CI181" s="5">
        <v>36000</v>
      </c>
      <c r="CJ181" s="4">
        <v>40768</v>
      </c>
      <c r="CK181" s="4">
        <v>42390</v>
      </c>
      <c r="CL181" s="4">
        <v>38068</v>
      </c>
      <c r="CM181" s="5">
        <v>39078</v>
      </c>
      <c r="CN181" s="5">
        <v>39227</v>
      </c>
      <c r="CO181" s="4">
        <v>36741</v>
      </c>
      <c r="CP181" s="51">
        <v>38189</v>
      </c>
      <c r="CQ181" s="4">
        <v>42300</v>
      </c>
      <c r="CR181" s="5">
        <f t="shared" si="121"/>
        <v>39455.428571428572</v>
      </c>
      <c r="CT181" s="12">
        <v>707.73260108365912</v>
      </c>
      <c r="CU181" s="51" t="s">
        <v>34</v>
      </c>
      <c r="CV181" s="12">
        <v>420</v>
      </c>
      <c r="CW181" s="12">
        <v>1000</v>
      </c>
      <c r="CX181" s="12">
        <v>400</v>
      </c>
      <c r="CY181" s="13">
        <v>3800</v>
      </c>
      <c r="CZ181" s="12">
        <v>480</v>
      </c>
      <c r="DA181" s="12">
        <v>979.86</v>
      </c>
      <c r="DB181" s="12">
        <v>900</v>
      </c>
      <c r="DC181" s="13">
        <v>1442</v>
      </c>
      <c r="DD181" s="13">
        <v>1067</v>
      </c>
      <c r="DE181" s="12">
        <v>965</v>
      </c>
      <c r="DF181" s="65">
        <v>10000</v>
      </c>
      <c r="DG181" s="12">
        <v>660.6</v>
      </c>
      <c r="DH181" s="13">
        <f t="shared" si="122"/>
        <v>1755.5532770064351</v>
      </c>
      <c r="DJ181" s="4">
        <v>22659</v>
      </c>
      <c r="DK181" s="51" t="s">
        <v>34</v>
      </c>
      <c r="DL181" s="4">
        <v>25773</v>
      </c>
      <c r="DM181" s="4">
        <v>23291</v>
      </c>
      <c r="DN181" s="4">
        <v>23200</v>
      </c>
      <c r="DO181" s="5">
        <v>21100</v>
      </c>
      <c r="DP181" s="4">
        <v>21384</v>
      </c>
      <c r="DQ181" s="4">
        <v>22341</v>
      </c>
      <c r="DR181" s="4">
        <v>26013</v>
      </c>
      <c r="DS181" s="5">
        <v>21789</v>
      </c>
      <c r="DT181" s="5">
        <v>24954</v>
      </c>
      <c r="DU181" s="4">
        <v>20751</v>
      </c>
      <c r="DV181" s="51">
        <v>27300</v>
      </c>
      <c r="DW181" s="4">
        <v>24800</v>
      </c>
      <c r="DX181" s="5">
        <f t="shared" si="123"/>
        <v>23488.846153846152</v>
      </c>
    </row>
    <row r="182" spans="1:128" x14ac:dyDescent="0.25">
      <c r="A182" s="6">
        <v>177</v>
      </c>
      <c r="B182" s="4">
        <f t="shared" si="109"/>
        <v>4979.5226282295653</v>
      </c>
      <c r="C182" s="4">
        <f t="shared" si="110"/>
        <v>3025.3000572428418</v>
      </c>
      <c r="D182" s="4">
        <f t="shared" si="136"/>
        <v>6331.0225913621261</v>
      </c>
      <c r="E182" s="4">
        <f t="shared" si="137"/>
        <v>5055.2520000000004</v>
      </c>
      <c r="F182" s="4">
        <f t="shared" si="138"/>
        <v>5571</v>
      </c>
      <c r="G182" s="4">
        <f t="shared" si="139"/>
        <v>748.73684210526312</v>
      </c>
      <c r="H182" s="4">
        <f t="shared" si="140"/>
        <v>2330.7623824429274</v>
      </c>
      <c r="I182" s="4">
        <f t="shared" si="141"/>
        <v>5131.0657635469051</v>
      </c>
      <c r="J182" s="4">
        <f t="shared" si="142"/>
        <v>5911.6118707219612</v>
      </c>
      <c r="K182" s="4">
        <f t="shared" si="143"/>
        <v>3522.4892387543014</v>
      </c>
      <c r="L182" s="4">
        <f t="shared" si="143"/>
        <v>3713.0788075423243</v>
      </c>
      <c r="M182" s="4">
        <f t="shared" si="144"/>
        <v>4143.5815509885751</v>
      </c>
      <c r="N182" s="4">
        <f t="shared" si="144"/>
        <v>1864.5351032269155</v>
      </c>
      <c r="O182" s="4">
        <f t="shared" si="145"/>
        <v>4473.3240822439975</v>
      </c>
      <c r="P182" s="5">
        <f t="shared" si="111"/>
        <v>4057.2344941719789</v>
      </c>
      <c r="R182" s="4">
        <v>44</v>
      </c>
      <c r="S182" s="4">
        <v>24</v>
      </c>
      <c r="T182" s="4">
        <v>24</v>
      </c>
      <c r="U182" s="4">
        <v>90</v>
      </c>
      <c r="V182" s="4">
        <v>30</v>
      </c>
      <c r="W182" s="4">
        <v>20</v>
      </c>
      <c r="X182" s="4">
        <v>20</v>
      </c>
      <c r="Y182" s="4">
        <v>11</v>
      </c>
      <c r="Z182" s="4">
        <v>22</v>
      </c>
      <c r="AA182" s="4">
        <v>24</v>
      </c>
      <c r="AB182" s="4">
        <v>14</v>
      </c>
      <c r="AC182" s="4">
        <v>52</v>
      </c>
      <c r="AD182" s="51">
        <v>0</v>
      </c>
      <c r="AE182" s="4">
        <v>35</v>
      </c>
      <c r="AF182" s="5">
        <f t="shared" si="112"/>
        <v>31.53846153846154</v>
      </c>
      <c r="AH182" s="4">
        <f t="shared" si="113"/>
        <v>4595.3300292972299</v>
      </c>
      <c r="AI182" s="4">
        <f t="shared" si="146"/>
        <v>3025.3000572428418</v>
      </c>
      <c r="AJ182" s="4">
        <f t="shared" si="147"/>
        <v>5594.6511627906975</v>
      </c>
      <c r="AK182" s="4">
        <f t="shared" si="148"/>
        <v>4775.76</v>
      </c>
      <c r="AL182" s="4">
        <f t="shared" si="149"/>
        <v>4875</v>
      </c>
      <c r="AM182" s="4">
        <f t="shared" si="150"/>
        <v>682.10526315789468</v>
      </c>
      <c r="AN182" s="4">
        <f t="shared" si="151"/>
        <v>1796.1623824429275</v>
      </c>
      <c r="AO182" s="4">
        <f t="shared" si="114"/>
        <v>4857.5248281130634</v>
      </c>
      <c r="AP182" s="4">
        <f t="shared" si="115"/>
        <v>5564.771870721961</v>
      </c>
      <c r="AQ182" s="4">
        <f t="shared" si="152"/>
        <v>3341.1660764796829</v>
      </c>
      <c r="AR182" s="4">
        <f t="shared" si="153"/>
        <v>3432.4340090418555</v>
      </c>
      <c r="AS182" s="4">
        <f t="shared" si="116"/>
        <v>3885.5380276725127</v>
      </c>
      <c r="AT182" s="4">
        <f t="shared" si="117"/>
        <v>1831.7751032269155</v>
      </c>
      <c r="AU182" s="4">
        <f t="shared" si="154"/>
        <v>4022.8245363766046</v>
      </c>
      <c r="AV182" s="5">
        <f t="shared" si="118"/>
        <v>3734.3102390402987</v>
      </c>
      <c r="AX182" s="4">
        <f t="shared" si="124"/>
        <v>384.19259893233527</v>
      </c>
      <c r="AY182" s="51" t="s">
        <v>34</v>
      </c>
      <c r="AZ182" s="4">
        <f t="shared" si="125"/>
        <v>736.37142857142862</v>
      </c>
      <c r="BA182" s="4">
        <f t="shared" si="126"/>
        <v>279.49200000000002</v>
      </c>
      <c r="BB182" s="4">
        <f t="shared" si="127"/>
        <v>696</v>
      </c>
      <c r="BC182" s="4">
        <f t="shared" si="128"/>
        <v>66.631578947368425</v>
      </c>
      <c r="BD182" s="4">
        <f t="shared" si="129"/>
        <v>534.6</v>
      </c>
      <c r="BE182" s="4">
        <f t="shared" si="130"/>
        <v>273.54093543384215</v>
      </c>
      <c r="BF182" s="4">
        <f t="shared" si="131"/>
        <v>346.84</v>
      </c>
      <c r="BG182" s="4">
        <f t="shared" si="132"/>
        <v>181.3231622746186</v>
      </c>
      <c r="BH182" s="4">
        <f t="shared" si="133"/>
        <v>280.6447985004686</v>
      </c>
      <c r="BI182" s="4">
        <f t="shared" si="134"/>
        <v>258.04352331606219</v>
      </c>
      <c r="BJ182" s="4">
        <f t="shared" si="134"/>
        <v>32.76</v>
      </c>
      <c r="BK182" s="4">
        <f t="shared" si="135"/>
        <v>450.49954586739324</v>
      </c>
      <c r="BL182" s="5">
        <f t="shared" si="119"/>
        <v>347.76458244950129</v>
      </c>
      <c r="BN182" s="12">
        <v>104.13006181259618</v>
      </c>
      <c r="BO182" s="12">
        <v>162.01764807643849</v>
      </c>
      <c r="BP182" s="12">
        <v>86</v>
      </c>
      <c r="BQ182" s="12">
        <v>100</v>
      </c>
      <c r="BR182" s="12">
        <v>96</v>
      </c>
      <c r="BS182" s="13">
        <v>633.33333333333337</v>
      </c>
      <c r="BT182" s="12">
        <v>272.36735652743505</v>
      </c>
      <c r="BU182" s="13">
        <v>104.72</v>
      </c>
      <c r="BV182" s="12">
        <v>82.090696728010471</v>
      </c>
      <c r="BW182" s="13">
        <v>140.351</v>
      </c>
      <c r="BX182" s="13">
        <v>137.13999999999999</v>
      </c>
      <c r="BY182" s="12">
        <v>113.47</v>
      </c>
      <c r="BZ182" s="65">
        <v>250.17699999999999</v>
      </c>
      <c r="CA182" s="12">
        <v>126.18</v>
      </c>
      <c r="CB182" s="13">
        <f t="shared" si="120"/>
        <v>171.99836403412951</v>
      </c>
      <c r="CD182" s="4">
        <v>39876</v>
      </c>
      <c r="CE182" s="4">
        <v>40846</v>
      </c>
      <c r="CF182" s="4">
        <v>40095</v>
      </c>
      <c r="CG182" s="4">
        <v>39798</v>
      </c>
      <c r="CH182" s="4">
        <v>39000</v>
      </c>
      <c r="CI182" s="5">
        <v>36000</v>
      </c>
      <c r="CJ182" s="4">
        <v>40768</v>
      </c>
      <c r="CK182" s="4">
        <v>42390</v>
      </c>
      <c r="CL182" s="4">
        <v>38068</v>
      </c>
      <c r="CM182" s="5">
        <v>39078</v>
      </c>
      <c r="CN182" s="5">
        <v>39227</v>
      </c>
      <c r="CO182" s="4">
        <v>36741</v>
      </c>
      <c r="CP182" s="51">
        <v>38189</v>
      </c>
      <c r="CQ182" s="4">
        <v>42300</v>
      </c>
      <c r="CR182" s="5">
        <f t="shared" si="121"/>
        <v>39455.428571428572</v>
      </c>
      <c r="CT182" s="12">
        <v>707.73877673757306</v>
      </c>
      <c r="CU182" s="51" t="s">
        <v>34</v>
      </c>
      <c r="CV182" s="12">
        <v>420</v>
      </c>
      <c r="CW182" s="12">
        <v>1000</v>
      </c>
      <c r="CX182" s="12">
        <v>400</v>
      </c>
      <c r="CY182" s="13">
        <v>3800</v>
      </c>
      <c r="CZ182" s="12">
        <v>480</v>
      </c>
      <c r="DA182" s="12">
        <v>980.08</v>
      </c>
      <c r="DB182" s="12">
        <v>900</v>
      </c>
      <c r="DC182" s="13">
        <v>1442</v>
      </c>
      <c r="DD182" s="13">
        <v>1067</v>
      </c>
      <c r="DE182" s="12">
        <v>965</v>
      </c>
      <c r="DF182" s="65">
        <v>10000</v>
      </c>
      <c r="DG182" s="12">
        <v>660.6</v>
      </c>
      <c r="DH182" s="13">
        <f t="shared" si="122"/>
        <v>1755.5706751336593</v>
      </c>
      <c r="DJ182" s="4">
        <v>22659</v>
      </c>
      <c r="DK182" s="51" t="s">
        <v>34</v>
      </c>
      <c r="DL182" s="4">
        <v>25773</v>
      </c>
      <c r="DM182" s="4">
        <v>23291</v>
      </c>
      <c r="DN182" s="4">
        <v>23200</v>
      </c>
      <c r="DO182" s="5">
        <v>21100</v>
      </c>
      <c r="DP182" s="4">
        <v>21384</v>
      </c>
      <c r="DQ182" s="4">
        <v>22341</v>
      </c>
      <c r="DR182" s="4">
        <v>26013</v>
      </c>
      <c r="DS182" s="5">
        <v>21789</v>
      </c>
      <c r="DT182" s="5">
        <v>24954</v>
      </c>
      <c r="DU182" s="4">
        <v>20751</v>
      </c>
      <c r="DV182" s="51">
        <v>27300</v>
      </c>
      <c r="DW182" s="4">
        <v>24800</v>
      </c>
      <c r="DX182" s="5">
        <f t="shared" si="123"/>
        <v>23488.846153846152</v>
      </c>
    </row>
    <row r="183" spans="1:128" x14ac:dyDescent="0.25">
      <c r="A183" s="6">
        <v>178</v>
      </c>
      <c r="B183" s="4">
        <f t="shared" si="109"/>
        <v>4977.0343972930486</v>
      </c>
      <c r="C183" s="4">
        <f t="shared" si="110"/>
        <v>3020.1303438770274</v>
      </c>
      <c r="D183" s="4">
        <f t="shared" si="136"/>
        <v>6331.0225913621261</v>
      </c>
      <c r="E183" s="4">
        <f t="shared" si="137"/>
        <v>5055.2520000000004</v>
      </c>
      <c r="F183" s="4">
        <f t="shared" si="138"/>
        <v>5571</v>
      </c>
      <c r="G183" s="4">
        <f t="shared" si="139"/>
        <v>748.73684210526312</v>
      </c>
      <c r="H183" s="4">
        <f t="shared" si="140"/>
        <v>2326.713361658426</v>
      </c>
      <c r="I183" s="4">
        <f t="shared" si="141"/>
        <v>5126.370216796945</v>
      </c>
      <c r="J183" s="4">
        <f t="shared" si="142"/>
        <v>5911.6118707219612</v>
      </c>
      <c r="K183" s="4">
        <f t="shared" si="143"/>
        <v>3522.4892387543014</v>
      </c>
      <c r="L183" s="4">
        <f t="shared" si="143"/>
        <v>3711.3276933332063</v>
      </c>
      <c r="M183" s="4">
        <f t="shared" si="144"/>
        <v>4142.5545365319213</v>
      </c>
      <c r="N183" s="4">
        <f t="shared" si="144"/>
        <v>1864.527781339686</v>
      </c>
      <c r="O183" s="4">
        <f t="shared" si="145"/>
        <v>4473.3240822439975</v>
      </c>
      <c r="P183" s="5">
        <f t="shared" si="111"/>
        <v>4055.86392542985</v>
      </c>
      <c r="R183" s="4">
        <v>44</v>
      </c>
      <c r="S183" s="4">
        <v>24</v>
      </c>
      <c r="T183" s="4">
        <v>24</v>
      </c>
      <c r="U183" s="4">
        <v>90</v>
      </c>
      <c r="V183" s="4">
        <v>30</v>
      </c>
      <c r="W183" s="4">
        <v>20</v>
      </c>
      <c r="X183" s="4">
        <v>20</v>
      </c>
      <c r="Y183" s="4">
        <v>11</v>
      </c>
      <c r="Z183" s="4">
        <v>22</v>
      </c>
      <c r="AA183" s="4">
        <v>24</v>
      </c>
      <c r="AB183" s="4">
        <v>14</v>
      </c>
      <c r="AC183" s="4">
        <v>52</v>
      </c>
      <c r="AD183" s="51">
        <v>0</v>
      </c>
      <c r="AE183" s="4">
        <v>35</v>
      </c>
      <c r="AF183" s="5">
        <f t="shared" si="112"/>
        <v>31.53846153846154</v>
      </c>
      <c r="AH183" s="4">
        <f t="shared" si="113"/>
        <v>4592.8451318688867</v>
      </c>
      <c r="AI183" s="4">
        <f t="shared" si="146"/>
        <v>3020.1303438770274</v>
      </c>
      <c r="AJ183" s="4">
        <f t="shared" si="147"/>
        <v>5594.6511627906975</v>
      </c>
      <c r="AK183" s="4">
        <f t="shared" si="148"/>
        <v>4775.76</v>
      </c>
      <c r="AL183" s="4">
        <f t="shared" si="149"/>
        <v>4875</v>
      </c>
      <c r="AM183" s="4">
        <f t="shared" si="150"/>
        <v>682.10526315789468</v>
      </c>
      <c r="AN183" s="4">
        <f t="shared" si="151"/>
        <v>1792.1133616584261</v>
      </c>
      <c r="AO183" s="4">
        <f t="shared" si="114"/>
        <v>4852.8906697195198</v>
      </c>
      <c r="AP183" s="4">
        <f t="shared" si="115"/>
        <v>5564.771870721961</v>
      </c>
      <c r="AQ183" s="4">
        <f t="shared" si="152"/>
        <v>3341.1660764796829</v>
      </c>
      <c r="AR183" s="4">
        <f t="shared" si="153"/>
        <v>3430.6828948327379</v>
      </c>
      <c r="AS183" s="4">
        <f t="shared" si="116"/>
        <v>3884.5110132158588</v>
      </c>
      <c r="AT183" s="4">
        <f t="shared" si="117"/>
        <v>1831.7677813396861</v>
      </c>
      <c r="AU183" s="4">
        <f t="shared" si="154"/>
        <v>4022.8245363766046</v>
      </c>
      <c r="AV183" s="5">
        <f t="shared" si="118"/>
        <v>3732.944293288499</v>
      </c>
      <c r="AX183" s="4">
        <f t="shared" si="124"/>
        <v>384.18926542416193</v>
      </c>
      <c r="AY183" s="51" t="s">
        <v>34</v>
      </c>
      <c r="AZ183" s="4">
        <f t="shared" si="125"/>
        <v>736.37142857142862</v>
      </c>
      <c r="BA183" s="4">
        <f t="shared" si="126"/>
        <v>279.49200000000002</v>
      </c>
      <c r="BB183" s="4">
        <f t="shared" si="127"/>
        <v>696</v>
      </c>
      <c r="BC183" s="4">
        <f t="shared" si="128"/>
        <v>66.631578947368425</v>
      </c>
      <c r="BD183" s="4">
        <f t="shared" si="129"/>
        <v>534.6</v>
      </c>
      <c r="BE183" s="4">
        <f t="shared" si="130"/>
        <v>273.47954707742531</v>
      </c>
      <c r="BF183" s="4">
        <f t="shared" si="131"/>
        <v>346.84</v>
      </c>
      <c r="BG183" s="4">
        <f t="shared" si="132"/>
        <v>181.3231622746186</v>
      </c>
      <c r="BH183" s="4">
        <f t="shared" si="133"/>
        <v>280.6447985004686</v>
      </c>
      <c r="BI183" s="4">
        <f t="shared" si="134"/>
        <v>258.04352331606219</v>
      </c>
      <c r="BJ183" s="4">
        <f t="shared" si="134"/>
        <v>32.76</v>
      </c>
      <c r="BK183" s="4">
        <f t="shared" si="135"/>
        <v>450.49954586739324</v>
      </c>
      <c r="BL183" s="5">
        <f t="shared" si="119"/>
        <v>347.75960384453288</v>
      </c>
      <c r="BN183" s="12">
        <v>104.18639998977875</v>
      </c>
      <c r="BO183" s="12">
        <v>162.29498206715738</v>
      </c>
      <c r="BP183" s="12">
        <v>86</v>
      </c>
      <c r="BQ183" s="12">
        <v>100</v>
      </c>
      <c r="BR183" s="12">
        <v>96</v>
      </c>
      <c r="BS183" s="13">
        <v>633.33333333333337</v>
      </c>
      <c r="BT183" s="12">
        <v>272.98273115227391</v>
      </c>
      <c r="BU183" s="13">
        <v>104.82</v>
      </c>
      <c r="BV183" s="12">
        <v>82.090696728010471</v>
      </c>
      <c r="BW183" s="13">
        <v>140.351</v>
      </c>
      <c r="BX183" s="13">
        <v>137.21</v>
      </c>
      <c r="BY183" s="12">
        <v>113.5</v>
      </c>
      <c r="BZ183" s="65">
        <v>250.178</v>
      </c>
      <c r="CA183" s="12">
        <v>126.18</v>
      </c>
      <c r="CB183" s="13">
        <f t="shared" si="120"/>
        <v>172.08051023361099</v>
      </c>
      <c r="CD183" s="4">
        <v>39876</v>
      </c>
      <c r="CE183" s="4">
        <v>40846</v>
      </c>
      <c r="CF183" s="4">
        <v>40095</v>
      </c>
      <c r="CG183" s="4">
        <v>39798</v>
      </c>
      <c r="CH183" s="4">
        <v>39000</v>
      </c>
      <c r="CI183" s="5">
        <v>36000</v>
      </c>
      <c r="CJ183" s="4">
        <v>40768</v>
      </c>
      <c r="CK183" s="4">
        <v>42390</v>
      </c>
      <c r="CL183" s="4">
        <v>38068</v>
      </c>
      <c r="CM183" s="5">
        <v>39078</v>
      </c>
      <c r="CN183" s="5">
        <v>39227</v>
      </c>
      <c r="CO183" s="4">
        <v>36741</v>
      </c>
      <c r="CP183" s="51">
        <v>38189</v>
      </c>
      <c r="CQ183" s="4">
        <v>42300</v>
      </c>
      <c r="CR183" s="5">
        <f t="shared" si="121"/>
        <v>39455.428571428572</v>
      </c>
      <c r="CT183" s="12">
        <v>707.74491759888588</v>
      </c>
      <c r="CU183" s="51" t="s">
        <v>34</v>
      </c>
      <c r="CV183" s="12">
        <v>420</v>
      </c>
      <c r="CW183" s="12">
        <v>1000</v>
      </c>
      <c r="CX183" s="12">
        <v>400</v>
      </c>
      <c r="CY183" s="13">
        <v>3800</v>
      </c>
      <c r="CZ183" s="12">
        <v>480</v>
      </c>
      <c r="DA183" s="12">
        <v>980.3</v>
      </c>
      <c r="DB183" s="12">
        <v>900</v>
      </c>
      <c r="DC183" s="13">
        <v>1442</v>
      </c>
      <c r="DD183" s="13">
        <v>1067</v>
      </c>
      <c r="DE183" s="12">
        <v>965</v>
      </c>
      <c r="DF183" s="65">
        <v>10000</v>
      </c>
      <c r="DG183" s="12">
        <v>660.6</v>
      </c>
      <c r="DH183" s="13">
        <f t="shared" si="122"/>
        <v>1755.5880705845298</v>
      </c>
      <c r="DJ183" s="4">
        <v>22659</v>
      </c>
      <c r="DK183" s="51" t="s">
        <v>34</v>
      </c>
      <c r="DL183" s="4">
        <v>25773</v>
      </c>
      <c r="DM183" s="4">
        <v>23291</v>
      </c>
      <c r="DN183" s="4">
        <v>23200</v>
      </c>
      <c r="DO183" s="5">
        <v>21100</v>
      </c>
      <c r="DP183" s="4">
        <v>21384</v>
      </c>
      <c r="DQ183" s="4">
        <v>22341</v>
      </c>
      <c r="DR183" s="4">
        <v>26013</v>
      </c>
      <c r="DS183" s="5">
        <v>21789</v>
      </c>
      <c r="DT183" s="5">
        <v>24954</v>
      </c>
      <c r="DU183" s="4">
        <v>20751</v>
      </c>
      <c r="DV183" s="51">
        <v>27300</v>
      </c>
      <c r="DW183" s="4">
        <v>24800</v>
      </c>
      <c r="DX183" s="5">
        <f t="shared" si="123"/>
        <v>23488.846153846152</v>
      </c>
    </row>
    <row r="184" spans="1:128" x14ac:dyDescent="0.25">
      <c r="A184" s="6">
        <v>179</v>
      </c>
      <c r="B184" s="4">
        <f t="shared" si="109"/>
        <v>4974.5627695700023</v>
      </c>
      <c r="C184" s="4">
        <f t="shared" si="110"/>
        <v>3015.0055543720064</v>
      </c>
      <c r="D184" s="4">
        <f t="shared" si="136"/>
        <v>6331.0225913621261</v>
      </c>
      <c r="E184" s="4">
        <f t="shared" si="137"/>
        <v>5055.2520000000004</v>
      </c>
      <c r="F184" s="4">
        <f t="shared" si="138"/>
        <v>5571</v>
      </c>
      <c r="G184" s="4">
        <f t="shared" si="139"/>
        <v>748.73684210526312</v>
      </c>
      <c r="H184" s="4">
        <f t="shared" si="140"/>
        <v>2322.7050860850741</v>
      </c>
      <c r="I184" s="4">
        <f t="shared" si="141"/>
        <v>5122.14845549657</v>
      </c>
      <c r="J184" s="4">
        <f t="shared" si="142"/>
        <v>5911.6118707219612</v>
      </c>
      <c r="K184" s="4">
        <f t="shared" si="143"/>
        <v>3522.4892387543014</v>
      </c>
      <c r="L184" s="4">
        <f t="shared" si="143"/>
        <v>3709.5783649340347</v>
      </c>
      <c r="M184" s="4">
        <f t="shared" si="144"/>
        <v>4141.8701617938632</v>
      </c>
      <c r="N184" s="4">
        <f t="shared" si="144"/>
        <v>1864.5204595109901</v>
      </c>
      <c r="O184" s="4">
        <f t="shared" si="145"/>
        <v>4473.3240822439975</v>
      </c>
      <c r="P184" s="5">
        <f t="shared" si="111"/>
        <v>4054.5591054964425</v>
      </c>
      <c r="R184" s="4">
        <v>44</v>
      </c>
      <c r="S184" s="4">
        <v>24</v>
      </c>
      <c r="T184" s="4">
        <v>24</v>
      </c>
      <c r="U184" s="4">
        <v>90</v>
      </c>
      <c r="V184" s="4">
        <v>30</v>
      </c>
      <c r="W184" s="4">
        <v>20</v>
      </c>
      <c r="X184" s="4">
        <v>20</v>
      </c>
      <c r="Y184" s="4">
        <v>11</v>
      </c>
      <c r="Z184" s="4">
        <v>22</v>
      </c>
      <c r="AA184" s="4">
        <v>24</v>
      </c>
      <c r="AB184" s="4">
        <v>14</v>
      </c>
      <c r="AC184" s="4">
        <v>52</v>
      </c>
      <c r="AD184" s="51">
        <v>0</v>
      </c>
      <c r="AE184" s="4">
        <v>35</v>
      </c>
      <c r="AF184" s="5">
        <f t="shared" si="112"/>
        <v>31.53846153846154</v>
      </c>
      <c r="AH184" s="4">
        <f t="shared" si="113"/>
        <v>4590.3768189214379</v>
      </c>
      <c r="AI184" s="4">
        <f t="shared" si="146"/>
        <v>3015.0055543720064</v>
      </c>
      <c r="AJ184" s="4">
        <f t="shared" si="147"/>
        <v>5594.6511627906975</v>
      </c>
      <c r="AK184" s="4">
        <f t="shared" si="148"/>
        <v>4775.76</v>
      </c>
      <c r="AL184" s="4">
        <f t="shared" si="149"/>
        <v>4875</v>
      </c>
      <c r="AM184" s="4">
        <f t="shared" si="150"/>
        <v>682.10526315789468</v>
      </c>
      <c r="AN184" s="4">
        <f t="shared" si="151"/>
        <v>1788.1050860850742</v>
      </c>
      <c r="AO184" s="4">
        <f t="shared" si="114"/>
        <v>4848.7274806977412</v>
      </c>
      <c r="AP184" s="4">
        <f t="shared" si="115"/>
        <v>5564.771870721961</v>
      </c>
      <c r="AQ184" s="4">
        <f t="shared" si="152"/>
        <v>3341.1660764796829</v>
      </c>
      <c r="AR184" s="4">
        <f t="shared" si="153"/>
        <v>3428.9335664335663</v>
      </c>
      <c r="AS184" s="4">
        <f t="shared" si="116"/>
        <v>3883.8266384778012</v>
      </c>
      <c r="AT184" s="4">
        <f t="shared" si="117"/>
        <v>1831.7604595109901</v>
      </c>
      <c r="AU184" s="4">
        <f t="shared" si="154"/>
        <v>4022.8245363766046</v>
      </c>
      <c r="AV184" s="5">
        <f t="shared" si="118"/>
        <v>3731.6438938589608</v>
      </c>
      <c r="AX184" s="4">
        <f t="shared" si="124"/>
        <v>384.18595064856407</v>
      </c>
      <c r="AY184" s="51" t="s">
        <v>34</v>
      </c>
      <c r="AZ184" s="4">
        <f t="shared" si="125"/>
        <v>736.37142857142862</v>
      </c>
      <c r="BA184" s="4">
        <f t="shared" si="126"/>
        <v>279.49200000000002</v>
      </c>
      <c r="BB184" s="4">
        <f t="shared" si="127"/>
        <v>696</v>
      </c>
      <c r="BC184" s="4">
        <f t="shared" si="128"/>
        <v>66.631578947368425</v>
      </c>
      <c r="BD184" s="4">
        <f t="shared" si="129"/>
        <v>534.6</v>
      </c>
      <c r="BE184" s="4">
        <f t="shared" si="130"/>
        <v>273.42097479882921</v>
      </c>
      <c r="BF184" s="4">
        <f t="shared" si="131"/>
        <v>346.84</v>
      </c>
      <c r="BG184" s="4">
        <f t="shared" si="132"/>
        <v>181.3231622746186</v>
      </c>
      <c r="BH184" s="4">
        <f t="shared" si="133"/>
        <v>280.6447985004686</v>
      </c>
      <c r="BI184" s="4">
        <f t="shared" si="134"/>
        <v>258.04352331606219</v>
      </c>
      <c r="BJ184" s="4">
        <f t="shared" si="134"/>
        <v>32.76</v>
      </c>
      <c r="BK184" s="4">
        <f t="shared" si="135"/>
        <v>450.49954586739324</v>
      </c>
      <c r="BL184" s="5">
        <f t="shared" si="119"/>
        <v>347.75484330190255</v>
      </c>
      <c r="BN184" s="12">
        <v>104.24242254526546</v>
      </c>
      <c r="BO184" s="12">
        <v>162.57084478310139</v>
      </c>
      <c r="BP184" s="12">
        <v>86</v>
      </c>
      <c r="BQ184" s="12">
        <v>100</v>
      </c>
      <c r="BR184" s="12">
        <v>96</v>
      </c>
      <c r="BS184" s="13">
        <v>633.33333333333337</v>
      </c>
      <c r="BT184" s="12">
        <v>273.59465828213865</v>
      </c>
      <c r="BU184" s="13">
        <v>104.91</v>
      </c>
      <c r="BV184" s="12">
        <v>82.090696728010471</v>
      </c>
      <c r="BW184" s="13">
        <v>140.351</v>
      </c>
      <c r="BX184" s="13">
        <v>137.28</v>
      </c>
      <c r="BY184" s="12">
        <v>113.52</v>
      </c>
      <c r="BZ184" s="65">
        <v>250.179</v>
      </c>
      <c r="CA184" s="12">
        <v>126.18</v>
      </c>
      <c r="CB184" s="13">
        <f t="shared" si="120"/>
        <v>172.16085397656065</v>
      </c>
      <c r="CD184" s="4">
        <v>39876</v>
      </c>
      <c r="CE184" s="4">
        <v>40846</v>
      </c>
      <c r="CF184" s="4">
        <v>40095</v>
      </c>
      <c r="CG184" s="4">
        <v>39798</v>
      </c>
      <c r="CH184" s="4">
        <v>39000</v>
      </c>
      <c r="CI184" s="5">
        <v>36000</v>
      </c>
      <c r="CJ184" s="4">
        <v>40768</v>
      </c>
      <c r="CK184" s="4">
        <v>42390</v>
      </c>
      <c r="CL184" s="4">
        <v>38068</v>
      </c>
      <c r="CM184" s="5">
        <v>39078</v>
      </c>
      <c r="CN184" s="5">
        <v>39227</v>
      </c>
      <c r="CO184" s="4">
        <v>36741</v>
      </c>
      <c r="CP184" s="51">
        <v>38189</v>
      </c>
      <c r="CQ184" s="4">
        <v>42300</v>
      </c>
      <c r="CR184" s="5">
        <f t="shared" si="121"/>
        <v>39455.428571428572</v>
      </c>
      <c r="CT184" s="12">
        <v>707.75102405743394</v>
      </c>
      <c r="CU184" s="51" t="s">
        <v>34</v>
      </c>
      <c r="CV184" s="12">
        <v>420</v>
      </c>
      <c r="CW184" s="12">
        <v>1000</v>
      </c>
      <c r="CX184" s="12">
        <v>400</v>
      </c>
      <c r="CY184" s="13">
        <v>3800</v>
      </c>
      <c r="CZ184" s="12">
        <v>480</v>
      </c>
      <c r="DA184" s="12">
        <v>980.51</v>
      </c>
      <c r="DB184" s="12">
        <v>900</v>
      </c>
      <c r="DC184" s="13">
        <v>1442</v>
      </c>
      <c r="DD184" s="13">
        <v>1067</v>
      </c>
      <c r="DE184" s="12">
        <v>965</v>
      </c>
      <c r="DF184" s="65">
        <v>10000</v>
      </c>
      <c r="DG184" s="12">
        <v>660.6</v>
      </c>
      <c r="DH184" s="13">
        <f t="shared" si="122"/>
        <v>1755.6046941582642</v>
      </c>
      <c r="DJ184" s="4">
        <v>22659</v>
      </c>
      <c r="DK184" s="51" t="s">
        <v>34</v>
      </c>
      <c r="DL184" s="4">
        <v>25773</v>
      </c>
      <c r="DM184" s="4">
        <v>23291</v>
      </c>
      <c r="DN184" s="4">
        <v>23200</v>
      </c>
      <c r="DO184" s="5">
        <v>21100</v>
      </c>
      <c r="DP184" s="4">
        <v>21384</v>
      </c>
      <c r="DQ184" s="4">
        <v>22341</v>
      </c>
      <c r="DR184" s="4">
        <v>26013</v>
      </c>
      <c r="DS184" s="5">
        <v>21789</v>
      </c>
      <c r="DT184" s="5">
        <v>24954</v>
      </c>
      <c r="DU184" s="4">
        <v>20751</v>
      </c>
      <c r="DV184" s="51">
        <v>27300</v>
      </c>
      <c r="DW184" s="4">
        <v>24800</v>
      </c>
      <c r="DX184" s="5">
        <f t="shared" si="123"/>
        <v>23488.846153846152</v>
      </c>
    </row>
    <row r="185" spans="1:128" x14ac:dyDescent="0.25">
      <c r="A185" s="6">
        <v>180</v>
      </c>
      <c r="B185" s="4">
        <f t="shared" si="109"/>
        <v>4972.1075410236926</v>
      </c>
      <c r="C185" s="4">
        <f t="shared" si="110"/>
        <v>3009.9250345071291</v>
      </c>
      <c r="D185" s="4">
        <f t="shared" si="136"/>
        <v>6331.0225913621261</v>
      </c>
      <c r="E185" s="4">
        <f t="shared" si="137"/>
        <v>5055.2520000000004</v>
      </c>
      <c r="F185" s="4">
        <f t="shared" si="138"/>
        <v>5571</v>
      </c>
      <c r="G185" s="4">
        <f t="shared" si="139"/>
        <v>748.73684210526312</v>
      </c>
      <c r="H185" s="4">
        <f t="shared" si="140"/>
        <v>2318.736881813777</v>
      </c>
      <c r="I185" s="4">
        <f t="shared" si="141"/>
        <v>5117.469725021796</v>
      </c>
      <c r="J185" s="4">
        <f t="shared" si="142"/>
        <v>5911.6118707219612</v>
      </c>
      <c r="K185" s="4">
        <f t="shared" si="143"/>
        <v>3522.4892387543014</v>
      </c>
      <c r="L185" s="4">
        <f t="shared" si="143"/>
        <v>3707.8308196144117</v>
      </c>
      <c r="M185" s="4">
        <f t="shared" si="144"/>
        <v>4141.1860281601694</v>
      </c>
      <c r="N185" s="4">
        <f t="shared" si="144"/>
        <v>1864.5131377408266</v>
      </c>
      <c r="O185" s="4">
        <f t="shared" si="145"/>
        <v>4473.3240822439975</v>
      </c>
      <c r="P185" s="5">
        <f t="shared" si="111"/>
        <v>4053.2289852192471</v>
      </c>
      <c r="R185" s="4">
        <v>44</v>
      </c>
      <c r="S185" s="4">
        <v>24</v>
      </c>
      <c r="T185" s="4">
        <v>24</v>
      </c>
      <c r="U185" s="4">
        <v>90</v>
      </c>
      <c r="V185" s="4">
        <v>30</v>
      </c>
      <c r="W185" s="4">
        <v>20</v>
      </c>
      <c r="X185" s="4">
        <v>20</v>
      </c>
      <c r="Y185" s="4">
        <v>11</v>
      </c>
      <c r="Z185" s="4">
        <v>22</v>
      </c>
      <c r="AA185" s="4">
        <v>24</v>
      </c>
      <c r="AB185" s="4">
        <v>14</v>
      </c>
      <c r="AC185" s="4">
        <v>52</v>
      </c>
      <c r="AD185" s="51">
        <v>0</v>
      </c>
      <c r="AE185" s="4">
        <v>35</v>
      </c>
      <c r="AF185" s="5">
        <f t="shared" si="112"/>
        <v>31.53846153846154</v>
      </c>
      <c r="AH185" s="4">
        <f t="shared" si="113"/>
        <v>4587.9248866271919</v>
      </c>
      <c r="AI185" s="4">
        <f t="shared" si="146"/>
        <v>3009.9250345071291</v>
      </c>
      <c r="AJ185" s="4">
        <f t="shared" si="147"/>
        <v>5594.6511627906975</v>
      </c>
      <c r="AK185" s="4">
        <f t="shared" si="148"/>
        <v>4775.76</v>
      </c>
      <c r="AL185" s="4">
        <f t="shared" si="149"/>
        <v>4875</v>
      </c>
      <c r="AM185" s="4">
        <f t="shared" si="150"/>
        <v>682.10526315789468</v>
      </c>
      <c r="AN185" s="4">
        <f t="shared" si="151"/>
        <v>1784.1368818137771</v>
      </c>
      <c r="AO185" s="4">
        <f t="shared" si="114"/>
        <v>4844.1100847538328</v>
      </c>
      <c r="AP185" s="4">
        <f t="shared" si="115"/>
        <v>5564.771870721961</v>
      </c>
      <c r="AQ185" s="4">
        <f t="shared" si="152"/>
        <v>3341.1660764796829</v>
      </c>
      <c r="AR185" s="4">
        <f t="shared" si="153"/>
        <v>3427.1860211139428</v>
      </c>
      <c r="AS185" s="4">
        <f t="shared" si="116"/>
        <v>3883.1425048441074</v>
      </c>
      <c r="AT185" s="4">
        <f t="shared" si="117"/>
        <v>1831.7531377408266</v>
      </c>
      <c r="AU185" s="4">
        <f t="shared" si="154"/>
        <v>4022.8245363766046</v>
      </c>
      <c r="AV185" s="5">
        <f t="shared" si="118"/>
        <v>3730.3183900662602</v>
      </c>
      <c r="AX185" s="4">
        <f t="shared" si="124"/>
        <v>384.18265439650042</v>
      </c>
      <c r="AY185" s="51" t="s">
        <v>34</v>
      </c>
      <c r="AZ185" s="4">
        <f t="shared" si="125"/>
        <v>736.37142857142862</v>
      </c>
      <c r="BA185" s="4">
        <f t="shared" si="126"/>
        <v>279.49200000000002</v>
      </c>
      <c r="BB185" s="4">
        <f t="shared" si="127"/>
        <v>696</v>
      </c>
      <c r="BC185" s="4">
        <f t="shared" si="128"/>
        <v>66.631578947368425</v>
      </c>
      <c r="BD185" s="4">
        <f t="shared" si="129"/>
        <v>534.6</v>
      </c>
      <c r="BE185" s="4">
        <f t="shared" si="130"/>
        <v>273.35964026796364</v>
      </c>
      <c r="BF185" s="4">
        <f t="shared" si="131"/>
        <v>346.84</v>
      </c>
      <c r="BG185" s="4">
        <f t="shared" si="132"/>
        <v>181.3231622746186</v>
      </c>
      <c r="BH185" s="4">
        <f t="shared" si="133"/>
        <v>280.6447985004686</v>
      </c>
      <c r="BI185" s="4">
        <f t="shared" si="134"/>
        <v>258.04352331606219</v>
      </c>
      <c r="BJ185" s="4">
        <f t="shared" si="134"/>
        <v>32.76</v>
      </c>
      <c r="BK185" s="4">
        <f t="shared" si="135"/>
        <v>450.49954586739324</v>
      </c>
      <c r="BL185" s="5">
        <f t="shared" si="119"/>
        <v>347.7498717032156</v>
      </c>
      <c r="BN185" s="12">
        <v>104.29813299576</v>
      </c>
      <c r="BO185" s="12">
        <v>162.84525175234529</v>
      </c>
      <c r="BP185" s="12">
        <v>86</v>
      </c>
      <c r="BQ185" s="12">
        <v>100</v>
      </c>
      <c r="BR185" s="12">
        <v>96</v>
      </c>
      <c r="BS185" s="13">
        <v>633.33333333333337</v>
      </c>
      <c r="BT185" s="12">
        <v>274.20317632952947</v>
      </c>
      <c r="BU185" s="13">
        <v>105.01</v>
      </c>
      <c r="BV185" s="12">
        <v>82.090696728010471</v>
      </c>
      <c r="BW185" s="13">
        <v>140.351</v>
      </c>
      <c r="BX185" s="13">
        <v>137.35</v>
      </c>
      <c r="BY185" s="12">
        <v>113.54</v>
      </c>
      <c r="BZ185" s="65">
        <v>250.18</v>
      </c>
      <c r="CA185" s="12">
        <v>126.18</v>
      </c>
      <c r="CB185" s="13">
        <f t="shared" si="120"/>
        <v>172.24154222421274</v>
      </c>
      <c r="CD185" s="4">
        <v>39876</v>
      </c>
      <c r="CE185" s="4">
        <v>40846</v>
      </c>
      <c r="CF185" s="4">
        <v>40095</v>
      </c>
      <c r="CG185" s="4">
        <v>39798</v>
      </c>
      <c r="CH185" s="4">
        <v>39000</v>
      </c>
      <c r="CI185" s="5">
        <v>36000</v>
      </c>
      <c r="CJ185" s="4">
        <v>40768</v>
      </c>
      <c r="CK185" s="4">
        <v>42390</v>
      </c>
      <c r="CL185" s="4">
        <v>38068</v>
      </c>
      <c r="CM185" s="5">
        <v>39078</v>
      </c>
      <c r="CN185" s="5">
        <v>39227</v>
      </c>
      <c r="CO185" s="4">
        <v>36741</v>
      </c>
      <c r="CP185" s="51">
        <v>38189</v>
      </c>
      <c r="CQ185" s="4">
        <v>42300</v>
      </c>
      <c r="CR185" s="5">
        <f t="shared" si="121"/>
        <v>39455.428571428572</v>
      </c>
      <c r="CT185" s="12">
        <v>707.75709649653788</v>
      </c>
      <c r="CU185" s="51" t="s">
        <v>34</v>
      </c>
      <c r="CV185" s="12">
        <v>420</v>
      </c>
      <c r="CW185" s="12">
        <v>1000</v>
      </c>
      <c r="CX185" s="12">
        <v>400</v>
      </c>
      <c r="CY185" s="13">
        <v>3800</v>
      </c>
      <c r="CZ185" s="12">
        <v>480</v>
      </c>
      <c r="DA185" s="12">
        <v>980.73</v>
      </c>
      <c r="DB185" s="12">
        <v>900</v>
      </c>
      <c r="DC185" s="13">
        <v>1442</v>
      </c>
      <c r="DD185" s="13">
        <v>1067</v>
      </c>
      <c r="DE185" s="12">
        <v>965</v>
      </c>
      <c r="DF185" s="65">
        <v>10000</v>
      </c>
      <c r="DG185" s="12">
        <v>660.6</v>
      </c>
      <c r="DH185" s="13">
        <f t="shared" si="122"/>
        <v>1755.6220843458873</v>
      </c>
      <c r="DJ185" s="4">
        <v>22659</v>
      </c>
      <c r="DK185" s="51" t="s">
        <v>34</v>
      </c>
      <c r="DL185" s="4">
        <v>25773</v>
      </c>
      <c r="DM185" s="4">
        <v>23291</v>
      </c>
      <c r="DN185" s="4">
        <v>23200</v>
      </c>
      <c r="DO185" s="5">
        <v>21100</v>
      </c>
      <c r="DP185" s="4">
        <v>21384</v>
      </c>
      <c r="DQ185" s="4">
        <v>22341</v>
      </c>
      <c r="DR185" s="4">
        <v>26013</v>
      </c>
      <c r="DS185" s="5">
        <v>21789</v>
      </c>
      <c r="DT185" s="5">
        <v>24954</v>
      </c>
      <c r="DU185" s="4">
        <v>20751</v>
      </c>
      <c r="DV185" s="51">
        <v>27300</v>
      </c>
      <c r="DW185" s="4">
        <v>24800</v>
      </c>
      <c r="DX185" s="5">
        <f t="shared" si="123"/>
        <v>23488.846153846152</v>
      </c>
    </row>
    <row r="186" spans="1:128" x14ac:dyDescent="0.25">
      <c r="A186" s="6">
        <v>181</v>
      </c>
      <c r="B186" s="4">
        <f t="shared" si="109"/>
        <v>4969.6685112513387</v>
      </c>
      <c r="C186" s="4">
        <f t="shared" si="110"/>
        <v>3004.8881432941016</v>
      </c>
      <c r="D186" s="4">
        <f t="shared" si="136"/>
        <v>6331.0225913621261</v>
      </c>
      <c r="E186" s="4">
        <f t="shared" si="137"/>
        <v>5055.2520000000004</v>
      </c>
      <c r="F186" s="4">
        <f t="shared" si="138"/>
        <v>5571</v>
      </c>
      <c r="G186" s="4">
        <f t="shared" si="139"/>
        <v>748.73684210526312</v>
      </c>
      <c r="H186" s="4">
        <f t="shared" si="140"/>
        <v>2314.8080902696947</v>
      </c>
      <c r="I186" s="4">
        <f t="shared" si="141"/>
        <v>5113.2602742569452</v>
      </c>
      <c r="J186" s="4">
        <f t="shared" si="142"/>
        <v>5911.6118707219612</v>
      </c>
      <c r="K186" s="4">
        <f t="shared" si="143"/>
        <v>3522.4892387543014</v>
      </c>
      <c r="L186" s="4">
        <f t="shared" si="143"/>
        <v>3706.0850546495012</v>
      </c>
      <c r="M186" s="4">
        <f t="shared" si="144"/>
        <v>4140.5021355034523</v>
      </c>
      <c r="N186" s="4">
        <f t="shared" si="144"/>
        <v>1864.5058160291949</v>
      </c>
      <c r="O186" s="4">
        <f t="shared" si="145"/>
        <v>4473.3240822439975</v>
      </c>
      <c r="P186" s="5">
        <f t="shared" si="111"/>
        <v>4051.9396178887059</v>
      </c>
      <c r="R186" s="4">
        <v>44</v>
      </c>
      <c r="S186" s="4">
        <v>24</v>
      </c>
      <c r="T186" s="4">
        <v>24</v>
      </c>
      <c r="U186" s="4">
        <v>90</v>
      </c>
      <c r="V186" s="4">
        <v>30</v>
      </c>
      <c r="W186" s="4">
        <v>20</v>
      </c>
      <c r="X186" s="4">
        <v>20</v>
      </c>
      <c r="Y186" s="4">
        <v>11</v>
      </c>
      <c r="Z186" s="4">
        <v>22</v>
      </c>
      <c r="AA186" s="4">
        <v>24</v>
      </c>
      <c r="AB186" s="4">
        <v>14</v>
      </c>
      <c r="AC186" s="4">
        <v>52</v>
      </c>
      <c r="AD186" s="51">
        <v>0</v>
      </c>
      <c r="AE186" s="4">
        <v>35</v>
      </c>
      <c r="AF186" s="5">
        <f t="shared" si="112"/>
        <v>31.53846153846154</v>
      </c>
      <c r="AH186" s="4">
        <f t="shared" si="113"/>
        <v>4585.4891347889316</v>
      </c>
      <c r="AI186" s="4">
        <f t="shared" si="146"/>
        <v>3004.8881432941016</v>
      </c>
      <c r="AJ186" s="4">
        <f t="shared" si="147"/>
        <v>5594.6511627906975</v>
      </c>
      <c r="AK186" s="4">
        <f t="shared" si="148"/>
        <v>4775.76</v>
      </c>
      <c r="AL186" s="4">
        <f t="shared" si="149"/>
        <v>4875</v>
      </c>
      <c r="AM186" s="4">
        <f t="shared" si="150"/>
        <v>682.10526315789468</v>
      </c>
      <c r="AN186" s="4">
        <f t="shared" si="151"/>
        <v>1780.2080902696946</v>
      </c>
      <c r="AO186" s="4">
        <f t="shared" si="114"/>
        <v>4839.9619410085634</v>
      </c>
      <c r="AP186" s="4">
        <f t="shared" si="115"/>
        <v>5564.771870721961</v>
      </c>
      <c r="AQ186" s="4">
        <f t="shared" si="152"/>
        <v>3341.1660764796829</v>
      </c>
      <c r="AR186" s="4">
        <f t="shared" si="153"/>
        <v>3425.4402561490324</v>
      </c>
      <c r="AS186" s="4">
        <f t="shared" si="116"/>
        <v>3882.4586121873899</v>
      </c>
      <c r="AT186" s="4">
        <f t="shared" si="117"/>
        <v>1831.7458160291949</v>
      </c>
      <c r="AU186" s="4">
        <f t="shared" si="154"/>
        <v>4022.8245363766046</v>
      </c>
      <c r="AV186" s="5">
        <f t="shared" si="118"/>
        <v>3729.033635946696</v>
      </c>
      <c r="AX186" s="4">
        <f t="shared" si="124"/>
        <v>384.17937646240762</v>
      </c>
      <c r="AY186" s="51" t="s">
        <v>34</v>
      </c>
      <c r="AZ186" s="4">
        <f t="shared" si="125"/>
        <v>736.37142857142862</v>
      </c>
      <c r="BA186" s="4">
        <f t="shared" si="126"/>
        <v>279.49200000000002</v>
      </c>
      <c r="BB186" s="4">
        <f t="shared" si="127"/>
        <v>696</v>
      </c>
      <c r="BC186" s="4">
        <f t="shared" si="128"/>
        <v>66.631578947368425</v>
      </c>
      <c r="BD186" s="4">
        <f t="shared" si="129"/>
        <v>534.6</v>
      </c>
      <c r="BE186" s="4">
        <f t="shared" si="130"/>
        <v>273.29833324838165</v>
      </c>
      <c r="BF186" s="4">
        <f t="shared" si="131"/>
        <v>346.84</v>
      </c>
      <c r="BG186" s="4">
        <f t="shared" si="132"/>
        <v>181.3231622746186</v>
      </c>
      <c r="BH186" s="4">
        <f t="shared" si="133"/>
        <v>280.6447985004686</v>
      </c>
      <c r="BI186" s="4">
        <f t="shared" si="134"/>
        <v>258.04352331606219</v>
      </c>
      <c r="BJ186" s="4">
        <f t="shared" si="134"/>
        <v>32.76</v>
      </c>
      <c r="BK186" s="4">
        <f t="shared" si="135"/>
        <v>450.49954586739324</v>
      </c>
      <c r="BL186" s="5">
        <f t="shared" si="119"/>
        <v>347.74490362985608</v>
      </c>
      <c r="BN186" s="12">
        <v>104.35353479951615</v>
      </c>
      <c r="BO186" s="12">
        <v>163.11821825842475</v>
      </c>
      <c r="BP186" s="12">
        <v>86</v>
      </c>
      <c r="BQ186" s="12">
        <v>100</v>
      </c>
      <c r="BR186" s="12">
        <v>96</v>
      </c>
      <c r="BS186" s="13">
        <v>633.33333333333337</v>
      </c>
      <c r="BT186" s="12">
        <v>274.80832306850471</v>
      </c>
      <c r="BU186" s="13">
        <v>105.1</v>
      </c>
      <c r="BV186" s="12">
        <v>82.090696728010471</v>
      </c>
      <c r="BW186" s="13">
        <v>140.351</v>
      </c>
      <c r="BX186" s="13">
        <v>137.41999999999999</v>
      </c>
      <c r="BY186" s="12">
        <v>113.56</v>
      </c>
      <c r="BZ186" s="65">
        <v>250.18100000000001</v>
      </c>
      <c r="CA186" s="12">
        <v>126.18</v>
      </c>
      <c r="CB186" s="13">
        <f t="shared" si="120"/>
        <v>172.32115044198494</v>
      </c>
      <c r="CD186" s="4">
        <v>39876</v>
      </c>
      <c r="CE186" s="4">
        <v>40846</v>
      </c>
      <c r="CF186" s="4">
        <v>40095</v>
      </c>
      <c r="CG186" s="4">
        <v>39798</v>
      </c>
      <c r="CH186" s="4">
        <v>39000</v>
      </c>
      <c r="CI186" s="5">
        <v>36000</v>
      </c>
      <c r="CJ186" s="4">
        <v>40768</v>
      </c>
      <c r="CK186" s="4">
        <v>42390</v>
      </c>
      <c r="CL186" s="4">
        <v>38068</v>
      </c>
      <c r="CM186" s="5">
        <v>39078</v>
      </c>
      <c r="CN186" s="5">
        <v>39227</v>
      </c>
      <c r="CO186" s="4">
        <v>36741</v>
      </c>
      <c r="CP186" s="51">
        <v>38189</v>
      </c>
      <c r="CQ186" s="4">
        <v>42300</v>
      </c>
      <c r="CR186" s="5">
        <f t="shared" si="121"/>
        <v>39455.428571428572</v>
      </c>
      <c r="CT186" s="12">
        <v>707.76313529314734</v>
      </c>
      <c r="CU186" s="51" t="s">
        <v>34</v>
      </c>
      <c r="CV186" s="12">
        <v>420</v>
      </c>
      <c r="CW186" s="12">
        <v>1000</v>
      </c>
      <c r="CX186" s="12">
        <v>400</v>
      </c>
      <c r="CY186" s="13">
        <v>3800</v>
      </c>
      <c r="CZ186" s="12">
        <v>480</v>
      </c>
      <c r="DA186" s="12">
        <v>980.95</v>
      </c>
      <c r="DB186" s="12">
        <v>900</v>
      </c>
      <c r="DC186" s="13">
        <v>1442</v>
      </c>
      <c r="DD186" s="13">
        <v>1067</v>
      </c>
      <c r="DE186" s="12">
        <v>965</v>
      </c>
      <c r="DF186" s="65">
        <v>10000</v>
      </c>
      <c r="DG186" s="12">
        <v>660.6</v>
      </c>
      <c r="DH186" s="13">
        <f t="shared" si="122"/>
        <v>1755.6394719456266</v>
      </c>
      <c r="DJ186" s="4">
        <v>22659</v>
      </c>
      <c r="DK186" s="51" t="s">
        <v>34</v>
      </c>
      <c r="DL186" s="4">
        <v>25773</v>
      </c>
      <c r="DM186" s="4">
        <v>23291</v>
      </c>
      <c r="DN186" s="4">
        <v>23200</v>
      </c>
      <c r="DO186" s="5">
        <v>21100</v>
      </c>
      <c r="DP186" s="4">
        <v>21384</v>
      </c>
      <c r="DQ186" s="4">
        <v>22341</v>
      </c>
      <c r="DR186" s="4">
        <v>26013</v>
      </c>
      <c r="DS186" s="5">
        <v>21789</v>
      </c>
      <c r="DT186" s="5">
        <v>24954</v>
      </c>
      <c r="DU186" s="4">
        <v>20751</v>
      </c>
      <c r="DV186" s="51">
        <v>27300</v>
      </c>
      <c r="DW186" s="4">
        <v>24800</v>
      </c>
      <c r="DX186" s="5">
        <f t="shared" si="123"/>
        <v>23488.846153846152</v>
      </c>
    </row>
    <row r="187" spans="1:128" x14ac:dyDescent="0.25">
      <c r="A187" s="6">
        <v>182</v>
      </c>
      <c r="B187" s="4">
        <f t="shared" si="109"/>
        <v>4967.2454833995971</v>
      </c>
      <c r="C187" s="4">
        <f t="shared" si="110"/>
        <v>2999.8942526361311</v>
      </c>
      <c r="D187" s="4">
        <f t="shared" si="136"/>
        <v>6331.0225913621261</v>
      </c>
      <c r="E187" s="4">
        <f t="shared" si="137"/>
        <v>5055.2520000000004</v>
      </c>
      <c r="F187" s="4">
        <f t="shared" si="138"/>
        <v>5571</v>
      </c>
      <c r="G187" s="4">
        <f t="shared" si="139"/>
        <v>748.73684210526312</v>
      </c>
      <c r="H187" s="4">
        <f t="shared" si="140"/>
        <v>2310.9180677704912</v>
      </c>
      <c r="I187" s="4">
        <f t="shared" si="141"/>
        <v>5109.0579492439656</v>
      </c>
      <c r="J187" s="4">
        <f t="shared" si="142"/>
        <v>5911.6118707219612</v>
      </c>
      <c r="K187" s="4">
        <f t="shared" si="143"/>
        <v>3522.4892387543014</v>
      </c>
      <c r="L187" s="4">
        <f t="shared" si="143"/>
        <v>3704.3410673200187</v>
      </c>
      <c r="M187" s="4">
        <f t="shared" si="144"/>
        <v>4139.818483696411</v>
      </c>
      <c r="N187" s="4">
        <f t="shared" si="144"/>
        <v>1864.4984943760942</v>
      </c>
      <c r="O187" s="4">
        <f t="shared" si="145"/>
        <v>4473.3240822439975</v>
      </c>
      <c r="P187" s="5">
        <f t="shared" si="111"/>
        <v>4050.6578874021689</v>
      </c>
      <c r="R187" s="4">
        <v>44</v>
      </c>
      <c r="S187" s="4">
        <v>24</v>
      </c>
      <c r="T187" s="4">
        <v>24</v>
      </c>
      <c r="U187" s="4">
        <v>90</v>
      </c>
      <c r="V187" s="4">
        <v>30</v>
      </c>
      <c r="W187" s="4">
        <v>20</v>
      </c>
      <c r="X187" s="4">
        <v>20</v>
      </c>
      <c r="Y187" s="4">
        <v>11</v>
      </c>
      <c r="Z187" s="4">
        <v>22</v>
      </c>
      <c r="AA187" s="4">
        <v>24</v>
      </c>
      <c r="AB187" s="4">
        <v>14</v>
      </c>
      <c r="AC187" s="4">
        <v>52</v>
      </c>
      <c r="AD187" s="51">
        <v>0</v>
      </c>
      <c r="AE187" s="4">
        <v>35</v>
      </c>
      <c r="AF187" s="5">
        <f t="shared" si="112"/>
        <v>31.53846153846154</v>
      </c>
      <c r="AH187" s="4">
        <f t="shared" si="113"/>
        <v>4583.0693667554733</v>
      </c>
      <c r="AI187" s="4">
        <f t="shared" si="146"/>
        <v>2999.8942526361311</v>
      </c>
      <c r="AJ187" s="4">
        <f t="shared" si="147"/>
        <v>5594.6511627906975</v>
      </c>
      <c r="AK187" s="4">
        <f t="shared" si="148"/>
        <v>4775.76</v>
      </c>
      <c r="AL187" s="4">
        <f t="shared" si="149"/>
        <v>4875</v>
      </c>
      <c r="AM187" s="4">
        <f t="shared" si="150"/>
        <v>682.10526315789468</v>
      </c>
      <c r="AN187" s="4">
        <f t="shared" si="151"/>
        <v>1776.3180677704913</v>
      </c>
      <c r="AO187" s="4">
        <f t="shared" si="114"/>
        <v>4835.8208955223881</v>
      </c>
      <c r="AP187" s="4">
        <f t="shared" si="115"/>
        <v>5564.771870721961</v>
      </c>
      <c r="AQ187" s="4">
        <f t="shared" si="152"/>
        <v>3341.1660764796829</v>
      </c>
      <c r="AR187" s="4">
        <f t="shared" si="153"/>
        <v>3423.6962688195504</v>
      </c>
      <c r="AS187" s="4">
        <f t="shared" si="116"/>
        <v>3881.7749603803486</v>
      </c>
      <c r="AT187" s="4">
        <f t="shared" si="117"/>
        <v>1831.7384943760942</v>
      </c>
      <c r="AU187" s="4">
        <f t="shared" si="154"/>
        <v>4022.8245363766046</v>
      </c>
      <c r="AV187" s="5">
        <f t="shared" si="118"/>
        <v>3727.7565154133795</v>
      </c>
      <c r="AX187" s="4">
        <f t="shared" si="124"/>
        <v>384.17611664412374</v>
      </c>
      <c r="AY187" s="51" t="s">
        <v>34</v>
      </c>
      <c r="AZ187" s="4">
        <f t="shared" si="125"/>
        <v>736.37142857142862</v>
      </c>
      <c r="BA187" s="4">
        <f t="shared" si="126"/>
        <v>279.49200000000002</v>
      </c>
      <c r="BB187" s="4">
        <f t="shared" si="127"/>
        <v>696</v>
      </c>
      <c r="BC187" s="4">
        <f t="shared" si="128"/>
        <v>66.631578947368425</v>
      </c>
      <c r="BD187" s="4">
        <f t="shared" si="129"/>
        <v>534.6</v>
      </c>
      <c r="BE187" s="4">
        <f t="shared" si="130"/>
        <v>273.2370537215773</v>
      </c>
      <c r="BF187" s="4">
        <f t="shared" si="131"/>
        <v>346.84</v>
      </c>
      <c r="BG187" s="4">
        <f t="shared" si="132"/>
        <v>181.3231622746186</v>
      </c>
      <c r="BH187" s="4">
        <f t="shared" si="133"/>
        <v>280.6447985004686</v>
      </c>
      <c r="BI187" s="4">
        <f t="shared" si="134"/>
        <v>258.04352331606219</v>
      </c>
      <c r="BJ187" s="4">
        <f t="shared" si="134"/>
        <v>32.76</v>
      </c>
      <c r="BK187" s="4">
        <f t="shared" si="135"/>
        <v>450.49954586739324</v>
      </c>
      <c r="BL187" s="5">
        <f t="shared" si="119"/>
        <v>347.73993906484935</v>
      </c>
      <c r="BN187" s="12">
        <v>104.40863135762586</v>
      </c>
      <c r="BO187" s="12">
        <v>163.38975934544465</v>
      </c>
      <c r="BP187" s="12">
        <v>86</v>
      </c>
      <c r="BQ187" s="12">
        <v>100</v>
      </c>
      <c r="BR187" s="12">
        <v>96</v>
      </c>
      <c r="BS187" s="13">
        <v>633.33333333333337</v>
      </c>
      <c r="BT187" s="12">
        <v>275.41013564875198</v>
      </c>
      <c r="BU187" s="13">
        <v>105.19</v>
      </c>
      <c r="BV187" s="12">
        <v>82.090696728010471</v>
      </c>
      <c r="BW187" s="13">
        <v>140.351</v>
      </c>
      <c r="BX187" s="13">
        <v>137.49</v>
      </c>
      <c r="BY187" s="12">
        <v>113.58</v>
      </c>
      <c r="BZ187" s="65">
        <v>250.18199999999999</v>
      </c>
      <c r="CA187" s="12">
        <v>126.18</v>
      </c>
      <c r="CB187" s="13">
        <f t="shared" si="120"/>
        <v>172.40039688665473</v>
      </c>
      <c r="CD187" s="4">
        <v>39876</v>
      </c>
      <c r="CE187" s="4">
        <v>40846</v>
      </c>
      <c r="CF187" s="4">
        <v>40095</v>
      </c>
      <c r="CG187" s="4">
        <v>39798</v>
      </c>
      <c r="CH187" s="4">
        <v>39000</v>
      </c>
      <c r="CI187" s="5">
        <v>36000</v>
      </c>
      <c r="CJ187" s="4">
        <v>40768</v>
      </c>
      <c r="CK187" s="4">
        <v>42390</v>
      </c>
      <c r="CL187" s="4">
        <v>38068</v>
      </c>
      <c r="CM187" s="5">
        <v>39078</v>
      </c>
      <c r="CN187" s="5">
        <v>39227</v>
      </c>
      <c r="CO187" s="4">
        <v>36741</v>
      </c>
      <c r="CP187" s="51">
        <v>38189</v>
      </c>
      <c r="CQ187" s="4">
        <v>42300</v>
      </c>
      <c r="CR187" s="5">
        <f t="shared" si="121"/>
        <v>39455.428571428572</v>
      </c>
      <c r="CT187" s="12">
        <v>707.76914081798122</v>
      </c>
      <c r="CU187" s="51" t="s">
        <v>34</v>
      </c>
      <c r="CV187" s="12">
        <v>420</v>
      </c>
      <c r="CW187" s="12">
        <v>1000</v>
      </c>
      <c r="CX187" s="12">
        <v>400</v>
      </c>
      <c r="CY187" s="13">
        <v>3800</v>
      </c>
      <c r="CZ187" s="12">
        <v>480</v>
      </c>
      <c r="DA187" s="12">
        <v>981.17</v>
      </c>
      <c r="DB187" s="12">
        <v>900</v>
      </c>
      <c r="DC187" s="13">
        <v>1442</v>
      </c>
      <c r="DD187" s="13">
        <v>1067</v>
      </c>
      <c r="DE187" s="12">
        <v>965</v>
      </c>
      <c r="DF187" s="65">
        <v>10000</v>
      </c>
      <c r="DG187" s="12">
        <v>660.6</v>
      </c>
      <c r="DH187" s="13">
        <f t="shared" si="122"/>
        <v>1755.6568569859983</v>
      </c>
      <c r="DJ187" s="4">
        <v>22659</v>
      </c>
      <c r="DK187" s="51" t="s">
        <v>34</v>
      </c>
      <c r="DL187" s="4">
        <v>25773</v>
      </c>
      <c r="DM187" s="4">
        <v>23291</v>
      </c>
      <c r="DN187" s="4">
        <v>23200</v>
      </c>
      <c r="DO187" s="5">
        <v>21100</v>
      </c>
      <c r="DP187" s="4">
        <v>21384</v>
      </c>
      <c r="DQ187" s="4">
        <v>22341</v>
      </c>
      <c r="DR187" s="4">
        <v>26013</v>
      </c>
      <c r="DS187" s="5">
        <v>21789</v>
      </c>
      <c r="DT187" s="5">
        <v>24954</v>
      </c>
      <c r="DU187" s="4">
        <v>20751</v>
      </c>
      <c r="DV187" s="51">
        <v>27300</v>
      </c>
      <c r="DW187" s="4">
        <v>24800</v>
      </c>
      <c r="DX187" s="5">
        <f t="shared" si="123"/>
        <v>23488.846153846152</v>
      </c>
    </row>
    <row r="188" spans="1:128" x14ac:dyDescent="0.25">
      <c r="A188" s="6">
        <v>183</v>
      </c>
      <c r="B188" s="4">
        <f t="shared" si="109"/>
        <v>4964.8382640824611</v>
      </c>
      <c r="C188" s="4">
        <f t="shared" si="110"/>
        <v>2994.942746997709</v>
      </c>
      <c r="D188" s="4">
        <f t="shared" si="136"/>
        <v>6331.0225913621261</v>
      </c>
      <c r="E188" s="4">
        <f t="shared" si="137"/>
        <v>5055.2520000000004</v>
      </c>
      <c r="F188" s="4">
        <f t="shared" si="138"/>
        <v>5571</v>
      </c>
      <c r="G188" s="4">
        <f t="shared" si="139"/>
        <v>748.73684210526312</v>
      </c>
      <c r="H188" s="4">
        <f t="shared" si="140"/>
        <v>2307.0661850999404</v>
      </c>
      <c r="I188" s="4">
        <f t="shared" si="141"/>
        <v>5104.4038385196636</v>
      </c>
      <c r="J188" s="4">
        <f t="shared" si="142"/>
        <v>5911.6118707219612</v>
      </c>
      <c r="K188" s="4">
        <f t="shared" si="143"/>
        <v>3522.4892387543014</v>
      </c>
      <c r="L188" s="4">
        <f t="shared" si="143"/>
        <v>3702.5988549122158</v>
      </c>
      <c r="M188" s="4">
        <f t="shared" si="144"/>
        <v>4138.7934573007469</v>
      </c>
      <c r="N188" s="4">
        <f t="shared" si="144"/>
        <v>1864.491172781524</v>
      </c>
      <c r="O188" s="4">
        <f t="shared" si="145"/>
        <v>4473.3240822439975</v>
      </c>
      <c r="P188" s="5">
        <f t="shared" si="111"/>
        <v>4049.3265103487088</v>
      </c>
      <c r="R188" s="4">
        <v>44</v>
      </c>
      <c r="S188" s="4">
        <v>24</v>
      </c>
      <c r="T188" s="4">
        <v>24</v>
      </c>
      <c r="U188" s="4">
        <v>90</v>
      </c>
      <c r="V188" s="4">
        <v>30</v>
      </c>
      <c r="W188" s="4">
        <v>20</v>
      </c>
      <c r="X188" s="4">
        <v>20</v>
      </c>
      <c r="Y188" s="4">
        <v>11</v>
      </c>
      <c r="Z188" s="4">
        <v>22</v>
      </c>
      <c r="AA188" s="4">
        <v>24</v>
      </c>
      <c r="AB188" s="4">
        <v>14</v>
      </c>
      <c r="AC188" s="4">
        <v>52</v>
      </c>
      <c r="AD188" s="51">
        <v>0</v>
      </c>
      <c r="AE188" s="4">
        <v>35</v>
      </c>
      <c r="AF188" s="5">
        <f t="shared" si="112"/>
        <v>31.53846153846154</v>
      </c>
      <c r="AH188" s="4">
        <f t="shared" si="113"/>
        <v>4580.6653893396478</v>
      </c>
      <c r="AI188" s="4">
        <f t="shared" si="146"/>
        <v>2994.942746997709</v>
      </c>
      <c r="AJ188" s="4">
        <f t="shared" si="147"/>
        <v>5594.6511627906975</v>
      </c>
      <c r="AK188" s="4">
        <f t="shared" si="148"/>
        <v>4775.76</v>
      </c>
      <c r="AL188" s="4">
        <f t="shared" si="149"/>
        <v>4875</v>
      </c>
      <c r="AM188" s="4">
        <f t="shared" si="150"/>
        <v>682.10526315789468</v>
      </c>
      <c r="AN188" s="4">
        <f t="shared" si="151"/>
        <v>1772.4661850999403</v>
      </c>
      <c r="AO188" s="4">
        <f t="shared" si="114"/>
        <v>4831.2280368506026</v>
      </c>
      <c r="AP188" s="4">
        <f t="shared" si="115"/>
        <v>5564.771870721961</v>
      </c>
      <c r="AQ188" s="4">
        <f t="shared" si="152"/>
        <v>3341.1660764796829</v>
      </c>
      <c r="AR188" s="4">
        <f t="shared" si="153"/>
        <v>3421.9540564117474</v>
      </c>
      <c r="AS188" s="4">
        <f t="shared" si="116"/>
        <v>3880.7499339846845</v>
      </c>
      <c r="AT188" s="4">
        <f t="shared" si="117"/>
        <v>1831.731172781524</v>
      </c>
      <c r="AU188" s="4">
        <f t="shared" si="154"/>
        <v>4022.8245363766046</v>
      </c>
      <c r="AV188" s="5">
        <f t="shared" si="118"/>
        <v>3726.4297450709068</v>
      </c>
      <c r="AX188" s="4">
        <f t="shared" si="124"/>
        <v>384.17287474281318</v>
      </c>
      <c r="AY188" s="51" t="s">
        <v>34</v>
      </c>
      <c r="AZ188" s="4">
        <f t="shared" si="125"/>
        <v>736.37142857142862</v>
      </c>
      <c r="BA188" s="4">
        <f t="shared" si="126"/>
        <v>279.49200000000002</v>
      </c>
      <c r="BB188" s="4">
        <f t="shared" si="127"/>
        <v>696</v>
      </c>
      <c r="BC188" s="4">
        <f t="shared" si="128"/>
        <v>66.631578947368425</v>
      </c>
      <c r="BD188" s="4">
        <f t="shared" si="129"/>
        <v>534.6</v>
      </c>
      <c r="BE188" s="4">
        <f t="shared" si="130"/>
        <v>273.17580166906123</v>
      </c>
      <c r="BF188" s="4">
        <f t="shared" si="131"/>
        <v>346.84</v>
      </c>
      <c r="BG188" s="4">
        <f t="shared" si="132"/>
        <v>181.3231622746186</v>
      </c>
      <c r="BH188" s="4">
        <f t="shared" si="133"/>
        <v>280.6447985004686</v>
      </c>
      <c r="BI188" s="4">
        <f t="shared" si="134"/>
        <v>258.04352331606219</v>
      </c>
      <c r="BJ188" s="4">
        <f t="shared" si="134"/>
        <v>32.76</v>
      </c>
      <c r="BK188" s="4">
        <f t="shared" si="135"/>
        <v>450.49954586739324</v>
      </c>
      <c r="BL188" s="5">
        <f t="shared" si="119"/>
        <v>347.73497799147805</v>
      </c>
      <c r="BN188" s="12">
        <v>104.46342601527212</v>
      </c>
      <c r="BO188" s="12">
        <v>163.65988982305407</v>
      </c>
      <c r="BP188" s="12">
        <v>86</v>
      </c>
      <c r="BQ188" s="12">
        <v>100</v>
      </c>
      <c r="BR188" s="12">
        <v>96</v>
      </c>
      <c r="BS188" s="13">
        <v>633.33333333333337</v>
      </c>
      <c r="BT188" s="12">
        <v>276.00865060927276</v>
      </c>
      <c r="BU188" s="13">
        <v>105.29</v>
      </c>
      <c r="BV188" s="12">
        <v>82.090696728010471</v>
      </c>
      <c r="BW188" s="13">
        <v>140.351</v>
      </c>
      <c r="BX188" s="13">
        <v>137.56</v>
      </c>
      <c r="BY188" s="12">
        <v>113.61</v>
      </c>
      <c r="BZ188" s="65">
        <v>250.18299999999999</v>
      </c>
      <c r="CA188" s="12">
        <v>126.18</v>
      </c>
      <c r="CB188" s="13">
        <f t="shared" si="120"/>
        <v>172.48071403635305</v>
      </c>
      <c r="CD188" s="4">
        <v>39876</v>
      </c>
      <c r="CE188" s="4">
        <v>40846</v>
      </c>
      <c r="CF188" s="4">
        <v>40095</v>
      </c>
      <c r="CG188" s="4">
        <v>39798</v>
      </c>
      <c r="CH188" s="4">
        <v>39000</v>
      </c>
      <c r="CI188" s="5">
        <v>36000</v>
      </c>
      <c r="CJ188" s="4">
        <v>40768</v>
      </c>
      <c r="CK188" s="4">
        <v>42390</v>
      </c>
      <c r="CL188" s="4">
        <v>38068</v>
      </c>
      <c r="CM188" s="5">
        <v>39078</v>
      </c>
      <c r="CN188" s="5">
        <v>39227</v>
      </c>
      <c r="CO188" s="4">
        <v>36741</v>
      </c>
      <c r="CP188" s="51">
        <v>38189</v>
      </c>
      <c r="CQ188" s="4">
        <v>42300</v>
      </c>
      <c r="CR188" s="5">
        <f t="shared" si="121"/>
        <v>39455.428571428572</v>
      </c>
      <c r="CT188" s="12">
        <v>707.77511343566471</v>
      </c>
      <c r="CU188" s="51" t="s">
        <v>34</v>
      </c>
      <c r="CV188" s="12">
        <v>420</v>
      </c>
      <c r="CW188" s="12">
        <v>1000</v>
      </c>
      <c r="CX188" s="12">
        <v>400</v>
      </c>
      <c r="CY188" s="13">
        <v>3800</v>
      </c>
      <c r="CZ188" s="12">
        <v>480</v>
      </c>
      <c r="DA188" s="12">
        <v>981.39</v>
      </c>
      <c r="DB188" s="12">
        <v>900</v>
      </c>
      <c r="DC188" s="13">
        <v>1442</v>
      </c>
      <c r="DD188" s="13">
        <v>1067</v>
      </c>
      <c r="DE188" s="12">
        <v>965</v>
      </c>
      <c r="DF188" s="65">
        <v>10000</v>
      </c>
      <c r="DG188" s="12">
        <v>660.6</v>
      </c>
      <c r="DH188" s="13">
        <f t="shared" si="122"/>
        <v>1755.6742394950511</v>
      </c>
      <c r="DJ188" s="4">
        <v>22659</v>
      </c>
      <c r="DK188" s="51" t="s">
        <v>34</v>
      </c>
      <c r="DL188" s="4">
        <v>25773</v>
      </c>
      <c r="DM188" s="4">
        <v>23291</v>
      </c>
      <c r="DN188" s="4">
        <v>23200</v>
      </c>
      <c r="DO188" s="5">
        <v>21100</v>
      </c>
      <c r="DP188" s="4">
        <v>21384</v>
      </c>
      <c r="DQ188" s="4">
        <v>22341</v>
      </c>
      <c r="DR188" s="4">
        <v>26013</v>
      </c>
      <c r="DS188" s="5">
        <v>21789</v>
      </c>
      <c r="DT188" s="5">
        <v>24954</v>
      </c>
      <c r="DU188" s="4">
        <v>20751</v>
      </c>
      <c r="DV188" s="51">
        <v>27300</v>
      </c>
      <c r="DW188" s="4">
        <v>24800</v>
      </c>
      <c r="DX188" s="5">
        <f t="shared" si="123"/>
        <v>23488.846153846152</v>
      </c>
    </row>
    <row r="189" spans="1:128" x14ac:dyDescent="0.25">
      <c r="A189" s="6">
        <v>184</v>
      </c>
      <c r="B189" s="4">
        <f t="shared" si="109"/>
        <v>4962.4466633015109</v>
      </c>
      <c r="C189" s="4">
        <f t="shared" si="110"/>
        <v>2990.0330230846366</v>
      </c>
      <c r="D189" s="4">
        <f t="shared" si="136"/>
        <v>6331.0225913621261</v>
      </c>
      <c r="E189" s="4">
        <f t="shared" si="137"/>
        <v>5055.2520000000004</v>
      </c>
      <c r="F189" s="4">
        <f t="shared" si="138"/>
        <v>5571</v>
      </c>
      <c r="G189" s="4">
        <f t="shared" si="139"/>
        <v>748.73684210526312</v>
      </c>
      <c r="H189" s="4">
        <f t="shared" si="140"/>
        <v>2303.2518270962437</v>
      </c>
      <c r="I189" s="4">
        <f t="shared" si="141"/>
        <v>5100.2164939446329</v>
      </c>
      <c r="J189" s="4">
        <f t="shared" si="142"/>
        <v>5911.6118707219612</v>
      </c>
      <c r="K189" s="4">
        <f t="shared" si="143"/>
        <v>3522.4892387543014</v>
      </c>
      <c r="L189" s="4">
        <f t="shared" si="143"/>
        <v>3700.8584147178635</v>
      </c>
      <c r="M189" s="4">
        <f t="shared" si="144"/>
        <v>4138.110407061552</v>
      </c>
      <c r="N189" s="4">
        <f t="shared" si="144"/>
        <v>1864.4838512454833</v>
      </c>
      <c r="O189" s="4">
        <f t="shared" si="145"/>
        <v>4473.3240822439975</v>
      </c>
      <c r="P189" s="5">
        <f t="shared" si="111"/>
        <v>4048.0598075456833</v>
      </c>
      <c r="R189" s="4">
        <v>44</v>
      </c>
      <c r="S189" s="4">
        <v>24</v>
      </c>
      <c r="T189" s="4">
        <v>24</v>
      </c>
      <c r="U189" s="4">
        <v>90</v>
      </c>
      <c r="V189" s="4">
        <v>30</v>
      </c>
      <c r="W189" s="4">
        <v>20</v>
      </c>
      <c r="X189" s="4">
        <v>20</v>
      </c>
      <c r="Y189" s="4">
        <v>11</v>
      </c>
      <c r="Z189" s="4">
        <v>22</v>
      </c>
      <c r="AA189" s="4">
        <v>24</v>
      </c>
      <c r="AB189" s="4">
        <v>14</v>
      </c>
      <c r="AC189" s="4">
        <v>52</v>
      </c>
      <c r="AD189" s="51">
        <v>0</v>
      </c>
      <c r="AE189" s="4">
        <v>35</v>
      </c>
      <c r="AF189" s="5">
        <f t="shared" si="112"/>
        <v>31.53846153846154</v>
      </c>
      <c r="AH189" s="4">
        <f t="shared" si="113"/>
        <v>4578.2770127386166</v>
      </c>
      <c r="AI189" s="4">
        <f t="shared" si="146"/>
        <v>2990.0330230846366</v>
      </c>
      <c r="AJ189" s="4">
        <f t="shared" si="147"/>
        <v>5594.6511627906975</v>
      </c>
      <c r="AK189" s="4">
        <f t="shared" si="148"/>
        <v>4775.76</v>
      </c>
      <c r="AL189" s="4">
        <f t="shared" si="149"/>
        <v>4875</v>
      </c>
      <c r="AM189" s="4">
        <f t="shared" si="150"/>
        <v>682.10526315789468</v>
      </c>
      <c r="AN189" s="4">
        <f t="shared" si="151"/>
        <v>1768.6518270962436</v>
      </c>
      <c r="AO189" s="4">
        <f t="shared" si="114"/>
        <v>4827.1019168722723</v>
      </c>
      <c r="AP189" s="4">
        <f t="shared" si="115"/>
        <v>5564.771870721961</v>
      </c>
      <c r="AQ189" s="4">
        <f t="shared" si="152"/>
        <v>3341.1660764796829</v>
      </c>
      <c r="AR189" s="4">
        <f t="shared" si="153"/>
        <v>3420.2136162173947</v>
      </c>
      <c r="AS189" s="4">
        <f t="shared" si="116"/>
        <v>3880.06688374549</v>
      </c>
      <c r="AT189" s="4">
        <f t="shared" si="117"/>
        <v>1831.7238512454833</v>
      </c>
      <c r="AU189" s="4">
        <f t="shared" si="154"/>
        <v>4022.8245363766046</v>
      </c>
      <c r="AV189" s="5">
        <f t="shared" si="118"/>
        <v>3725.167645751927</v>
      </c>
      <c r="AX189" s="4">
        <f t="shared" si="124"/>
        <v>384.16965056289462</v>
      </c>
      <c r="AY189" s="51" t="s">
        <v>34</v>
      </c>
      <c r="AZ189" s="4">
        <f t="shared" si="125"/>
        <v>736.37142857142862</v>
      </c>
      <c r="BA189" s="4">
        <f t="shared" si="126"/>
        <v>279.49200000000002</v>
      </c>
      <c r="BB189" s="4">
        <f t="shared" si="127"/>
        <v>696</v>
      </c>
      <c r="BC189" s="4">
        <f t="shared" si="128"/>
        <v>66.631578947368425</v>
      </c>
      <c r="BD189" s="4">
        <f t="shared" si="129"/>
        <v>534.6</v>
      </c>
      <c r="BE189" s="4">
        <f t="shared" si="130"/>
        <v>273.1145770723607</v>
      </c>
      <c r="BF189" s="4">
        <f t="shared" si="131"/>
        <v>346.84</v>
      </c>
      <c r="BG189" s="4">
        <f t="shared" si="132"/>
        <v>181.3231622746186</v>
      </c>
      <c r="BH189" s="4">
        <f t="shared" si="133"/>
        <v>280.6447985004686</v>
      </c>
      <c r="BI189" s="4">
        <f t="shared" si="134"/>
        <v>258.04352331606219</v>
      </c>
      <c r="BJ189" s="4">
        <f t="shared" si="134"/>
        <v>32.76</v>
      </c>
      <c r="BK189" s="4">
        <f t="shared" si="135"/>
        <v>450.49954586739324</v>
      </c>
      <c r="BL189" s="5">
        <f t="shared" si="119"/>
        <v>347.7300203932765</v>
      </c>
      <c r="BN189" s="12">
        <v>104.51792206294776</v>
      </c>
      <c r="BO189" s="12">
        <v>163.92862427129307</v>
      </c>
      <c r="BP189" s="12">
        <v>86</v>
      </c>
      <c r="BQ189" s="12">
        <v>100</v>
      </c>
      <c r="BR189" s="12">
        <v>96</v>
      </c>
      <c r="BS189" s="13">
        <v>633.33333333333337</v>
      </c>
      <c r="BT189" s="12">
        <v>276.60390389169493</v>
      </c>
      <c r="BU189" s="13">
        <v>105.38</v>
      </c>
      <c r="BV189" s="12">
        <v>82.090696728010471</v>
      </c>
      <c r="BW189" s="13">
        <v>140.351</v>
      </c>
      <c r="BX189" s="13">
        <v>137.63</v>
      </c>
      <c r="BY189" s="12">
        <v>113.63</v>
      </c>
      <c r="BZ189" s="65">
        <v>250.184</v>
      </c>
      <c r="CA189" s="12">
        <v>126.18</v>
      </c>
      <c r="CB189" s="13">
        <f t="shared" si="120"/>
        <v>172.55924859194855</v>
      </c>
      <c r="CD189" s="4">
        <v>39876</v>
      </c>
      <c r="CE189" s="4">
        <v>40846</v>
      </c>
      <c r="CF189" s="4">
        <v>40095</v>
      </c>
      <c r="CG189" s="4">
        <v>39798</v>
      </c>
      <c r="CH189" s="4">
        <v>39000</v>
      </c>
      <c r="CI189" s="5">
        <v>36000</v>
      </c>
      <c r="CJ189" s="4">
        <v>40768</v>
      </c>
      <c r="CK189" s="4">
        <v>42390</v>
      </c>
      <c r="CL189" s="4">
        <v>38068</v>
      </c>
      <c r="CM189" s="5">
        <v>39078</v>
      </c>
      <c r="CN189" s="5">
        <v>39227</v>
      </c>
      <c r="CO189" s="4">
        <v>36741</v>
      </c>
      <c r="CP189" s="51">
        <v>38189</v>
      </c>
      <c r="CQ189" s="4">
        <v>42300</v>
      </c>
      <c r="CR189" s="5">
        <f t="shared" si="121"/>
        <v>39455.428571428572</v>
      </c>
      <c r="CT189" s="12">
        <v>707.78105350486135</v>
      </c>
      <c r="CU189" s="51" t="s">
        <v>34</v>
      </c>
      <c r="CV189" s="12">
        <v>420</v>
      </c>
      <c r="CW189" s="12">
        <v>1000</v>
      </c>
      <c r="CX189" s="12">
        <v>400</v>
      </c>
      <c r="CY189" s="13">
        <v>3800</v>
      </c>
      <c r="CZ189" s="12">
        <v>480</v>
      </c>
      <c r="DA189" s="12">
        <v>981.61</v>
      </c>
      <c r="DB189" s="12">
        <v>900</v>
      </c>
      <c r="DC189" s="13">
        <v>1442</v>
      </c>
      <c r="DD189" s="13">
        <v>1067</v>
      </c>
      <c r="DE189" s="12">
        <v>965</v>
      </c>
      <c r="DF189" s="65">
        <v>10000</v>
      </c>
      <c r="DG189" s="12">
        <v>660.6</v>
      </c>
      <c r="DH189" s="13">
        <f t="shared" si="122"/>
        <v>1755.6916195003737</v>
      </c>
      <c r="DJ189" s="4">
        <v>22659</v>
      </c>
      <c r="DK189" s="51" t="s">
        <v>34</v>
      </c>
      <c r="DL189" s="4">
        <v>25773</v>
      </c>
      <c r="DM189" s="4">
        <v>23291</v>
      </c>
      <c r="DN189" s="4">
        <v>23200</v>
      </c>
      <c r="DO189" s="5">
        <v>21100</v>
      </c>
      <c r="DP189" s="4">
        <v>21384</v>
      </c>
      <c r="DQ189" s="4">
        <v>22341</v>
      </c>
      <c r="DR189" s="4">
        <v>26013</v>
      </c>
      <c r="DS189" s="5">
        <v>21789</v>
      </c>
      <c r="DT189" s="5">
        <v>24954</v>
      </c>
      <c r="DU189" s="4">
        <v>20751</v>
      </c>
      <c r="DV189" s="51">
        <v>27300</v>
      </c>
      <c r="DW189" s="4">
        <v>24800</v>
      </c>
      <c r="DX189" s="5">
        <f t="shared" si="123"/>
        <v>23488.846153846152</v>
      </c>
    </row>
    <row r="190" spans="1:128" x14ac:dyDescent="0.25">
      <c r="A190" s="6">
        <v>185</v>
      </c>
      <c r="B190" s="4">
        <f t="shared" si="109"/>
        <v>4960.0704943684095</v>
      </c>
      <c r="C190" s="4">
        <f t="shared" si="110"/>
        <v>2985.1644895339164</v>
      </c>
      <c r="D190" s="4">
        <f t="shared" si="136"/>
        <v>6331.0225913621261</v>
      </c>
      <c r="E190" s="4">
        <f t="shared" si="137"/>
        <v>5055.2520000000004</v>
      </c>
      <c r="F190" s="4">
        <f t="shared" si="138"/>
        <v>5571</v>
      </c>
      <c r="G190" s="4">
        <f t="shared" si="139"/>
        <v>748.73684210526312</v>
      </c>
      <c r="H190" s="4">
        <f t="shared" si="140"/>
        <v>2299.4743922544881</v>
      </c>
      <c r="I190" s="4">
        <f t="shared" si="141"/>
        <v>5095.5789771826439</v>
      </c>
      <c r="J190" s="4">
        <f t="shared" si="142"/>
        <v>5911.6118707219612</v>
      </c>
      <c r="K190" s="4">
        <f t="shared" si="143"/>
        <v>3522.4892387543014</v>
      </c>
      <c r="L190" s="4">
        <f t="shared" si="143"/>
        <v>3698.8715068005195</v>
      </c>
      <c r="M190" s="4">
        <f t="shared" si="144"/>
        <v>4137.4275972271926</v>
      </c>
      <c r="N190" s="4">
        <f t="shared" si="144"/>
        <v>1864.4765297679717</v>
      </c>
      <c r="O190" s="4">
        <f t="shared" si="145"/>
        <v>4473.3240822439975</v>
      </c>
      <c r="P190" s="5">
        <f t="shared" si="111"/>
        <v>4046.7500437373419</v>
      </c>
      <c r="R190" s="4">
        <v>44</v>
      </c>
      <c r="S190" s="4">
        <v>24</v>
      </c>
      <c r="T190" s="4">
        <v>24</v>
      </c>
      <c r="U190" s="4">
        <v>90</v>
      </c>
      <c r="V190" s="4">
        <v>30</v>
      </c>
      <c r="W190" s="4">
        <v>20</v>
      </c>
      <c r="X190" s="4">
        <v>20</v>
      </c>
      <c r="Y190" s="4">
        <v>11</v>
      </c>
      <c r="Z190" s="4">
        <v>22</v>
      </c>
      <c r="AA190" s="4">
        <v>24</v>
      </c>
      <c r="AB190" s="4">
        <v>14</v>
      </c>
      <c r="AC190" s="4">
        <v>52</v>
      </c>
      <c r="AD190" s="51">
        <v>0</v>
      </c>
      <c r="AE190" s="4">
        <v>35</v>
      </c>
      <c r="AF190" s="5">
        <f t="shared" si="112"/>
        <v>31.53846153846154</v>
      </c>
      <c r="AH190" s="4">
        <f t="shared" si="113"/>
        <v>4575.9040504564391</v>
      </c>
      <c r="AI190" s="4">
        <f t="shared" si="146"/>
        <v>2985.1644895339164</v>
      </c>
      <c r="AJ190" s="4">
        <f t="shared" si="147"/>
        <v>5594.6511627906975</v>
      </c>
      <c r="AK190" s="4">
        <f t="shared" si="148"/>
        <v>4775.76</v>
      </c>
      <c r="AL190" s="4">
        <f t="shared" si="149"/>
        <v>4875</v>
      </c>
      <c r="AM190" s="4">
        <f t="shared" si="150"/>
        <v>682.10526315789468</v>
      </c>
      <c r="AN190" s="4">
        <f t="shared" si="151"/>
        <v>1764.8743922544879</v>
      </c>
      <c r="AO190" s="4">
        <f t="shared" si="114"/>
        <v>4822.5255972696241</v>
      </c>
      <c r="AP190" s="4">
        <f t="shared" si="115"/>
        <v>5564.771870721961</v>
      </c>
      <c r="AQ190" s="4">
        <f t="shared" si="152"/>
        <v>3341.1660764796829</v>
      </c>
      <c r="AR190" s="4">
        <f t="shared" si="153"/>
        <v>3418.2267083000506</v>
      </c>
      <c r="AS190" s="4">
        <f t="shared" si="116"/>
        <v>3879.3840739111306</v>
      </c>
      <c r="AT190" s="4">
        <f t="shared" si="117"/>
        <v>1831.7165297679717</v>
      </c>
      <c r="AU190" s="4">
        <f t="shared" si="154"/>
        <v>4022.8245363766046</v>
      </c>
      <c r="AV190" s="5">
        <f t="shared" si="118"/>
        <v>3723.8624822157476</v>
      </c>
      <c r="AX190" s="4">
        <f t="shared" si="124"/>
        <v>384.16644391197013</v>
      </c>
      <c r="AY190" s="51" t="s">
        <v>34</v>
      </c>
      <c r="AZ190" s="4">
        <f t="shared" si="125"/>
        <v>736.37142857142862</v>
      </c>
      <c r="BA190" s="4">
        <f t="shared" si="126"/>
        <v>279.49200000000002</v>
      </c>
      <c r="BB190" s="4">
        <f t="shared" si="127"/>
        <v>696</v>
      </c>
      <c r="BC190" s="4">
        <f t="shared" si="128"/>
        <v>66.631578947368425</v>
      </c>
      <c r="BD190" s="4">
        <f t="shared" si="129"/>
        <v>534.6</v>
      </c>
      <c r="BE190" s="4">
        <f t="shared" si="130"/>
        <v>273.05337991301957</v>
      </c>
      <c r="BF190" s="4">
        <f t="shared" si="131"/>
        <v>346.84</v>
      </c>
      <c r="BG190" s="4">
        <f t="shared" si="132"/>
        <v>181.3231622746186</v>
      </c>
      <c r="BH190" s="4">
        <f t="shared" si="133"/>
        <v>280.6447985004686</v>
      </c>
      <c r="BI190" s="4">
        <f t="shared" si="134"/>
        <v>258.04352331606219</v>
      </c>
      <c r="BJ190" s="4">
        <f t="shared" si="134"/>
        <v>32.76</v>
      </c>
      <c r="BK190" s="4">
        <f t="shared" si="135"/>
        <v>450.49954586739324</v>
      </c>
      <c r="BL190" s="5">
        <f t="shared" si="119"/>
        <v>347.72506625402536</v>
      </c>
      <c r="BN190" s="12">
        <v>104.57212273764114</v>
      </c>
      <c r="BO190" s="12">
        <v>164.19597704531486</v>
      </c>
      <c r="BP190" s="12">
        <v>86</v>
      </c>
      <c r="BQ190" s="12">
        <v>100</v>
      </c>
      <c r="BR190" s="12">
        <v>96</v>
      </c>
      <c r="BS190" s="13">
        <v>633.33333333333337</v>
      </c>
      <c r="BT190" s="12">
        <v>277.19593085322356</v>
      </c>
      <c r="BU190" s="13">
        <v>105.48</v>
      </c>
      <c r="BV190" s="12">
        <v>82.090696728010471</v>
      </c>
      <c r="BW190" s="13">
        <v>140.351</v>
      </c>
      <c r="BX190" s="13">
        <v>137.71</v>
      </c>
      <c r="BY190" s="12">
        <v>113.65</v>
      </c>
      <c r="BZ190" s="65">
        <v>250.185</v>
      </c>
      <c r="CA190" s="12">
        <v>126.18</v>
      </c>
      <c r="CB190" s="13">
        <f t="shared" si="120"/>
        <v>172.63886147839452</v>
      </c>
      <c r="CD190" s="4">
        <v>39876</v>
      </c>
      <c r="CE190" s="4">
        <v>40846</v>
      </c>
      <c r="CF190" s="4">
        <v>40095</v>
      </c>
      <c r="CG190" s="4">
        <v>39798</v>
      </c>
      <c r="CH190" s="4">
        <v>39000</v>
      </c>
      <c r="CI190" s="5">
        <v>36000</v>
      </c>
      <c r="CJ190" s="4">
        <v>40768</v>
      </c>
      <c r="CK190" s="4">
        <v>42390</v>
      </c>
      <c r="CL190" s="4">
        <v>38068</v>
      </c>
      <c r="CM190" s="5">
        <v>39078</v>
      </c>
      <c r="CN190" s="5">
        <v>39227</v>
      </c>
      <c r="CO190" s="4">
        <v>36741</v>
      </c>
      <c r="CP190" s="51">
        <v>38189</v>
      </c>
      <c r="CQ190" s="4">
        <v>42300</v>
      </c>
      <c r="CR190" s="5">
        <f t="shared" si="121"/>
        <v>39455.428571428572</v>
      </c>
      <c r="CT190" s="12">
        <v>707.78696137840291</v>
      </c>
      <c r="CU190" s="51" t="s">
        <v>34</v>
      </c>
      <c r="CV190" s="12">
        <v>420</v>
      </c>
      <c r="CW190" s="12">
        <v>1000</v>
      </c>
      <c r="CX190" s="12">
        <v>400</v>
      </c>
      <c r="CY190" s="13">
        <v>3800</v>
      </c>
      <c r="CZ190" s="12">
        <v>480</v>
      </c>
      <c r="DA190" s="12">
        <v>981.83</v>
      </c>
      <c r="DB190" s="12">
        <v>900</v>
      </c>
      <c r="DC190" s="13">
        <v>1442</v>
      </c>
      <c r="DD190" s="13">
        <v>1067</v>
      </c>
      <c r="DE190" s="12">
        <v>965</v>
      </c>
      <c r="DF190" s="65">
        <v>10000</v>
      </c>
      <c r="DG190" s="12">
        <v>660.6</v>
      </c>
      <c r="DH190" s="13">
        <f t="shared" si="122"/>
        <v>1755.7089970291076</v>
      </c>
      <c r="DJ190" s="4">
        <v>22659</v>
      </c>
      <c r="DK190" s="51" t="s">
        <v>34</v>
      </c>
      <c r="DL190" s="4">
        <v>25773</v>
      </c>
      <c r="DM190" s="4">
        <v>23291</v>
      </c>
      <c r="DN190" s="4">
        <v>23200</v>
      </c>
      <c r="DO190" s="5">
        <v>21100</v>
      </c>
      <c r="DP190" s="4">
        <v>21384</v>
      </c>
      <c r="DQ190" s="4">
        <v>22341</v>
      </c>
      <c r="DR190" s="4">
        <v>26013</v>
      </c>
      <c r="DS190" s="5">
        <v>21789</v>
      </c>
      <c r="DT190" s="5">
        <v>24954</v>
      </c>
      <c r="DU190" s="4">
        <v>20751</v>
      </c>
      <c r="DV190" s="51">
        <v>27300</v>
      </c>
      <c r="DW190" s="4">
        <v>24800</v>
      </c>
      <c r="DX190" s="5">
        <f t="shared" si="123"/>
        <v>23488.846153846152</v>
      </c>
    </row>
    <row r="191" spans="1:128" x14ac:dyDescent="0.25">
      <c r="A191" s="6">
        <v>186</v>
      </c>
      <c r="B191" s="4">
        <f t="shared" si="109"/>
        <v>4957.7095738295893</v>
      </c>
      <c r="C191" s="4">
        <f t="shared" si="110"/>
        <v>2980.3365666131649</v>
      </c>
      <c r="D191" s="4">
        <f t="shared" si="136"/>
        <v>6331.0225913621261</v>
      </c>
      <c r="E191" s="4">
        <f t="shared" si="137"/>
        <v>5055.2520000000004</v>
      </c>
      <c r="F191" s="4">
        <f t="shared" si="138"/>
        <v>5571</v>
      </c>
      <c r="G191" s="4">
        <f t="shared" si="139"/>
        <v>748.73684210526312</v>
      </c>
      <c r="H191" s="4">
        <f t="shared" si="140"/>
        <v>2295.7332923426561</v>
      </c>
      <c r="I191" s="4">
        <f t="shared" si="141"/>
        <v>5091.4065324232379</v>
      </c>
      <c r="J191" s="4">
        <f t="shared" si="142"/>
        <v>5911.6118707219612</v>
      </c>
      <c r="K191" s="4">
        <f t="shared" si="143"/>
        <v>3522.4892387543014</v>
      </c>
      <c r="L191" s="4">
        <f t="shared" si="143"/>
        <v>3697.1348551124584</v>
      </c>
      <c r="M191" s="4">
        <f t="shared" si="144"/>
        <v>4136.7450276707732</v>
      </c>
      <c r="N191" s="4">
        <f t="shared" si="144"/>
        <v>1864.4692083489883</v>
      </c>
      <c r="O191" s="4">
        <f t="shared" si="145"/>
        <v>4473.3240822439975</v>
      </c>
      <c r="P191" s="5">
        <f t="shared" si="111"/>
        <v>4045.4979772520373</v>
      </c>
      <c r="R191" s="4">
        <v>44</v>
      </c>
      <c r="S191" s="4">
        <v>24</v>
      </c>
      <c r="T191" s="4">
        <v>24</v>
      </c>
      <c r="U191" s="4">
        <v>90</v>
      </c>
      <c r="V191" s="4">
        <v>30</v>
      </c>
      <c r="W191" s="4">
        <v>20</v>
      </c>
      <c r="X191" s="4">
        <v>20</v>
      </c>
      <c r="Y191" s="4">
        <v>11</v>
      </c>
      <c r="Z191" s="4">
        <v>22</v>
      </c>
      <c r="AA191" s="4">
        <v>24</v>
      </c>
      <c r="AB191" s="4">
        <v>14</v>
      </c>
      <c r="AC191" s="4">
        <v>52</v>
      </c>
      <c r="AD191" s="51">
        <v>0</v>
      </c>
      <c r="AE191" s="4">
        <v>35</v>
      </c>
      <c r="AF191" s="5">
        <f t="shared" si="112"/>
        <v>31.53846153846154</v>
      </c>
      <c r="AH191" s="4">
        <f t="shared" si="113"/>
        <v>4573.5463192288325</v>
      </c>
      <c r="AI191" s="4">
        <f t="shared" si="146"/>
        <v>2980.3365666131649</v>
      </c>
      <c r="AJ191" s="4">
        <f t="shared" si="147"/>
        <v>5594.6511627906975</v>
      </c>
      <c r="AK191" s="4">
        <f t="shared" si="148"/>
        <v>4775.76</v>
      </c>
      <c r="AL191" s="4">
        <f t="shared" si="149"/>
        <v>4875</v>
      </c>
      <c r="AM191" s="4">
        <f t="shared" si="150"/>
        <v>682.10526315789468</v>
      </c>
      <c r="AN191" s="4">
        <f t="shared" si="151"/>
        <v>1761.1332923426562</v>
      </c>
      <c r="AO191" s="4">
        <f t="shared" si="114"/>
        <v>4818.41432225064</v>
      </c>
      <c r="AP191" s="4">
        <f t="shared" si="115"/>
        <v>5564.771870721961</v>
      </c>
      <c r="AQ191" s="4">
        <f t="shared" si="152"/>
        <v>3341.1660764796829</v>
      </c>
      <c r="AR191" s="4">
        <f t="shared" si="153"/>
        <v>3416.49005661199</v>
      </c>
      <c r="AS191" s="4">
        <f t="shared" si="116"/>
        <v>3878.7015043547108</v>
      </c>
      <c r="AT191" s="4">
        <f t="shared" si="117"/>
        <v>1831.7092083489883</v>
      </c>
      <c r="AU191" s="4">
        <f t="shared" si="154"/>
        <v>4022.8245363766046</v>
      </c>
      <c r="AV191" s="5">
        <f t="shared" si="118"/>
        <v>3722.6150128055592</v>
      </c>
      <c r="AX191" s="4">
        <f t="shared" si="124"/>
        <v>384.16325460075655</v>
      </c>
      <c r="AY191" s="51" t="s">
        <v>34</v>
      </c>
      <c r="AZ191" s="4">
        <f t="shared" si="125"/>
        <v>736.37142857142862</v>
      </c>
      <c r="BA191" s="4">
        <f t="shared" si="126"/>
        <v>279.49200000000002</v>
      </c>
      <c r="BB191" s="4">
        <f t="shared" si="127"/>
        <v>696</v>
      </c>
      <c r="BC191" s="4">
        <f t="shared" si="128"/>
        <v>66.631578947368425</v>
      </c>
      <c r="BD191" s="4">
        <f t="shared" si="129"/>
        <v>534.6</v>
      </c>
      <c r="BE191" s="4">
        <f t="shared" si="130"/>
        <v>272.99221017259816</v>
      </c>
      <c r="BF191" s="4">
        <f t="shared" si="131"/>
        <v>346.84</v>
      </c>
      <c r="BG191" s="4">
        <f t="shared" si="132"/>
        <v>181.3231622746186</v>
      </c>
      <c r="BH191" s="4">
        <f t="shared" si="133"/>
        <v>280.6447985004686</v>
      </c>
      <c r="BI191" s="4">
        <f t="shared" si="134"/>
        <v>258.04352331606219</v>
      </c>
      <c r="BJ191" s="4">
        <f t="shared" si="134"/>
        <v>32.76</v>
      </c>
      <c r="BK191" s="4">
        <f t="shared" si="135"/>
        <v>450.49954586739324</v>
      </c>
      <c r="BL191" s="5">
        <f t="shared" si="119"/>
        <v>347.72011555774577</v>
      </c>
      <c r="BN191" s="12">
        <v>104.62603122398991</v>
      </c>
      <c r="BO191" s="12">
        <v>164.46196227998689</v>
      </c>
      <c r="BP191" s="12">
        <v>86</v>
      </c>
      <c r="BQ191" s="12">
        <v>100</v>
      </c>
      <c r="BR191" s="12">
        <v>96</v>
      </c>
      <c r="BS191" s="13">
        <v>633.33333333333337</v>
      </c>
      <c r="BT191" s="12">
        <v>277.78476627924385</v>
      </c>
      <c r="BU191" s="13">
        <v>105.57</v>
      </c>
      <c r="BV191" s="12">
        <v>82.090696728010471</v>
      </c>
      <c r="BW191" s="13">
        <v>140.351</v>
      </c>
      <c r="BX191" s="13">
        <v>137.78</v>
      </c>
      <c r="BY191" s="12">
        <v>113.67</v>
      </c>
      <c r="BZ191" s="65">
        <v>250.18600000000001</v>
      </c>
      <c r="CA191" s="12">
        <v>126.18</v>
      </c>
      <c r="CB191" s="13">
        <f t="shared" si="120"/>
        <v>172.71669927461173</v>
      </c>
      <c r="CD191" s="4">
        <v>39876</v>
      </c>
      <c r="CE191" s="4">
        <v>40846</v>
      </c>
      <c r="CF191" s="4">
        <v>40095</v>
      </c>
      <c r="CG191" s="4">
        <v>39798</v>
      </c>
      <c r="CH191" s="4">
        <v>39000</v>
      </c>
      <c r="CI191" s="5">
        <v>36000</v>
      </c>
      <c r="CJ191" s="4">
        <v>40768</v>
      </c>
      <c r="CK191" s="4">
        <v>42390</v>
      </c>
      <c r="CL191" s="4">
        <v>38068</v>
      </c>
      <c r="CM191" s="5">
        <v>39078</v>
      </c>
      <c r="CN191" s="5">
        <v>39227</v>
      </c>
      <c r="CO191" s="4">
        <v>36741</v>
      </c>
      <c r="CP191" s="51">
        <v>38189</v>
      </c>
      <c r="CQ191" s="4">
        <v>42300</v>
      </c>
      <c r="CR191" s="5">
        <f t="shared" si="121"/>
        <v>39455.428571428572</v>
      </c>
      <c r="CT191" s="12">
        <v>707.79283740341498</v>
      </c>
      <c r="CU191" s="51" t="s">
        <v>34</v>
      </c>
      <c r="CV191" s="12">
        <v>420</v>
      </c>
      <c r="CW191" s="12">
        <v>1000</v>
      </c>
      <c r="CX191" s="12">
        <v>400</v>
      </c>
      <c r="CY191" s="13">
        <v>3800</v>
      </c>
      <c r="CZ191" s="12">
        <v>480</v>
      </c>
      <c r="DA191" s="12">
        <v>982.05</v>
      </c>
      <c r="DB191" s="12">
        <v>900</v>
      </c>
      <c r="DC191" s="13">
        <v>1442</v>
      </c>
      <c r="DD191" s="13">
        <v>1067</v>
      </c>
      <c r="DE191" s="12">
        <v>965</v>
      </c>
      <c r="DF191" s="65">
        <v>10000</v>
      </c>
      <c r="DG191" s="12">
        <v>660.6</v>
      </c>
      <c r="DH191" s="13">
        <f t="shared" si="122"/>
        <v>1755.7263721079548</v>
      </c>
      <c r="DJ191" s="4">
        <v>22659</v>
      </c>
      <c r="DK191" s="51" t="s">
        <v>34</v>
      </c>
      <c r="DL191" s="4">
        <v>25773</v>
      </c>
      <c r="DM191" s="4">
        <v>23291</v>
      </c>
      <c r="DN191" s="4">
        <v>23200</v>
      </c>
      <c r="DO191" s="5">
        <v>21100</v>
      </c>
      <c r="DP191" s="4">
        <v>21384</v>
      </c>
      <c r="DQ191" s="4">
        <v>22341</v>
      </c>
      <c r="DR191" s="4">
        <v>26013</v>
      </c>
      <c r="DS191" s="5">
        <v>21789</v>
      </c>
      <c r="DT191" s="5">
        <v>24954</v>
      </c>
      <c r="DU191" s="4">
        <v>20751</v>
      </c>
      <c r="DV191" s="51">
        <v>27300</v>
      </c>
      <c r="DW191" s="4">
        <v>24800</v>
      </c>
      <c r="DX191" s="5">
        <f t="shared" si="123"/>
        <v>23488.846153846152</v>
      </c>
    </row>
    <row r="192" spans="1:128" x14ac:dyDescent="0.25">
      <c r="A192" s="6">
        <v>187</v>
      </c>
      <c r="B192" s="4">
        <f t="shared" si="109"/>
        <v>4955.3637213930524</v>
      </c>
      <c r="C192" s="4">
        <f t="shared" si="110"/>
        <v>2975.5486859291896</v>
      </c>
      <c r="D192" s="4">
        <f t="shared" si="136"/>
        <v>6331.0225913621261</v>
      </c>
      <c r="E192" s="4">
        <f t="shared" si="137"/>
        <v>5055.2520000000004</v>
      </c>
      <c r="F192" s="4">
        <f t="shared" si="138"/>
        <v>5571</v>
      </c>
      <c r="G192" s="4">
        <f t="shared" si="139"/>
        <v>748.73684210526312</v>
      </c>
      <c r="H192" s="4">
        <f t="shared" si="140"/>
        <v>2292.0279520306694</v>
      </c>
      <c r="I192" s="4">
        <f t="shared" si="141"/>
        <v>5087.2411189399991</v>
      </c>
      <c r="J192" s="4">
        <f t="shared" si="142"/>
        <v>5911.6118707219612</v>
      </c>
      <c r="K192" s="4">
        <f t="shared" si="143"/>
        <v>3522.4892387543014</v>
      </c>
      <c r="L192" s="4">
        <f t="shared" si="143"/>
        <v>3695.3999671620577</v>
      </c>
      <c r="M192" s="4">
        <f t="shared" si="144"/>
        <v>4136.0626982654858</v>
      </c>
      <c r="N192" s="4">
        <f t="shared" si="144"/>
        <v>1864.4618869885326</v>
      </c>
      <c r="O192" s="4">
        <f t="shared" si="145"/>
        <v>4473.3240822439975</v>
      </c>
      <c r="P192" s="5">
        <f t="shared" si="111"/>
        <v>4044.2530468497594</v>
      </c>
      <c r="R192" s="4">
        <v>44</v>
      </c>
      <c r="S192" s="4">
        <v>24</v>
      </c>
      <c r="T192" s="4">
        <v>24</v>
      </c>
      <c r="U192" s="4">
        <v>90</v>
      </c>
      <c r="V192" s="4">
        <v>30</v>
      </c>
      <c r="W192" s="4">
        <v>20</v>
      </c>
      <c r="X192" s="4">
        <v>20</v>
      </c>
      <c r="Y192" s="4">
        <v>11</v>
      </c>
      <c r="Z192" s="4">
        <v>22</v>
      </c>
      <c r="AA192" s="4">
        <v>24</v>
      </c>
      <c r="AB192" s="4">
        <v>14</v>
      </c>
      <c r="AC192" s="4">
        <v>52</v>
      </c>
      <c r="AD192" s="51">
        <v>0</v>
      </c>
      <c r="AE192" s="4">
        <v>35</v>
      </c>
      <c r="AF192" s="5">
        <f t="shared" si="112"/>
        <v>31.53846153846154</v>
      </c>
      <c r="AH192" s="4">
        <f t="shared" si="113"/>
        <v>4571.2036389500336</v>
      </c>
      <c r="AI192" s="4">
        <f t="shared" si="146"/>
        <v>2975.5486859291896</v>
      </c>
      <c r="AJ192" s="4">
        <f t="shared" si="147"/>
        <v>5594.6511627906975</v>
      </c>
      <c r="AK192" s="4">
        <f t="shared" si="148"/>
        <v>4775.76</v>
      </c>
      <c r="AL192" s="4">
        <f t="shared" si="149"/>
        <v>4875</v>
      </c>
      <c r="AM192" s="4">
        <f t="shared" si="150"/>
        <v>682.10526315789468</v>
      </c>
      <c r="AN192" s="4">
        <f t="shared" si="151"/>
        <v>1757.4279520306693</v>
      </c>
      <c r="AO192" s="4">
        <f t="shared" si="114"/>
        <v>4814.3100511073253</v>
      </c>
      <c r="AP192" s="4">
        <f t="shared" si="115"/>
        <v>5564.771870721961</v>
      </c>
      <c r="AQ192" s="4">
        <f t="shared" si="152"/>
        <v>3341.1660764796829</v>
      </c>
      <c r="AR192" s="4">
        <f t="shared" si="153"/>
        <v>3414.7551686615889</v>
      </c>
      <c r="AS192" s="4">
        <f t="shared" si="116"/>
        <v>3878.0191749494238</v>
      </c>
      <c r="AT192" s="4">
        <f t="shared" si="117"/>
        <v>1831.7018869885326</v>
      </c>
      <c r="AU192" s="4">
        <f t="shared" si="154"/>
        <v>4022.8245363766046</v>
      </c>
      <c r="AV192" s="5">
        <f t="shared" si="118"/>
        <v>3721.3746762959718</v>
      </c>
      <c r="AX192" s="4">
        <f t="shared" si="124"/>
        <v>384.16008244301867</v>
      </c>
      <c r="AY192" s="51" t="s">
        <v>34</v>
      </c>
      <c r="AZ192" s="4">
        <f t="shared" si="125"/>
        <v>736.37142857142862</v>
      </c>
      <c r="BA192" s="4">
        <f t="shared" si="126"/>
        <v>279.49200000000002</v>
      </c>
      <c r="BB192" s="4">
        <f t="shared" si="127"/>
        <v>696</v>
      </c>
      <c r="BC192" s="4">
        <f t="shared" si="128"/>
        <v>66.631578947368425</v>
      </c>
      <c r="BD192" s="4">
        <f t="shared" si="129"/>
        <v>534.6</v>
      </c>
      <c r="BE192" s="4">
        <f t="shared" si="130"/>
        <v>272.93106783267331</v>
      </c>
      <c r="BF192" s="4">
        <f t="shared" si="131"/>
        <v>346.84</v>
      </c>
      <c r="BG192" s="4">
        <f t="shared" si="132"/>
        <v>181.3231622746186</v>
      </c>
      <c r="BH192" s="4">
        <f t="shared" si="133"/>
        <v>280.6447985004686</v>
      </c>
      <c r="BI192" s="4">
        <f t="shared" si="134"/>
        <v>258.04352331606219</v>
      </c>
      <c r="BJ192" s="4">
        <f t="shared" si="134"/>
        <v>32.76</v>
      </c>
      <c r="BK192" s="4">
        <f t="shared" si="135"/>
        <v>450.49954586739324</v>
      </c>
      <c r="BL192" s="5">
        <f t="shared" si="119"/>
        <v>347.71516828869477</v>
      </c>
      <c r="BN192" s="12">
        <v>104.67965065540378</v>
      </c>
      <c r="BO192" s="12">
        <v>164.72659389437541</v>
      </c>
      <c r="BP192" s="12">
        <v>86</v>
      </c>
      <c r="BQ192" s="12">
        <v>100</v>
      </c>
      <c r="BR192" s="12">
        <v>96</v>
      </c>
      <c r="BS192" s="13">
        <v>633.33333333333337</v>
      </c>
      <c r="BT192" s="12">
        <v>278.37044439558485</v>
      </c>
      <c r="BU192" s="13">
        <v>105.66</v>
      </c>
      <c r="BV192" s="12">
        <v>82.090696728010471</v>
      </c>
      <c r="BW192" s="13">
        <v>140.351</v>
      </c>
      <c r="BX192" s="13">
        <v>137.85</v>
      </c>
      <c r="BY192" s="12">
        <v>113.69</v>
      </c>
      <c r="BZ192" s="65">
        <v>250.18700000000001</v>
      </c>
      <c r="CA192" s="12">
        <v>126.18</v>
      </c>
      <c r="CB192" s="13">
        <f t="shared" si="120"/>
        <v>172.79419421476481</v>
      </c>
      <c r="CD192" s="4">
        <v>39876</v>
      </c>
      <c r="CE192" s="4">
        <v>40846</v>
      </c>
      <c r="CF192" s="4">
        <v>40095</v>
      </c>
      <c r="CG192" s="4">
        <v>39798</v>
      </c>
      <c r="CH192" s="4">
        <v>39000</v>
      </c>
      <c r="CI192" s="5">
        <v>36000</v>
      </c>
      <c r="CJ192" s="4">
        <v>40768</v>
      </c>
      <c r="CK192" s="4">
        <v>42390</v>
      </c>
      <c r="CL192" s="4">
        <v>38068</v>
      </c>
      <c r="CM192" s="5">
        <v>39078</v>
      </c>
      <c r="CN192" s="5">
        <v>39227</v>
      </c>
      <c r="CO192" s="4">
        <v>36741</v>
      </c>
      <c r="CP192" s="51">
        <v>38189</v>
      </c>
      <c r="CQ192" s="4">
        <v>42300</v>
      </c>
      <c r="CR192" s="5">
        <f t="shared" si="121"/>
        <v>39455.428571428572</v>
      </c>
      <c r="CT192" s="12">
        <v>707.79868192143908</v>
      </c>
      <c r="CU192" s="51" t="s">
        <v>34</v>
      </c>
      <c r="CV192" s="12">
        <v>420</v>
      </c>
      <c r="CW192" s="12">
        <v>1000</v>
      </c>
      <c r="CX192" s="12">
        <v>400</v>
      </c>
      <c r="CY192" s="13">
        <v>3800</v>
      </c>
      <c r="CZ192" s="12">
        <v>480</v>
      </c>
      <c r="DA192" s="12">
        <v>982.27</v>
      </c>
      <c r="DB192" s="12">
        <v>900</v>
      </c>
      <c r="DC192" s="13">
        <v>1442</v>
      </c>
      <c r="DD192" s="13">
        <v>1067</v>
      </c>
      <c r="DE192" s="12">
        <v>965</v>
      </c>
      <c r="DF192" s="65">
        <v>10000</v>
      </c>
      <c r="DG192" s="12">
        <v>660.6</v>
      </c>
      <c r="DH192" s="13">
        <f t="shared" si="122"/>
        <v>1755.7437447631876</v>
      </c>
      <c r="DJ192" s="4">
        <v>22659</v>
      </c>
      <c r="DK192" s="51" t="s">
        <v>34</v>
      </c>
      <c r="DL192" s="4">
        <v>25773</v>
      </c>
      <c r="DM192" s="4">
        <v>23291</v>
      </c>
      <c r="DN192" s="4">
        <v>23200</v>
      </c>
      <c r="DO192" s="5">
        <v>21100</v>
      </c>
      <c r="DP192" s="4">
        <v>21384</v>
      </c>
      <c r="DQ192" s="4">
        <v>22341</v>
      </c>
      <c r="DR192" s="4">
        <v>26013</v>
      </c>
      <c r="DS192" s="5">
        <v>21789</v>
      </c>
      <c r="DT192" s="5">
        <v>24954</v>
      </c>
      <c r="DU192" s="4">
        <v>20751</v>
      </c>
      <c r="DV192" s="51">
        <v>27300</v>
      </c>
      <c r="DW192" s="4">
        <v>24800</v>
      </c>
      <c r="DX192" s="5">
        <f t="shared" si="123"/>
        <v>23488.846153846152</v>
      </c>
    </row>
    <row r="193" spans="1:128" x14ac:dyDescent="0.25">
      <c r="A193" s="6">
        <v>188</v>
      </c>
      <c r="B193" s="4">
        <f t="shared" si="109"/>
        <v>4955.2188282312727</v>
      </c>
      <c r="C193" s="4">
        <f t="shared" si="110"/>
        <v>2970.800290145417</v>
      </c>
      <c r="D193" s="4">
        <f t="shared" si="136"/>
        <v>6331.0225913621261</v>
      </c>
      <c r="E193" s="4">
        <f t="shared" si="137"/>
        <v>5055.2520000000004</v>
      </c>
      <c r="F193" s="4">
        <f t="shared" si="138"/>
        <v>5571</v>
      </c>
      <c r="G193" s="4">
        <f t="shared" si="139"/>
        <v>748.73684210526312</v>
      </c>
      <c r="H193" s="4">
        <f t="shared" si="140"/>
        <v>2288.3578085319273</v>
      </c>
      <c r="I193" s="4">
        <f t="shared" si="141"/>
        <v>5082.6251180838653</v>
      </c>
      <c r="J193" s="4">
        <f t="shared" si="142"/>
        <v>5911.6118707219612</v>
      </c>
      <c r="K193" s="4">
        <f t="shared" si="143"/>
        <v>3522.4892387543014</v>
      </c>
      <c r="L193" s="4">
        <f t="shared" si="143"/>
        <v>3693.4193943099372</v>
      </c>
      <c r="M193" s="4">
        <f t="shared" si="144"/>
        <v>4135.380608884614</v>
      </c>
      <c r="N193" s="4">
        <f t="shared" si="144"/>
        <v>1864.4545656866037</v>
      </c>
      <c r="O193" s="4">
        <f t="shared" si="145"/>
        <v>4473.3240822439975</v>
      </c>
      <c r="P193" s="5">
        <f t="shared" si="111"/>
        <v>4043.1209456472347</v>
      </c>
      <c r="R193" s="4">
        <v>44</v>
      </c>
      <c r="S193" s="4">
        <v>24</v>
      </c>
      <c r="T193" s="4">
        <v>24</v>
      </c>
      <c r="U193" s="4">
        <v>90</v>
      </c>
      <c r="V193" s="4">
        <v>30</v>
      </c>
      <c r="W193" s="4">
        <v>20</v>
      </c>
      <c r="X193" s="4">
        <v>20</v>
      </c>
      <c r="Y193" s="4">
        <v>11</v>
      </c>
      <c r="Z193" s="4">
        <v>22</v>
      </c>
      <c r="AA193" s="4">
        <v>24</v>
      </c>
      <c r="AB193" s="4">
        <v>14</v>
      </c>
      <c r="AC193" s="4">
        <v>52</v>
      </c>
      <c r="AD193" s="51">
        <v>0</v>
      </c>
      <c r="AE193" s="4">
        <v>35</v>
      </c>
      <c r="AF193" s="5">
        <f t="shared" si="112"/>
        <v>31.53846153846154</v>
      </c>
      <c r="AH193" s="4">
        <f t="shared" si="113"/>
        <v>4571.0580763881253</v>
      </c>
      <c r="AI193" s="4">
        <f t="shared" si="146"/>
        <v>2970.800290145417</v>
      </c>
      <c r="AJ193" s="4">
        <f t="shared" si="147"/>
        <v>5594.6511627906975</v>
      </c>
      <c r="AK193" s="4">
        <f t="shared" si="148"/>
        <v>4775.76</v>
      </c>
      <c r="AL193" s="4">
        <f t="shared" si="149"/>
        <v>4875</v>
      </c>
      <c r="AM193" s="4">
        <f t="shared" si="150"/>
        <v>682.10526315789468</v>
      </c>
      <c r="AN193" s="4">
        <f t="shared" si="151"/>
        <v>1753.7578085319271</v>
      </c>
      <c r="AO193" s="4">
        <f t="shared" si="114"/>
        <v>4809.7579425113463</v>
      </c>
      <c r="AP193" s="4">
        <f t="shared" si="115"/>
        <v>5564.771870721961</v>
      </c>
      <c r="AQ193" s="4">
        <f t="shared" si="152"/>
        <v>3341.1660764796829</v>
      </c>
      <c r="AR193" s="4">
        <f t="shared" si="153"/>
        <v>3412.7745958094683</v>
      </c>
      <c r="AS193" s="4">
        <f t="shared" si="116"/>
        <v>3877.3370855685516</v>
      </c>
      <c r="AT193" s="4">
        <f t="shared" si="117"/>
        <v>1831.6945656866037</v>
      </c>
      <c r="AU193" s="4">
        <f t="shared" si="154"/>
        <v>4022.8245363766046</v>
      </c>
      <c r="AV193" s="5">
        <f t="shared" si="118"/>
        <v>3720.2470910120201</v>
      </c>
      <c r="AX193" s="4">
        <f t="shared" si="124"/>
        <v>384.16075184314775</v>
      </c>
      <c r="AY193" s="51" t="s">
        <v>34</v>
      </c>
      <c r="AZ193" s="4">
        <f t="shared" si="125"/>
        <v>736.37142857142862</v>
      </c>
      <c r="BA193" s="4">
        <f t="shared" si="126"/>
        <v>279.49200000000002</v>
      </c>
      <c r="BB193" s="4">
        <f t="shared" si="127"/>
        <v>696</v>
      </c>
      <c r="BC193" s="4">
        <f t="shared" si="128"/>
        <v>66.631578947368425</v>
      </c>
      <c r="BD193" s="4">
        <f t="shared" si="129"/>
        <v>534.6</v>
      </c>
      <c r="BE193" s="4">
        <f t="shared" si="130"/>
        <v>272.8671755725191</v>
      </c>
      <c r="BF193" s="4">
        <f t="shared" si="131"/>
        <v>346.84</v>
      </c>
      <c r="BG193" s="4">
        <f t="shared" si="132"/>
        <v>181.3231622746186</v>
      </c>
      <c r="BH193" s="4">
        <f t="shared" si="133"/>
        <v>280.6447985004686</v>
      </c>
      <c r="BI193" s="4">
        <f t="shared" si="134"/>
        <v>258.04352331606219</v>
      </c>
      <c r="BJ193" s="4">
        <f t="shared" si="134"/>
        <v>32.76</v>
      </c>
      <c r="BK193" s="4">
        <f t="shared" si="135"/>
        <v>450.49954586739324</v>
      </c>
      <c r="BL193" s="5">
        <f t="shared" si="119"/>
        <v>347.7103049917697</v>
      </c>
      <c r="BN193" s="12">
        <v>104.6829841151574</v>
      </c>
      <c r="BO193" s="12">
        <v>164.98988559611581</v>
      </c>
      <c r="BP193" s="12">
        <v>86</v>
      </c>
      <c r="BQ193" s="12">
        <v>100</v>
      </c>
      <c r="BR193" s="12">
        <v>96</v>
      </c>
      <c r="BS193" s="13">
        <v>633.33333333333337</v>
      </c>
      <c r="BT193" s="12">
        <v>278.95299888045736</v>
      </c>
      <c r="BU193" s="13">
        <v>105.76</v>
      </c>
      <c r="BV193" s="12">
        <v>82.090696728010471</v>
      </c>
      <c r="BW193" s="13">
        <v>140.351</v>
      </c>
      <c r="BX193" s="13">
        <v>137.93</v>
      </c>
      <c r="BY193" s="12">
        <v>113.71</v>
      </c>
      <c r="BZ193" s="65">
        <v>250.18799999999999</v>
      </c>
      <c r="CA193" s="12">
        <v>126.18</v>
      </c>
      <c r="CB193" s="13">
        <f t="shared" si="120"/>
        <v>172.86920704664817</v>
      </c>
      <c r="CD193" s="4">
        <v>39876</v>
      </c>
      <c r="CE193" s="4">
        <v>40846</v>
      </c>
      <c r="CF193" s="4">
        <v>40095</v>
      </c>
      <c r="CG193" s="4">
        <v>39798</v>
      </c>
      <c r="CH193" s="4">
        <v>39000</v>
      </c>
      <c r="CI193" s="5">
        <v>36000</v>
      </c>
      <c r="CJ193" s="4">
        <v>40768</v>
      </c>
      <c r="CK193" s="4">
        <v>42390</v>
      </c>
      <c r="CL193" s="4">
        <v>38068</v>
      </c>
      <c r="CM193" s="5">
        <v>39078</v>
      </c>
      <c r="CN193" s="5">
        <v>39227</v>
      </c>
      <c r="CO193" s="4">
        <v>36741</v>
      </c>
      <c r="CP193" s="51">
        <v>38189</v>
      </c>
      <c r="CQ193" s="4">
        <v>42300</v>
      </c>
      <c r="CR193" s="5">
        <f t="shared" si="121"/>
        <v>39455.428571428572</v>
      </c>
      <c r="CT193" s="12">
        <v>707.7974485822009</v>
      </c>
      <c r="CU193" s="51" t="s">
        <v>34</v>
      </c>
      <c r="CV193" s="12">
        <v>420</v>
      </c>
      <c r="CW193" s="12">
        <v>1000</v>
      </c>
      <c r="CX193" s="12">
        <v>400</v>
      </c>
      <c r="CY193" s="13">
        <v>3800</v>
      </c>
      <c r="CZ193" s="12">
        <v>480</v>
      </c>
      <c r="DA193" s="12">
        <v>982.5</v>
      </c>
      <c r="DB193" s="12">
        <v>900</v>
      </c>
      <c r="DC193" s="13">
        <v>1442</v>
      </c>
      <c r="DD193" s="13">
        <v>1067</v>
      </c>
      <c r="DE193" s="12">
        <v>965</v>
      </c>
      <c r="DF193" s="65">
        <v>10000</v>
      </c>
      <c r="DG193" s="12">
        <v>660.6</v>
      </c>
      <c r="DH193" s="13">
        <f t="shared" si="122"/>
        <v>1755.7613421986307</v>
      </c>
      <c r="DJ193" s="4">
        <v>22659</v>
      </c>
      <c r="DK193" s="51" t="s">
        <v>34</v>
      </c>
      <c r="DL193" s="4">
        <v>25773</v>
      </c>
      <c r="DM193" s="4">
        <v>23291</v>
      </c>
      <c r="DN193" s="4">
        <v>23200</v>
      </c>
      <c r="DO193" s="5">
        <v>21100</v>
      </c>
      <c r="DP193" s="4">
        <v>21384</v>
      </c>
      <c r="DQ193" s="4">
        <v>22341</v>
      </c>
      <c r="DR193" s="4">
        <v>26013</v>
      </c>
      <c r="DS193" s="5">
        <v>21789</v>
      </c>
      <c r="DT193" s="5">
        <v>24954</v>
      </c>
      <c r="DU193" s="4">
        <v>20751</v>
      </c>
      <c r="DV193" s="51">
        <v>27300</v>
      </c>
      <c r="DW193" s="4">
        <v>24800</v>
      </c>
      <c r="DX193" s="5">
        <f t="shared" si="123"/>
        <v>23488.846153846152</v>
      </c>
    </row>
    <row r="194" spans="1:128" x14ac:dyDescent="0.25">
      <c r="A194" s="6">
        <v>189</v>
      </c>
      <c r="B194" s="4">
        <f t="shared" si="109"/>
        <v>4952.9011416658286</v>
      </c>
      <c r="C194" s="4">
        <f t="shared" si="110"/>
        <v>2966.0908327078437</v>
      </c>
      <c r="D194" s="4">
        <f t="shared" si="136"/>
        <v>6331.0225913621261</v>
      </c>
      <c r="E194" s="4">
        <f t="shared" si="137"/>
        <v>5055.2520000000004</v>
      </c>
      <c r="F194" s="4">
        <f t="shared" si="138"/>
        <v>5571</v>
      </c>
      <c r="G194" s="4">
        <f t="shared" si="139"/>
        <v>748.73684210526312</v>
      </c>
      <c r="H194" s="4">
        <f t="shared" si="140"/>
        <v>2284.7223112568686</v>
      </c>
      <c r="I194" s="4">
        <f t="shared" si="141"/>
        <v>5078.474487899126</v>
      </c>
      <c r="J194" s="4">
        <f t="shared" si="142"/>
        <v>5911.6118707219612</v>
      </c>
      <c r="K194" s="4">
        <f t="shared" si="143"/>
        <v>3522.4892387543014</v>
      </c>
      <c r="L194" s="4">
        <f t="shared" si="143"/>
        <v>3691.6882767613379</v>
      </c>
      <c r="M194" s="4">
        <f t="shared" si="144"/>
        <v>4134.3579245821074</v>
      </c>
      <c r="N194" s="4">
        <f t="shared" si="144"/>
        <v>1864.447244443201</v>
      </c>
      <c r="O194" s="4">
        <f t="shared" si="145"/>
        <v>4473.3240822439975</v>
      </c>
      <c r="P194" s="5">
        <f t="shared" si="111"/>
        <v>4041.8656317502832</v>
      </c>
      <c r="R194" s="4">
        <v>44</v>
      </c>
      <c r="S194" s="4">
        <v>24</v>
      </c>
      <c r="T194" s="4">
        <v>24</v>
      </c>
      <c r="U194" s="4">
        <v>90</v>
      </c>
      <c r="V194" s="4">
        <v>30</v>
      </c>
      <c r="W194" s="4">
        <v>20</v>
      </c>
      <c r="X194" s="4">
        <v>20</v>
      </c>
      <c r="Y194" s="4">
        <v>11</v>
      </c>
      <c r="Z194" s="4">
        <v>22</v>
      </c>
      <c r="AA194" s="4">
        <v>24</v>
      </c>
      <c r="AB194" s="4">
        <v>14</v>
      </c>
      <c r="AC194" s="4">
        <v>52</v>
      </c>
      <c r="AD194" s="51">
        <v>0</v>
      </c>
      <c r="AE194" s="4">
        <v>35</v>
      </c>
      <c r="AF194" s="5">
        <f t="shared" si="112"/>
        <v>31.53846153846154</v>
      </c>
      <c r="AH194" s="4">
        <f t="shared" si="113"/>
        <v>4568.7427603725682</v>
      </c>
      <c r="AI194" s="4">
        <f t="shared" si="146"/>
        <v>2966.0908327078437</v>
      </c>
      <c r="AJ194" s="4">
        <f t="shared" si="147"/>
        <v>5594.6511627906975</v>
      </c>
      <c r="AK194" s="4">
        <f t="shared" si="148"/>
        <v>4775.76</v>
      </c>
      <c r="AL194" s="4">
        <f t="shared" si="149"/>
        <v>4875</v>
      </c>
      <c r="AM194" s="4">
        <f t="shared" si="150"/>
        <v>682.10526315789468</v>
      </c>
      <c r="AN194" s="4">
        <f t="shared" si="151"/>
        <v>1750.1223112568687</v>
      </c>
      <c r="AO194" s="4">
        <f t="shared" si="114"/>
        <v>4805.6683986773742</v>
      </c>
      <c r="AP194" s="4">
        <f t="shared" si="115"/>
        <v>5564.771870721961</v>
      </c>
      <c r="AQ194" s="4">
        <f t="shared" si="152"/>
        <v>3341.1660764796829</v>
      </c>
      <c r="AR194" s="4">
        <f t="shared" si="153"/>
        <v>3411.0434782608695</v>
      </c>
      <c r="AS194" s="4">
        <f t="shared" si="116"/>
        <v>3876.3144012660455</v>
      </c>
      <c r="AT194" s="4">
        <f t="shared" si="117"/>
        <v>1831.6872444432011</v>
      </c>
      <c r="AU194" s="4">
        <f t="shared" si="154"/>
        <v>4022.8245363766046</v>
      </c>
      <c r="AV194" s="5">
        <f t="shared" si="118"/>
        <v>3718.9963097508298</v>
      </c>
      <c r="AX194" s="4">
        <f t="shared" si="124"/>
        <v>384.15838129326011</v>
      </c>
      <c r="AY194" s="51" t="s">
        <v>34</v>
      </c>
      <c r="AZ194" s="4">
        <f t="shared" si="125"/>
        <v>736.37142857142862</v>
      </c>
      <c r="BA194" s="4">
        <f t="shared" si="126"/>
        <v>279.49200000000002</v>
      </c>
      <c r="BB194" s="4">
        <f t="shared" si="127"/>
        <v>696</v>
      </c>
      <c r="BC194" s="4">
        <f t="shared" si="128"/>
        <v>66.631578947368425</v>
      </c>
      <c r="BD194" s="4">
        <f t="shared" si="129"/>
        <v>534.6</v>
      </c>
      <c r="BE194" s="4">
        <f t="shared" si="130"/>
        <v>272.80608922175185</v>
      </c>
      <c r="BF194" s="4">
        <f t="shared" si="131"/>
        <v>346.84</v>
      </c>
      <c r="BG194" s="4">
        <f t="shared" si="132"/>
        <v>181.3231622746186</v>
      </c>
      <c r="BH194" s="4">
        <f t="shared" si="133"/>
        <v>280.6447985004686</v>
      </c>
      <c r="BI194" s="4">
        <f t="shared" si="134"/>
        <v>258.04352331606219</v>
      </c>
      <c r="BJ194" s="4">
        <f t="shared" si="134"/>
        <v>32.76</v>
      </c>
      <c r="BK194" s="4">
        <f t="shared" si="135"/>
        <v>450.49954586739324</v>
      </c>
      <c r="BL194" s="5">
        <f t="shared" si="119"/>
        <v>347.70542369171932</v>
      </c>
      <c r="BN194" s="12">
        <v>104.73603463745432</v>
      </c>
      <c r="BO194" s="12">
        <v>165.2518508856736</v>
      </c>
      <c r="BP194" s="12">
        <v>86</v>
      </c>
      <c r="BQ194" s="12">
        <v>100</v>
      </c>
      <c r="BR194" s="12">
        <v>96</v>
      </c>
      <c r="BS194" s="13">
        <v>633.33333333333337</v>
      </c>
      <c r="BT194" s="12">
        <v>279.53246287607431</v>
      </c>
      <c r="BU194" s="13">
        <v>105.85</v>
      </c>
      <c r="BV194" s="12">
        <v>82.090696728010471</v>
      </c>
      <c r="BW194" s="13">
        <v>140.351</v>
      </c>
      <c r="BX194" s="13">
        <v>138</v>
      </c>
      <c r="BY194" s="12">
        <v>113.74</v>
      </c>
      <c r="BZ194" s="65">
        <v>250.18899999999999</v>
      </c>
      <c r="CA194" s="12">
        <v>126.18</v>
      </c>
      <c r="CB194" s="13">
        <f t="shared" si="120"/>
        <v>172.94674131861044</v>
      </c>
      <c r="CD194" s="4">
        <v>39876</v>
      </c>
      <c r="CE194" s="4">
        <v>40846</v>
      </c>
      <c r="CF194" s="4">
        <v>40095</v>
      </c>
      <c r="CG194" s="4">
        <v>39798</v>
      </c>
      <c r="CH194" s="4">
        <v>39000</v>
      </c>
      <c r="CI194" s="5">
        <v>36000</v>
      </c>
      <c r="CJ194" s="4">
        <v>40768</v>
      </c>
      <c r="CK194" s="4">
        <v>42390</v>
      </c>
      <c r="CL194" s="4">
        <v>38068</v>
      </c>
      <c r="CM194" s="5">
        <v>39078</v>
      </c>
      <c r="CN194" s="5">
        <v>39227</v>
      </c>
      <c r="CO194" s="4">
        <v>36741</v>
      </c>
      <c r="CP194" s="51">
        <v>38189</v>
      </c>
      <c r="CQ194" s="4">
        <v>42300</v>
      </c>
      <c r="CR194" s="5">
        <f t="shared" si="121"/>
        <v>39455.428571428572</v>
      </c>
      <c r="CT194" s="12">
        <v>707.80181623170154</v>
      </c>
      <c r="CU194" s="51" t="s">
        <v>34</v>
      </c>
      <c r="CV194" s="12">
        <v>420</v>
      </c>
      <c r="CW194" s="12">
        <v>1000</v>
      </c>
      <c r="CX194" s="12">
        <v>400</v>
      </c>
      <c r="CY194" s="13">
        <v>3800</v>
      </c>
      <c r="CZ194" s="12">
        <v>480</v>
      </c>
      <c r="DA194" s="12">
        <v>982.72</v>
      </c>
      <c r="DB194" s="12">
        <v>900</v>
      </c>
      <c r="DC194" s="13">
        <v>1442</v>
      </c>
      <c r="DD194" s="13">
        <v>1067</v>
      </c>
      <c r="DE194" s="12">
        <v>965</v>
      </c>
      <c r="DF194" s="65">
        <v>10000</v>
      </c>
      <c r="DG194" s="12">
        <v>660.6</v>
      </c>
      <c r="DH194" s="13">
        <f t="shared" si="122"/>
        <v>1755.7786012485924</v>
      </c>
      <c r="DJ194" s="4">
        <v>22659</v>
      </c>
      <c r="DK194" s="51" t="s">
        <v>34</v>
      </c>
      <c r="DL194" s="4">
        <v>25773</v>
      </c>
      <c r="DM194" s="4">
        <v>23291</v>
      </c>
      <c r="DN194" s="4">
        <v>23200</v>
      </c>
      <c r="DO194" s="5">
        <v>21100</v>
      </c>
      <c r="DP194" s="4">
        <v>21384</v>
      </c>
      <c r="DQ194" s="4">
        <v>22341</v>
      </c>
      <c r="DR194" s="4">
        <v>26013</v>
      </c>
      <c r="DS194" s="5">
        <v>21789</v>
      </c>
      <c r="DT194" s="5">
        <v>24954</v>
      </c>
      <c r="DU194" s="4">
        <v>20751</v>
      </c>
      <c r="DV194" s="51">
        <v>27300</v>
      </c>
      <c r="DW194" s="4">
        <v>24800</v>
      </c>
      <c r="DX194" s="5">
        <f t="shared" si="123"/>
        <v>23488.846153846152</v>
      </c>
    </row>
    <row r="195" spans="1:128" x14ac:dyDescent="0.25">
      <c r="A195" s="6">
        <v>190</v>
      </c>
      <c r="B195" s="4">
        <f t="shared" si="109"/>
        <v>4950.5980115083385</v>
      </c>
      <c r="C195" s="4">
        <f t="shared" si="110"/>
        <v>2961.4197775792227</v>
      </c>
      <c r="D195" s="4">
        <f t="shared" si="136"/>
        <v>6331.0225913621261</v>
      </c>
      <c r="E195" s="4">
        <f t="shared" si="137"/>
        <v>5055.2520000000004</v>
      </c>
      <c r="F195" s="4">
        <f t="shared" si="138"/>
        <v>5571</v>
      </c>
      <c r="G195" s="4">
        <f t="shared" si="139"/>
        <v>748.73684210526312</v>
      </c>
      <c r="H195" s="4">
        <f t="shared" si="140"/>
        <v>2281.120921478077</v>
      </c>
      <c r="I195" s="4">
        <f t="shared" si="141"/>
        <v>5074.3308335003539</v>
      </c>
      <c r="J195" s="4">
        <f t="shared" si="142"/>
        <v>5911.6118707219612</v>
      </c>
      <c r="K195" s="4">
        <f t="shared" si="143"/>
        <v>3522.4892387543014</v>
      </c>
      <c r="L195" s="4">
        <f t="shared" si="143"/>
        <v>3689.712005916459</v>
      </c>
      <c r="M195" s="4">
        <f t="shared" si="144"/>
        <v>4133.6764347084672</v>
      </c>
      <c r="N195" s="4">
        <f t="shared" si="144"/>
        <v>1864.4399232583237</v>
      </c>
      <c r="O195" s="4">
        <f t="shared" si="145"/>
        <v>4473.3240822439975</v>
      </c>
      <c r="P195" s="5">
        <f t="shared" si="111"/>
        <v>4040.6238952240637</v>
      </c>
      <c r="R195" s="4">
        <v>44</v>
      </c>
      <c r="S195" s="4">
        <v>24</v>
      </c>
      <c r="T195" s="4">
        <v>24</v>
      </c>
      <c r="U195" s="4">
        <v>90</v>
      </c>
      <c r="V195" s="4">
        <v>30</v>
      </c>
      <c r="W195" s="4">
        <v>20</v>
      </c>
      <c r="X195" s="4">
        <v>20</v>
      </c>
      <c r="Y195" s="4">
        <v>11</v>
      </c>
      <c r="Z195" s="4">
        <v>22</v>
      </c>
      <c r="AA195" s="4">
        <v>24</v>
      </c>
      <c r="AB195" s="4">
        <v>14</v>
      </c>
      <c r="AC195" s="4">
        <v>52</v>
      </c>
      <c r="AD195" s="51">
        <v>0</v>
      </c>
      <c r="AE195" s="4">
        <v>35</v>
      </c>
      <c r="AF195" s="5">
        <f t="shared" si="112"/>
        <v>31.53846153846154</v>
      </c>
      <c r="AH195" s="4">
        <f t="shared" si="113"/>
        <v>4566.4419882263846</v>
      </c>
      <c r="AI195" s="4">
        <f t="shared" si="146"/>
        <v>2961.4197775792227</v>
      </c>
      <c r="AJ195" s="4">
        <f t="shared" si="147"/>
        <v>5594.6511627906975</v>
      </c>
      <c r="AK195" s="4">
        <f t="shared" si="148"/>
        <v>4775.76</v>
      </c>
      <c r="AL195" s="4">
        <f t="shared" si="149"/>
        <v>4875</v>
      </c>
      <c r="AM195" s="4">
        <f t="shared" si="150"/>
        <v>682.10526315789468</v>
      </c>
      <c r="AN195" s="4">
        <f t="shared" si="151"/>
        <v>1746.5209214780768</v>
      </c>
      <c r="AO195" s="4">
        <f t="shared" si="114"/>
        <v>4801.5858032848782</v>
      </c>
      <c r="AP195" s="4">
        <f t="shared" si="115"/>
        <v>5564.771870721961</v>
      </c>
      <c r="AQ195" s="4">
        <f t="shared" si="152"/>
        <v>3341.1660764796829</v>
      </c>
      <c r="AR195" s="4">
        <f t="shared" si="153"/>
        <v>3409.0672074159902</v>
      </c>
      <c r="AS195" s="4">
        <f t="shared" si="116"/>
        <v>3875.6329113924048</v>
      </c>
      <c r="AT195" s="4">
        <f t="shared" si="117"/>
        <v>1831.6799232583237</v>
      </c>
      <c r="AU195" s="4">
        <f t="shared" si="154"/>
        <v>4022.8245363766046</v>
      </c>
      <c r="AV195" s="5">
        <f t="shared" si="118"/>
        <v>3717.75910301158</v>
      </c>
      <c r="AX195" s="4">
        <f t="shared" si="124"/>
        <v>384.15602328195337</v>
      </c>
      <c r="AY195" s="51" t="s">
        <v>34</v>
      </c>
      <c r="AZ195" s="4">
        <f t="shared" si="125"/>
        <v>736.37142857142862</v>
      </c>
      <c r="BA195" s="4">
        <f t="shared" si="126"/>
        <v>279.49200000000002</v>
      </c>
      <c r="BB195" s="4">
        <f t="shared" si="127"/>
        <v>696</v>
      </c>
      <c r="BC195" s="4">
        <f t="shared" si="128"/>
        <v>66.631578947368425</v>
      </c>
      <c r="BD195" s="4">
        <f t="shared" si="129"/>
        <v>534.6</v>
      </c>
      <c r="BE195" s="4">
        <f t="shared" si="130"/>
        <v>272.74503021547599</v>
      </c>
      <c r="BF195" s="4">
        <f t="shared" si="131"/>
        <v>346.84</v>
      </c>
      <c r="BG195" s="4">
        <f t="shared" si="132"/>
        <v>181.3231622746186</v>
      </c>
      <c r="BH195" s="4">
        <f t="shared" si="133"/>
        <v>280.6447985004686</v>
      </c>
      <c r="BI195" s="4">
        <f t="shared" si="134"/>
        <v>258.04352331606219</v>
      </c>
      <c r="BJ195" s="4">
        <f t="shared" si="134"/>
        <v>32.76</v>
      </c>
      <c r="BK195" s="4">
        <f t="shared" si="135"/>
        <v>450.49954586739324</v>
      </c>
      <c r="BL195" s="5">
        <f t="shared" si="119"/>
        <v>347.70054545959761</v>
      </c>
      <c r="BN195" s="12">
        <v>104.78880520846276</v>
      </c>
      <c r="BO195" s="12">
        <v>165.51250306049786</v>
      </c>
      <c r="BP195" s="12">
        <v>86</v>
      </c>
      <c r="BQ195" s="12">
        <v>100</v>
      </c>
      <c r="BR195" s="12">
        <v>96</v>
      </c>
      <c r="BS195" s="13">
        <v>633.33333333333337</v>
      </c>
      <c r="BT195" s="12">
        <v>280.10886899996456</v>
      </c>
      <c r="BU195" s="13">
        <v>105.94</v>
      </c>
      <c r="BV195" s="12">
        <v>82.090696728010471</v>
      </c>
      <c r="BW195" s="13">
        <v>140.351</v>
      </c>
      <c r="BX195" s="13">
        <v>138.08000000000001</v>
      </c>
      <c r="BY195" s="12">
        <v>113.76</v>
      </c>
      <c r="BZ195" s="65">
        <v>250.19</v>
      </c>
      <c r="CA195" s="12">
        <v>126.18</v>
      </c>
      <c r="CB195" s="13">
        <f t="shared" si="120"/>
        <v>173.02394338073347</v>
      </c>
      <c r="CD195" s="4">
        <v>39876</v>
      </c>
      <c r="CE195" s="4">
        <v>40846</v>
      </c>
      <c r="CF195" s="4">
        <v>40095</v>
      </c>
      <c r="CG195" s="4">
        <v>39798</v>
      </c>
      <c r="CH195" s="4">
        <v>39000</v>
      </c>
      <c r="CI195" s="5">
        <v>36000</v>
      </c>
      <c r="CJ195" s="4">
        <v>40768</v>
      </c>
      <c r="CK195" s="4">
        <v>42390</v>
      </c>
      <c r="CL195" s="4">
        <v>38068</v>
      </c>
      <c r="CM195" s="5">
        <v>39078</v>
      </c>
      <c r="CN195" s="5">
        <v>39227</v>
      </c>
      <c r="CO195" s="4">
        <v>36741</v>
      </c>
      <c r="CP195" s="51">
        <v>38189</v>
      </c>
      <c r="CQ195" s="4">
        <v>42300</v>
      </c>
      <c r="CR195" s="5">
        <f t="shared" si="121"/>
        <v>39455.428571428572</v>
      </c>
      <c r="CT195" s="12">
        <v>707.80616083281268</v>
      </c>
      <c r="CU195" s="51" t="s">
        <v>34</v>
      </c>
      <c r="CV195" s="12">
        <v>420</v>
      </c>
      <c r="CW195" s="12">
        <v>1000</v>
      </c>
      <c r="CX195" s="12">
        <v>400</v>
      </c>
      <c r="CY195" s="13">
        <v>3800</v>
      </c>
      <c r="CZ195" s="12">
        <v>480</v>
      </c>
      <c r="DA195" s="12">
        <v>982.94</v>
      </c>
      <c r="DB195" s="12">
        <v>900</v>
      </c>
      <c r="DC195" s="13">
        <v>1442</v>
      </c>
      <c r="DD195" s="13">
        <v>1067</v>
      </c>
      <c r="DE195" s="12">
        <v>965</v>
      </c>
      <c r="DF195" s="65">
        <v>10000</v>
      </c>
      <c r="DG195" s="12">
        <v>660.6</v>
      </c>
      <c r="DH195" s="13">
        <f t="shared" si="122"/>
        <v>1755.7958585256008</v>
      </c>
      <c r="DJ195" s="4">
        <v>22659</v>
      </c>
      <c r="DK195" s="51" t="s">
        <v>34</v>
      </c>
      <c r="DL195" s="4">
        <v>25773</v>
      </c>
      <c r="DM195" s="4">
        <v>23291</v>
      </c>
      <c r="DN195" s="4">
        <v>23200</v>
      </c>
      <c r="DO195" s="5">
        <v>21100</v>
      </c>
      <c r="DP195" s="4">
        <v>21384</v>
      </c>
      <c r="DQ195" s="4">
        <v>22341</v>
      </c>
      <c r="DR195" s="4">
        <v>26013</v>
      </c>
      <c r="DS195" s="5">
        <v>21789</v>
      </c>
      <c r="DT195" s="5">
        <v>24954</v>
      </c>
      <c r="DU195" s="4">
        <v>20751</v>
      </c>
      <c r="DV195" s="51">
        <v>27300</v>
      </c>
      <c r="DW195" s="4">
        <v>24800</v>
      </c>
      <c r="DX195" s="5">
        <f t="shared" si="123"/>
        <v>23488.846153846152</v>
      </c>
    </row>
    <row r="196" spans="1:128" x14ac:dyDescent="0.25">
      <c r="A196" s="6">
        <v>191</v>
      </c>
      <c r="B196" s="4">
        <f t="shared" si="109"/>
        <v>4948.3092692823102</v>
      </c>
      <c r="C196" s="4">
        <f t="shared" si="110"/>
        <v>2956.786598981178</v>
      </c>
      <c r="D196" s="4">
        <f t="shared" si="136"/>
        <v>6331.0225913621261</v>
      </c>
      <c r="E196" s="4">
        <f t="shared" si="137"/>
        <v>5055.2520000000004</v>
      </c>
      <c r="F196" s="4">
        <f t="shared" si="138"/>
        <v>5571</v>
      </c>
      <c r="G196" s="4">
        <f t="shared" si="139"/>
        <v>748.73684210526312</v>
      </c>
      <c r="H196" s="4">
        <f t="shared" si="140"/>
        <v>2277.5531120064693</v>
      </c>
      <c r="I196" s="4">
        <f t="shared" si="141"/>
        <v>5069.7389390871986</v>
      </c>
      <c r="J196" s="4">
        <f t="shared" si="142"/>
        <v>5911.6118707219612</v>
      </c>
      <c r="K196" s="4">
        <f t="shared" si="143"/>
        <v>3522.4892387543014</v>
      </c>
      <c r="L196" s="4">
        <f t="shared" si="143"/>
        <v>3687.9846464917819</v>
      </c>
      <c r="M196" s="4">
        <f t="shared" si="144"/>
        <v>4132.9951844164316</v>
      </c>
      <c r="N196" s="4">
        <f t="shared" si="144"/>
        <v>1864.4326021319712</v>
      </c>
      <c r="O196" s="4">
        <f t="shared" si="145"/>
        <v>4473.3240822439975</v>
      </c>
      <c r="P196" s="5">
        <f t="shared" si="111"/>
        <v>4039.3740698274992</v>
      </c>
      <c r="R196" s="4">
        <v>44</v>
      </c>
      <c r="S196" s="4">
        <v>24</v>
      </c>
      <c r="T196" s="4">
        <v>24</v>
      </c>
      <c r="U196" s="4">
        <v>90</v>
      </c>
      <c r="V196" s="4">
        <v>30</v>
      </c>
      <c r="W196" s="4">
        <v>20</v>
      </c>
      <c r="X196" s="4">
        <v>20</v>
      </c>
      <c r="Y196" s="4">
        <v>11</v>
      </c>
      <c r="Z196" s="4">
        <v>22</v>
      </c>
      <c r="AA196" s="4">
        <v>24</v>
      </c>
      <c r="AB196" s="4">
        <v>14</v>
      </c>
      <c r="AC196" s="4">
        <v>52</v>
      </c>
      <c r="AD196" s="51">
        <v>0</v>
      </c>
      <c r="AE196" s="4">
        <v>35</v>
      </c>
      <c r="AF196" s="5">
        <f t="shared" si="112"/>
        <v>31.53846153846154</v>
      </c>
      <c r="AH196" s="4">
        <f t="shared" si="113"/>
        <v>4564.1555916048746</v>
      </c>
      <c r="AI196" s="4">
        <f t="shared" si="146"/>
        <v>2956.786598981178</v>
      </c>
      <c r="AJ196" s="4">
        <f t="shared" si="147"/>
        <v>5594.6511627906975</v>
      </c>
      <c r="AK196" s="4">
        <f t="shared" si="148"/>
        <v>4775.76</v>
      </c>
      <c r="AL196" s="4">
        <f t="shared" si="149"/>
        <v>4875</v>
      </c>
      <c r="AM196" s="4">
        <f t="shared" si="150"/>
        <v>682.10526315789468</v>
      </c>
      <c r="AN196" s="4">
        <f t="shared" si="151"/>
        <v>1742.9531120064692</v>
      </c>
      <c r="AO196" s="4">
        <f t="shared" si="114"/>
        <v>4797.0577140701616</v>
      </c>
      <c r="AP196" s="4">
        <f t="shared" si="115"/>
        <v>5564.771870721961</v>
      </c>
      <c r="AQ196" s="4">
        <f t="shared" si="152"/>
        <v>3341.1660764796829</v>
      </c>
      <c r="AR196" s="4">
        <f t="shared" si="153"/>
        <v>3407.3398479913135</v>
      </c>
      <c r="AS196" s="4">
        <f t="shared" si="116"/>
        <v>3874.9516611003692</v>
      </c>
      <c r="AT196" s="4">
        <f t="shared" si="117"/>
        <v>1831.6726021319712</v>
      </c>
      <c r="AU196" s="4">
        <f t="shared" si="154"/>
        <v>4022.8245363766046</v>
      </c>
      <c r="AV196" s="5">
        <f t="shared" si="118"/>
        <v>3716.5140026723698</v>
      </c>
      <c r="AX196" s="4">
        <f t="shared" si="124"/>
        <v>384.1536776774355</v>
      </c>
      <c r="AY196" s="51" t="s">
        <v>34</v>
      </c>
      <c r="AZ196" s="4">
        <f t="shared" si="125"/>
        <v>736.37142857142862</v>
      </c>
      <c r="BA196" s="4">
        <f t="shared" si="126"/>
        <v>279.49200000000002</v>
      </c>
      <c r="BB196" s="4">
        <f t="shared" si="127"/>
        <v>696</v>
      </c>
      <c r="BC196" s="4">
        <f t="shared" si="128"/>
        <v>66.631578947368425</v>
      </c>
      <c r="BD196" s="4">
        <f t="shared" si="129"/>
        <v>534.6</v>
      </c>
      <c r="BE196" s="4">
        <f t="shared" si="130"/>
        <v>272.68122501703675</v>
      </c>
      <c r="BF196" s="4">
        <f t="shared" si="131"/>
        <v>346.84</v>
      </c>
      <c r="BG196" s="4">
        <f t="shared" si="132"/>
        <v>181.3231622746186</v>
      </c>
      <c r="BH196" s="4">
        <f t="shared" si="133"/>
        <v>280.6447985004686</v>
      </c>
      <c r="BI196" s="4">
        <f t="shared" si="134"/>
        <v>258.04352331606219</v>
      </c>
      <c r="BJ196" s="4">
        <f t="shared" si="134"/>
        <v>32.76</v>
      </c>
      <c r="BK196" s="4">
        <f t="shared" si="135"/>
        <v>450.49954586739324</v>
      </c>
      <c r="BL196" s="5">
        <f t="shared" si="119"/>
        <v>347.69545693629328</v>
      </c>
      <c r="BN196" s="12">
        <v>104.84129876732419</v>
      </c>
      <c r="BO196" s="12">
        <v>165.77185521907194</v>
      </c>
      <c r="BP196" s="12">
        <v>86</v>
      </c>
      <c r="BQ196" s="12">
        <v>100</v>
      </c>
      <c r="BR196" s="12">
        <v>96</v>
      </c>
      <c r="BS196" s="13">
        <v>633.33333333333337</v>
      </c>
      <c r="BT196" s="12">
        <v>280.68224935599085</v>
      </c>
      <c r="BU196" s="13">
        <v>106.04</v>
      </c>
      <c r="BV196" s="12">
        <v>82.090696728010471</v>
      </c>
      <c r="BW196" s="13">
        <v>140.351</v>
      </c>
      <c r="BX196" s="13">
        <v>138.15</v>
      </c>
      <c r="BY196" s="12">
        <v>113.78</v>
      </c>
      <c r="BZ196" s="65">
        <v>250.191</v>
      </c>
      <c r="CA196" s="12">
        <v>126.18</v>
      </c>
      <c r="CB196" s="13">
        <f t="shared" si="120"/>
        <v>173.10081667169501</v>
      </c>
      <c r="CD196" s="4">
        <v>39876</v>
      </c>
      <c r="CE196" s="4">
        <v>40846</v>
      </c>
      <c r="CF196" s="4">
        <v>40095</v>
      </c>
      <c r="CG196" s="4">
        <v>39798</v>
      </c>
      <c r="CH196" s="4">
        <v>39000</v>
      </c>
      <c r="CI196" s="5">
        <v>36000</v>
      </c>
      <c r="CJ196" s="4">
        <v>40768</v>
      </c>
      <c r="CK196" s="4">
        <v>42390</v>
      </c>
      <c r="CL196" s="4">
        <v>38068</v>
      </c>
      <c r="CM196" s="5">
        <v>39078</v>
      </c>
      <c r="CN196" s="5">
        <v>39227</v>
      </c>
      <c r="CO196" s="4">
        <v>36741</v>
      </c>
      <c r="CP196" s="51">
        <v>38189</v>
      </c>
      <c r="CQ196" s="4">
        <v>42300</v>
      </c>
      <c r="CR196" s="5">
        <f t="shared" si="121"/>
        <v>39455.428571428572</v>
      </c>
      <c r="CT196" s="12">
        <v>707.81048262751381</v>
      </c>
      <c r="CU196" s="51" t="s">
        <v>34</v>
      </c>
      <c r="CV196" s="12">
        <v>420</v>
      </c>
      <c r="CW196" s="12">
        <v>1000</v>
      </c>
      <c r="CX196" s="12">
        <v>400</v>
      </c>
      <c r="CY196" s="13">
        <v>3800</v>
      </c>
      <c r="CZ196" s="12">
        <v>480</v>
      </c>
      <c r="DA196" s="12">
        <v>983.17</v>
      </c>
      <c r="DB196" s="12">
        <v>900</v>
      </c>
      <c r="DC196" s="13">
        <v>1442</v>
      </c>
      <c r="DD196" s="13">
        <v>1067</v>
      </c>
      <c r="DE196" s="12">
        <v>965</v>
      </c>
      <c r="DF196" s="65">
        <v>10000</v>
      </c>
      <c r="DG196" s="12">
        <v>660.6</v>
      </c>
      <c r="DH196" s="13">
        <f t="shared" si="122"/>
        <v>1755.8138832790394</v>
      </c>
      <c r="DJ196" s="4">
        <v>22659</v>
      </c>
      <c r="DK196" s="51" t="s">
        <v>34</v>
      </c>
      <c r="DL196" s="4">
        <v>25773</v>
      </c>
      <c r="DM196" s="4">
        <v>23291</v>
      </c>
      <c r="DN196" s="4">
        <v>23200</v>
      </c>
      <c r="DO196" s="5">
        <v>21100</v>
      </c>
      <c r="DP196" s="4">
        <v>21384</v>
      </c>
      <c r="DQ196" s="4">
        <v>22341</v>
      </c>
      <c r="DR196" s="4">
        <v>26013</v>
      </c>
      <c r="DS196" s="5">
        <v>21789</v>
      </c>
      <c r="DT196" s="5">
        <v>24954</v>
      </c>
      <c r="DU196" s="4">
        <v>20751</v>
      </c>
      <c r="DV196" s="51">
        <v>27300</v>
      </c>
      <c r="DW196" s="4">
        <v>24800</v>
      </c>
      <c r="DX196" s="5">
        <f t="shared" si="123"/>
        <v>23488.846153846152</v>
      </c>
    </row>
    <row r="197" spans="1:128" x14ac:dyDescent="0.25">
      <c r="A197" s="6">
        <v>192</v>
      </c>
      <c r="B197" s="4">
        <f t="shared" si="109"/>
        <v>4946.0347493385616</v>
      </c>
      <c r="C197" s="4">
        <f t="shared" si="110"/>
        <v>2952.1907811439946</v>
      </c>
      <c r="D197" s="4">
        <f t="shared" si="136"/>
        <v>6331.0225913621261</v>
      </c>
      <c r="E197" s="4">
        <f t="shared" si="137"/>
        <v>5055.2520000000004</v>
      </c>
      <c r="F197" s="4">
        <f t="shared" si="138"/>
        <v>5571</v>
      </c>
      <c r="G197" s="4">
        <f t="shared" si="139"/>
        <v>748.73684210526312</v>
      </c>
      <c r="H197" s="4">
        <f t="shared" si="140"/>
        <v>2274.0183668781642</v>
      </c>
      <c r="I197" s="4">
        <f t="shared" si="141"/>
        <v>5065.609951462453</v>
      </c>
      <c r="J197" s="4">
        <f t="shared" si="142"/>
        <v>5911.6118707219612</v>
      </c>
      <c r="K197" s="4">
        <f t="shared" si="143"/>
        <v>3522.4892387543014</v>
      </c>
      <c r="L197" s="4">
        <f t="shared" si="143"/>
        <v>3686.0126636527511</v>
      </c>
      <c r="M197" s="4">
        <f t="shared" si="144"/>
        <v>4132.3141735796826</v>
      </c>
      <c r="N197" s="4">
        <f t="shared" si="144"/>
        <v>1864.4252810641426</v>
      </c>
      <c r="O197" s="4">
        <f t="shared" si="145"/>
        <v>4473.3240822439975</v>
      </c>
      <c r="P197" s="5">
        <f t="shared" si="111"/>
        <v>4038.1458994505288</v>
      </c>
      <c r="R197" s="4">
        <v>44</v>
      </c>
      <c r="S197" s="4">
        <v>24</v>
      </c>
      <c r="T197" s="4">
        <v>24</v>
      </c>
      <c r="U197" s="4">
        <v>90</v>
      </c>
      <c r="V197" s="4">
        <v>30</v>
      </c>
      <c r="W197" s="4">
        <v>20</v>
      </c>
      <c r="X197" s="4">
        <v>20</v>
      </c>
      <c r="Y197" s="4">
        <v>11</v>
      </c>
      <c r="Z197" s="4">
        <v>22</v>
      </c>
      <c r="AA197" s="4">
        <v>24</v>
      </c>
      <c r="AB197" s="4">
        <v>14</v>
      </c>
      <c r="AC197" s="4">
        <v>52</v>
      </c>
      <c r="AD197" s="51">
        <v>0</v>
      </c>
      <c r="AE197" s="4">
        <v>35</v>
      </c>
      <c r="AF197" s="5">
        <f t="shared" si="112"/>
        <v>31.53846153846154</v>
      </c>
      <c r="AH197" s="4">
        <f t="shared" si="113"/>
        <v>4561.8834049885809</v>
      </c>
      <c r="AI197" s="4">
        <f t="shared" si="146"/>
        <v>2952.1907811439946</v>
      </c>
      <c r="AJ197" s="4">
        <f t="shared" si="147"/>
        <v>5594.6511627906975</v>
      </c>
      <c r="AK197" s="4">
        <f t="shared" si="148"/>
        <v>4775.76</v>
      </c>
      <c r="AL197" s="4">
        <f t="shared" si="149"/>
        <v>4875</v>
      </c>
      <c r="AM197" s="4">
        <f t="shared" si="150"/>
        <v>682.10526315789468</v>
      </c>
      <c r="AN197" s="4">
        <f t="shared" si="151"/>
        <v>1739.4183668781641</v>
      </c>
      <c r="AO197" s="4">
        <f t="shared" si="114"/>
        <v>4792.9897295769342</v>
      </c>
      <c r="AP197" s="4">
        <f t="shared" si="115"/>
        <v>5564.771870721961</v>
      </c>
      <c r="AQ197" s="4">
        <f t="shared" si="152"/>
        <v>3341.1660764796829</v>
      </c>
      <c r="AR197" s="4">
        <f t="shared" si="153"/>
        <v>3405.3678651522828</v>
      </c>
      <c r="AS197" s="4">
        <f t="shared" si="116"/>
        <v>3874.2706502636206</v>
      </c>
      <c r="AT197" s="4">
        <f t="shared" si="117"/>
        <v>1831.6652810641426</v>
      </c>
      <c r="AU197" s="4">
        <f t="shared" si="154"/>
        <v>4022.8245363766046</v>
      </c>
      <c r="AV197" s="5">
        <f t="shared" si="118"/>
        <v>3715.290356328183</v>
      </c>
      <c r="AX197" s="4">
        <f t="shared" si="124"/>
        <v>384.15134434998083</v>
      </c>
      <c r="AY197" s="51" t="s">
        <v>34</v>
      </c>
      <c r="AZ197" s="4">
        <f t="shared" si="125"/>
        <v>736.37142857142862</v>
      </c>
      <c r="BA197" s="4">
        <f t="shared" si="126"/>
        <v>279.49200000000002</v>
      </c>
      <c r="BB197" s="4">
        <f t="shared" si="127"/>
        <v>696</v>
      </c>
      <c r="BC197" s="4">
        <f t="shared" si="128"/>
        <v>66.631578947368425</v>
      </c>
      <c r="BD197" s="4">
        <f t="shared" si="129"/>
        <v>534.6</v>
      </c>
      <c r="BE197" s="4">
        <f t="shared" si="130"/>
        <v>272.62022188551845</v>
      </c>
      <c r="BF197" s="4">
        <f t="shared" si="131"/>
        <v>346.84</v>
      </c>
      <c r="BG197" s="4">
        <f t="shared" si="132"/>
        <v>181.3231622746186</v>
      </c>
      <c r="BH197" s="4">
        <f t="shared" si="133"/>
        <v>280.6447985004686</v>
      </c>
      <c r="BI197" s="4">
        <f t="shared" si="134"/>
        <v>258.04352331606219</v>
      </c>
      <c r="BJ197" s="4">
        <f t="shared" si="134"/>
        <v>32.76</v>
      </c>
      <c r="BK197" s="4">
        <f t="shared" si="135"/>
        <v>450.49954586739324</v>
      </c>
      <c r="BL197" s="5">
        <f t="shared" si="119"/>
        <v>347.69058490098757</v>
      </c>
      <c r="BN197" s="12">
        <v>104.89351820713571</v>
      </c>
      <c r="BO197" s="12">
        <v>166.02992026486265</v>
      </c>
      <c r="BP197" s="12">
        <v>86</v>
      </c>
      <c r="BQ197" s="12">
        <v>100</v>
      </c>
      <c r="BR197" s="12">
        <v>96</v>
      </c>
      <c r="BS197" s="13">
        <v>633.33333333333337</v>
      </c>
      <c r="BT197" s="12">
        <v>281.25263554507853</v>
      </c>
      <c r="BU197" s="13">
        <v>106.13</v>
      </c>
      <c r="BV197" s="12">
        <v>82.090696728010471</v>
      </c>
      <c r="BW197" s="13">
        <v>140.351</v>
      </c>
      <c r="BX197" s="13">
        <v>138.22999999999999</v>
      </c>
      <c r="BY197" s="12">
        <v>113.8</v>
      </c>
      <c r="BZ197" s="65">
        <v>250.19200000000001</v>
      </c>
      <c r="CA197" s="12">
        <v>126.18</v>
      </c>
      <c r="CB197" s="13">
        <f t="shared" si="120"/>
        <v>173.17736457703003</v>
      </c>
      <c r="CD197" s="4">
        <v>39876</v>
      </c>
      <c r="CE197" s="4">
        <v>40846</v>
      </c>
      <c r="CF197" s="4">
        <v>40095</v>
      </c>
      <c r="CG197" s="4">
        <v>39798</v>
      </c>
      <c r="CH197" s="4">
        <v>39000</v>
      </c>
      <c r="CI197" s="5">
        <v>36000</v>
      </c>
      <c r="CJ197" s="4">
        <v>40768</v>
      </c>
      <c r="CK197" s="4">
        <v>42390</v>
      </c>
      <c r="CL197" s="4">
        <v>38068</v>
      </c>
      <c r="CM197" s="5">
        <v>39078</v>
      </c>
      <c r="CN197" s="5">
        <v>39227</v>
      </c>
      <c r="CO197" s="4">
        <v>36741</v>
      </c>
      <c r="CP197" s="51">
        <v>38189</v>
      </c>
      <c r="CQ197" s="4">
        <v>42300</v>
      </c>
      <c r="CR197" s="5">
        <f t="shared" si="121"/>
        <v>39455.428571428572</v>
      </c>
      <c r="CT197" s="12">
        <v>707.8147818539934</v>
      </c>
      <c r="CU197" s="51" t="s">
        <v>34</v>
      </c>
      <c r="CV197" s="12">
        <v>420</v>
      </c>
      <c r="CW197" s="12">
        <v>1000</v>
      </c>
      <c r="CX197" s="12">
        <v>400</v>
      </c>
      <c r="CY197" s="13">
        <v>3800</v>
      </c>
      <c r="CZ197" s="12">
        <v>480</v>
      </c>
      <c r="DA197" s="12">
        <v>983.39</v>
      </c>
      <c r="DB197" s="12">
        <v>900</v>
      </c>
      <c r="DC197" s="13">
        <v>1442</v>
      </c>
      <c r="DD197" s="13">
        <v>1067</v>
      </c>
      <c r="DE197" s="12">
        <v>965</v>
      </c>
      <c r="DF197" s="65">
        <v>10000</v>
      </c>
      <c r="DG197" s="12">
        <v>660.6</v>
      </c>
      <c r="DH197" s="13">
        <f t="shared" si="122"/>
        <v>1755.8311370656918</v>
      </c>
      <c r="DJ197" s="4">
        <v>22659</v>
      </c>
      <c r="DK197" s="51" t="s">
        <v>34</v>
      </c>
      <c r="DL197" s="4">
        <v>25773</v>
      </c>
      <c r="DM197" s="4">
        <v>23291</v>
      </c>
      <c r="DN197" s="4">
        <v>23200</v>
      </c>
      <c r="DO197" s="5">
        <v>21100</v>
      </c>
      <c r="DP197" s="4">
        <v>21384</v>
      </c>
      <c r="DQ197" s="4">
        <v>22341</v>
      </c>
      <c r="DR197" s="4">
        <v>26013</v>
      </c>
      <c r="DS197" s="5">
        <v>21789</v>
      </c>
      <c r="DT197" s="5">
        <v>24954</v>
      </c>
      <c r="DU197" s="4">
        <v>20751</v>
      </c>
      <c r="DV197" s="51">
        <v>27300</v>
      </c>
      <c r="DW197" s="4">
        <v>24800</v>
      </c>
      <c r="DX197" s="5">
        <f t="shared" si="123"/>
        <v>23488.846153846152</v>
      </c>
    </row>
    <row r="198" spans="1:128" x14ac:dyDescent="0.25">
      <c r="A198" s="6">
        <v>193</v>
      </c>
      <c r="B198" s="4">
        <f t="shared" si="109"/>
        <v>4943.7742887932345</v>
      </c>
      <c r="C198" s="4">
        <f t="shared" si="110"/>
        <v>2947.6318180637845</v>
      </c>
      <c r="D198" s="4">
        <f t="shared" si="136"/>
        <v>6331.0225913621261</v>
      </c>
      <c r="E198" s="4">
        <f t="shared" si="137"/>
        <v>5055.2520000000004</v>
      </c>
      <c r="F198" s="4">
        <f t="shared" si="138"/>
        <v>5571</v>
      </c>
      <c r="G198" s="4">
        <f t="shared" si="139"/>
        <v>748.73684210526312</v>
      </c>
      <c r="H198" s="4">
        <f t="shared" si="140"/>
        <v>2270.5161810515979</v>
      </c>
      <c r="I198" s="4">
        <f t="shared" si="141"/>
        <v>5061.4878847170885</v>
      </c>
      <c r="J198" s="4">
        <f t="shared" si="142"/>
        <v>5911.6118707219612</v>
      </c>
      <c r="K198" s="4">
        <f t="shared" si="143"/>
        <v>3522.4892387543014</v>
      </c>
      <c r="L198" s="4">
        <f t="shared" si="143"/>
        <v>3684.0429620461273</v>
      </c>
      <c r="M198" s="4">
        <f t="shared" si="144"/>
        <v>4131.6334020719933</v>
      </c>
      <c r="N198" s="4">
        <f t="shared" si="144"/>
        <v>1864.4179600548375</v>
      </c>
      <c r="O198" s="4">
        <f t="shared" si="145"/>
        <v>4473.3240822439975</v>
      </c>
      <c r="P198" s="5">
        <f t="shared" si="111"/>
        <v>4036.924365856165</v>
      </c>
      <c r="R198" s="4">
        <v>44</v>
      </c>
      <c r="S198" s="4">
        <v>24</v>
      </c>
      <c r="T198" s="4">
        <v>24</v>
      </c>
      <c r="U198" s="4">
        <v>90</v>
      </c>
      <c r="V198" s="4">
        <v>30</v>
      </c>
      <c r="W198" s="4">
        <v>20</v>
      </c>
      <c r="X198" s="4">
        <v>20</v>
      </c>
      <c r="Y198" s="4">
        <v>11</v>
      </c>
      <c r="Z198" s="4">
        <v>22</v>
      </c>
      <c r="AA198" s="4">
        <v>24</v>
      </c>
      <c r="AB198" s="4">
        <v>14</v>
      </c>
      <c r="AC198" s="4">
        <v>52</v>
      </c>
      <c r="AD198" s="51">
        <v>0</v>
      </c>
      <c r="AE198" s="4">
        <v>35</v>
      </c>
      <c r="AF198" s="5">
        <f t="shared" si="112"/>
        <v>31.53846153846154</v>
      </c>
      <c r="AH198" s="4">
        <f t="shared" si="113"/>
        <v>4559.6252656213474</v>
      </c>
      <c r="AI198" s="4">
        <f t="shared" si="146"/>
        <v>2947.6318180637845</v>
      </c>
      <c r="AJ198" s="4">
        <f t="shared" si="147"/>
        <v>5594.6511627906975</v>
      </c>
      <c r="AK198" s="4">
        <f t="shared" si="148"/>
        <v>4775.76</v>
      </c>
      <c r="AL198" s="4">
        <f t="shared" si="149"/>
        <v>4875</v>
      </c>
      <c r="AM198" s="4">
        <f t="shared" si="150"/>
        <v>682.10526315789468</v>
      </c>
      <c r="AN198" s="4">
        <f t="shared" si="151"/>
        <v>1735.916181051598</v>
      </c>
      <c r="AO198" s="4">
        <f t="shared" si="114"/>
        <v>4788.9286386744498</v>
      </c>
      <c r="AP198" s="4">
        <f t="shared" si="115"/>
        <v>5564.771870721961</v>
      </c>
      <c r="AQ198" s="4">
        <f t="shared" si="152"/>
        <v>3341.1660764796829</v>
      </c>
      <c r="AR198" s="4">
        <f t="shared" si="153"/>
        <v>3403.3981635456585</v>
      </c>
      <c r="AS198" s="4">
        <f t="shared" si="116"/>
        <v>3873.5898787559308</v>
      </c>
      <c r="AT198" s="4">
        <f t="shared" si="117"/>
        <v>1831.6579600548375</v>
      </c>
      <c r="AU198" s="4">
        <f t="shared" si="154"/>
        <v>4022.8245363766046</v>
      </c>
      <c r="AV198" s="5">
        <f t="shared" si="118"/>
        <v>3714.073343949603</v>
      </c>
      <c r="AX198" s="4">
        <f t="shared" si="124"/>
        <v>384.14902317188671</v>
      </c>
      <c r="AY198" s="51" t="s">
        <v>34</v>
      </c>
      <c r="AZ198" s="4">
        <f t="shared" si="125"/>
        <v>736.37142857142862</v>
      </c>
      <c r="BA198" s="4">
        <f t="shared" si="126"/>
        <v>279.49200000000002</v>
      </c>
      <c r="BB198" s="4">
        <f t="shared" si="127"/>
        <v>696</v>
      </c>
      <c r="BC198" s="4">
        <f t="shared" si="128"/>
        <v>66.631578947368425</v>
      </c>
      <c r="BD198" s="4">
        <f t="shared" si="129"/>
        <v>534.6</v>
      </c>
      <c r="BE198" s="4">
        <f t="shared" si="130"/>
        <v>272.55924604263885</v>
      </c>
      <c r="BF198" s="4">
        <f t="shared" si="131"/>
        <v>346.84</v>
      </c>
      <c r="BG198" s="4">
        <f t="shared" si="132"/>
        <v>181.3231622746186</v>
      </c>
      <c r="BH198" s="4">
        <f t="shared" si="133"/>
        <v>280.6447985004686</v>
      </c>
      <c r="BI198" s="4">
        <f t="shared" si="134"/>
        <v>258.04352331606219</v>
      </c>
      <c r="BJ198" s="4">
        <f t="shared" si="134"/>
        <v>32.76</v>
      </c>
      <c r="BK198" s="4">
        <f t="shared" si="135"/>
        <v>450.49954586739324</v>
      </c>
      <c r="BL198" s="5">
        <f t="shared" si="119"/>
        <v>347.68571589937426</v>
      </c>
      <c r="BN198" s="12">
        <v>104.94546637590676</v>
      </c>
      <c r="BO198" s="12">
        <v>166.28671091017293</v>
      </c>
      <c r="BP198" s="12">
        <v>86</v>
      </c>
      <c r="BQ198" s="12">
        <v>100</v>
      </c>
      <c r="BR198" s="12">
        <v>96</v>
      </c>
      <c r="BS198" s="13">
        <v>633.33333333333337</v>
      </c>
      <c r="BT198" s="12">
        <v>281.82005867566636</v>
      </c>
      <c r="BU198" s="13">
        <v>106.22</v>
      </c>
      <c r="BV198" s="12">
        <v>82.090696728010471</v>
      </c>
      <c r="BW198" s="13">
        <v>140.351</v>
      </c>
      <c r="BX198" s="13">
        <v>138.31</v>
      </c>
      <c r="BY198" s="12">
        <v>113.82</v>
      </c>
      <c r="BZ198" s="65">
        <v>250.19300000000001</v>
      </c>
      <c r="CA198" s="12">
        <v>126.18</v>
      </c>
      <c r="CB198" s="13">
        <f t="shared" si="120"/>
        <v>173.25359043022073</v>
      </c>
      <c r="CD198" s="4">
        <v>39876</v>
      </c>
      <c r="CE198" s="4">
        <v>40846</v>
      </c>
      <c r="CF198" s="4">
        <v>40095</v>
      </c>
      <c r="CG198" s="4">
        <v>39798</v>
      </c>
      <c r="CH198" s="4">
        <v>39000</v>
      </c>
      <c r="CI198" s="5">
        <v>36000</v>
      </c>
      <c r="CJ198" s="4">
        <v>40768</v>
      </c>
      <c r="CK198" s="4">
        <v>42390</v>
      </c>
      <c r="CL198" s="4">
        <v>38068</v>
      </c>
      <c r="CM198" s="5">
        <v>39078</v>
      </c>
      <c r="CN198" s="5">
        <v>39227</v>
      </c>
      <c r="CO198" s="4">
        <v>36741</v>
      </c>
      <c r="CP198" s="51">
        <v>38189</v>
      </c>
      <c r="CQ198" s="4">
        <v>42300</v>
      </c>
      <c r="CR198" s="5">
        <f t="shared" si="121"/>
        <v>39455.428571428572</v>
      </c>
      <c r="CT198" s="12">
        <v>707.81905874672839</v>
      </c>
      <c r="CU198" s="51" t="s">
        <v>34</v>
      </c>
      <c r="CV198" s="12">
        <v>420</v>
      </c>
      <c r="CW198" s="12">
        <v>1000</v>
      </c>
      <c r="CX198" s="12">
        <v>400</v>
      </c>
      <c r="CY198" s="13">
        <v>3800</v>
      </c>
      <c r="CZ198" s="12">
        <v>480</v>
      </c>
      <c r="DA198" s="12">
        <v>983.61</v>
      </c>
      <c r="DB198" s="12">
        <v>900</v>
      </c>
      <c r="DC198" s="13">
        <v>1442</v>
      </c>
      <c r="DD198" s="13">
        <v>1067</v>
      </c>
      <c r="DE198" s="12">
        <v>965</v>
      </c>
      <c r="DF198" s="65">
        <v>10000</v>
      </c>
      <c r="DG198" s="12">
        <v>660.6</v>
      </c>
      <c r="DH198" s="13">
        <f t="shared" si="122"/>
        <v>1755.8483891343637</v>
      </c>
      <c r="DJ198" s="4">
        <v>22659</v>
      </c>
      <c r="DK198" s="51" t="s">
        <v>34</v>
      </c>
      <c r="DL198" s="4">
        <v>25773</v>
      </c>
      <c r="DM198" s="4">
        <v>23291</v>
      </c>
      <c r="DN198" s="4">
        <v>23200</v>
      </c>
      <c r="DO198" s="5">
        <v>21100</v>
      </c>
      <c r="DP198" s="4">
        <v>21384</v>
      </c>
      <c r="DQ198" s="4">
        <v>22341</v>
      </c>
      <c r="DR198" s="4">
        <v>26013</v>
      </c>
      <c r="DS198" s="5">
        <v>21789</v>
      </c>
      <c r="DT198" s="5">
        <v>24954</v>
      </c>
      <c r="DU198" s="4">
        <v>20751</v>
      </c>
      <c r="DV198" s="51">
        <v>27300</v>
      </c>
      <c r="DW198" s="4">
        <v>24800</v>
      </c>
      <c r="DX198" s="5">
        <f t="shared" si="123"/>
        <v>23488.846153846152</v>
      </c>
    </row>
    <row r="199" spans="1:128" x14ac:dyDescent="0.25">
      <c r="A199" s="6">
        <v>194</v>
      </c>
      <c r="B199" s="4">
        <f t="shared" ref="B199:B262" si="155">IF(ISNUMBER(AH199),AH199+AX199,"")</f>
        <v>4941.5277274674845</v>
      </c>
      <c r="C199" s="4">
        <f t="shared" ref="C199:C262" si="156">AI199</f>
        <v>2943.1092132668055</v>
      </c>
      <c r="D199" s="4">
        <f t="shared" si="136"/>
        <v>6331.0225913621261</v>
      </c>
      <c r="E199" s="4">
        <f t="shared" si="137"/>
        <v>5055.2520000000004</v>
      </c>
      <c r="F199" s="4">
        <f t="shared" si="138"/>
        <v>5571</v>
      </c>
      <c r="G199" s="4">
        <f t="shared" si="139"/>
        <v>748.73684210526312</v>
      </c>
      <c r="H199" s="4">
        <f t="shared" si="140"/>
        <v>2267.0460601144991</v>
      </c>
      <c r="I199" s="4">
        <f t="shared" si="141"/>
        <v>5056.919906960592</v>
      </c>
      <c r="J199" s="4">
        <f t="shared" si="142"/>
        <v>5911.6118707219612</v>
      </c>
      <c r="K199" s="4">
        <f t="shared" si="143"/>
        <v>3522.4892387543014</v>
      </c>
      <c r="L199" s="4">
        <f t="shared" si="143"/>
        <v>3682.3213413534822</v>
      </c>
      <c r="M199" s="4">
        <f t="shared" si="144"/>
        <v>4130.9528697672213</v>
      </c>
      <c r="N199" s="4">
        <f t="shared" si="144"/>
        <v>1864.4106391040552</v>
      </c>
      <c r="O199" s="4">
        <f t="shared" si="145"/>
        <v>4473.3240822439975</v>
      </c>
      <c r="P199" s="5">
        <f t="shared" ref="P199:P262" si="157">IF(ISNUMBER(SUMIF(B199:O199,"&gt;0")/COUNTIF(B199:O199,"&gt;0")),SUMIF(B199:O199,"&gt;0")/COUNTIF(B199:O199,"&gt;0"),"")</f>
        <v>4035.6945988015564</v>
      </c>
      <c r="R199" s="4">
        <v>44</v>
      </c>
      <c r="S199" s="4">
        <v>24</v>
      </c>
      <c r="T199" s="4">
        <v>24</v>
      </c>
      <c r="U199" s="4">
        <v>90</v>
      </c>
      <c r="V199" s="4">
        <v>30</v>
      </c>
      <c r="W199" s="4">
        <v>20</v>
      </c>
      <c r="X199" s="4">
        <v>20</v>
      </c>
      <c r="Y199" s="4">
        <v>11</v>
      </c>
      <c r="Z199" s="4">
        <v>22</v>
      </c>
      <c r="AA199" s="4">
        <v>24</v>
      </c>
      <c r="AB199" s="4">
        <v>14</v>
      </c>
      <c r="AC199" s="4">
        <v>52</v>
      </c>
      <c r="AD199" s="51">
        <v>0</v>
      </c>
      <c r="AE199" s="4">
        <v>35</v>
      </c>
      <c r="AF199" s="5">
        <f t="shared" ref="AF199:AF262" si="158">IF(ISNUMBER(SUMIF(R199:AE199,"&gt;0")/COUNTIF(R199:AE199,"&gt;0")),SUMIF(R199:AE199,"&gt;0")/COUNTIF(R199:AE199,"&gt;0"),"")</f>
        <v>31.53846153846154</v>
      </c>
      <c r="AH199" s="4">
        <f t="shared" ref="AH199:AH262" si="159">IF(ISBLANK(BN199),"",12*CD199/BN199)</f>
        <v>4557.3810134500527</v>
      </c>
      <c r="AI199" s="4">
        <f t="shared" si="146"/>
        <v>2943.1092132668055</v>
      </c>
      <c r="AJ199" s="4">
        <f t="shared" si="147"/>
        <v>5594.6511627906975</v>
      </c>
      <c r="AK199" s="4">
        <f t="shared" si="148"/>
        <v>4775.76</v>
      </c>
      <c r="AL199" s="4">
        <f t="shared" si="149"/>
        <v>4875</v>
      </c>
      <c r="AM199" s="4">
        <f t="shared" si="150"/>
        <v>682.10526315789468</v>
      </c>
      <c r="AN199" s="4">
        <f t="shared" si="151"/>
        <v>1732.4460601144992</v>
      </c>
      <c r="AO199" s="4">
        <f t="shared" ref="AO199:AO262" si="160">IF(ISBLANK(BU199),"",12*CK199/BU199)</f>
        <v>4784.424379232506</v>
      </c>
      <c r="AP199" s="4">
        <f t="shared" ref="AP199:AP262" si="161">IF(ISBLANK(BV199),"",12*CL199/BV199)</f>
        <v>5564.771870721961</v>
      </c>
      <c r="AQ199" s="4">
        <f t="shared" si="152"/>
        <v>3341.1660764796829</v>
      </c>
      <c r="AR199" s="4">
        <f t="shared" si="153"/>
        <v>3401.6765428530134</v>
      </c>
      <c r="AS199" s="4">
        <f t="shared" ref="AS199:AS262" si="162">IF(ISBLANK(BY199),"",12*CO199/BY199)</f>
        <v>3872.9093464511593</v>
      </c>
      <c r="AT199" s="4">
        <f t="shared" ref="AT199:AT262" si="163">IF(ISBLANK(BZ199),"",12*CP199/BZ199)</f>
        <v>1831.6506391040552</v>
      </c>
      <c r="AU199" s="4">
        <f t="shared" si="154"/>
        <v>4022.8245363766046</v>
      </c>
      <c r="AV199" s="5">
        <f t="shared" ref="AV199:AV262" si="164">IF(ISNUMBER(SUMIF(AH199:AU199,"&gt;0")/COUNTIF(AH199:AU199,"&gt;0")),SUMIF(AH199:AU199,"&gt;0")/COUNTIF(AH199:AU199,"&gt;0"),"")</f>
        <v>3712.8482931427802</v>
      </c>
      <c r="AX199" s="4">
        <f t="shared" si="124"/>
        <v>384.14671401743209</v>
      </c>
      <c r="AY199" s="51" t="s">
        <v>34</v>
      </c>
      <c r="AZ199" s="4">
        <f t="shared" si="125"/>
        <v>736.37142857142862</v>
      </c>
      <c r="BA199" s="4">
        <f t="shared" si="126"/>
        <v>279.49200000000002</v>
      </c>
      <c r="BB199" s="4">
        <f t="shared" si="127"/>
        <v>696</v>
      </c>
      <c r="BC199" s="4">
        <f t="shared" si="128"/>
        <v>66.631578947368425</v>
      </c>
      <c r="BD199" s="4">
        <f t="shared" si="129"/>
        <v>534.6</v>
      </c>
      <c r="BE199" s="4">
        <f t="shared" si="130"/>
        <v>272.49552772808585</v>
      </c>
      <c r="BF199" s="4">
        <f t="shared" si="131"/>
        <v>346.84</v>
      </c>
      <c r="BG199" s="4">
        <f t="shared" si="132"/>
        <v>181.3231622746186</v>
      </c>
      <c r="BH199" s="4">
        <f t="shared" si="133"/>
        <v>280.6447985004686</v>
      </c>
      <c r="BI199" s="4">
        <f t="shared" si="134"/>
        <v>258.04352331606219</v>
      </c>
      <c r="BJ199" s="4">
        <f t="shared" si="134"/>
        <v>32.76</v>
      </c>
      <c r="BK199" s="4">
        <f t="shared" si="135"/>
        <v>450.49954586739324</v>
      </c>
      <c r="BL199" s="5">
        <f t="shared" ref="BL199:BL262" si="165">IF(ISNUMBER(SUMIF(AX199:BK199,"&gt;0")/COUNTIF(AX199:BK199,"&gt;0")),SUMIF(AX199:BK199,"&gt;0")/COUNTIF(AX199:BK199,"&gt;0"),"")</f>
        <v>347.68063686329674</v>
      </c>
      <c r="BN199" s="12">
        <v>104.99714607749118</v>
      </c>
      <c r="BO199" s="12">
        <v>166.54223967989924</v>
      </c>
      <c r="BP199" s="12">
        <v>86</v>
      </c>
      <c r="BQ199" s="12">
        <v>100</v>
      </c>
      <c r="BR199" s="12">
        <v>96</v>
      </c>
      <c r="BS199" s="13">
        <v>633.33333333333337</v>
      </c>
      <c r="BT199" s="12">
        <v>282.38454937388769</v>
      </c>
      <c r="BU199" s="13">
        <v>106.32</v>
      </c>
      <c r="BV199" s="12">
        <v>82.090696728010471</v>
      </c>
      <c r="BW199" s="13">
        <v>140.351</v>
      </c>
      <c r="BX199" s="13">
        <v>138.38</v>
      </c>
      <c r="BY199" s="12">
        <v>113.84</v>
      </c>
      <c r="BZ199" s="65">
        <v>250.19399999999999</v>
      </c>
      <c r="CA199" s="12">
        <v>126.18</v>
      </c>
      <c r="CB199" s="13">
        <f t="shared" ref="CB199:CB262" si="166">IF(ISNUMBER(SUMIF(BN199:CA199,"&gt;0")/COUNTIF(BN199:CA199,"&gt;0")),SUMIF(BN199:CA199,"&gt;0")/COUNTIF(BN199:CA199,"&gt;0"),"")</f>
        <v>173.32949751375872</v>
      </c>
      <c r="CD199" s="4">
        <v>39876</v>
      </c>
      <c r="CE199" s="4">
        <v>40846</v>
      </c>
      <c r="CF199" s="4">
        <v>40095</v>
      </c>
      <c r="CG199" s="4">
        <v>39798</v>
      </c>
      <c r="CH199" s="4">
        <v>39000</v>
      </c>
      <c r="CI199" s="5">
        <v>36000</v>
      </c>
      <c r="CJ199" s="4">
        <v>40768</v>
      </c>
      <c r="CK199" s="4">
        <v>42390</v>
      </c>
      <c r="CL199" s="4">
        <v>38068</v>
      </c>
      <c r="CM199" s="5">
        <v>39078</v>
      </c>
      <c r="CN199" s="5">
        <v>39227</v>
      </c>
      <c r="CO199" s="4">
        <v>36741</v>
      </c>
      <c r="CP199" s="51">
        <v>38189</v>
      </c>
      <c r="CQ199" s="4">
        <v>42300</v>
      </c>
      <c r="CR199" s="5">
        <f t="shared" ref="CR199:CR262" si="167">IF(ISNUMBER(SUMIF(CD199:CQ199,"&gt;0")/COUNTIF(CD199:CQ199,"&gt;0")),SUMIF(CD199:CQ199,"&gt;0")/COUNTIF(CD199:CQ199,"&gt;0"),"")</f>
        <v>39455.428571428572</v>
      </c>
      <c r="CT199" s="12">
        <v>707.82331353655979</v>
      </c>
      <c r="CU199" s="51" t="s">
        <v>34</v>
      </c>
      <c r="CV199" s="12">
        <v>420</v>
      </c>
      <c r="CW199" s="12">
        <v>1000</v>
      </c>
      <c r="CX199" s="12">
        <v>400</v>
      </c>
      <c r="CY199" s="13">
        <v>3800</v>
      </c>
      <c r="CZ199" s="12">
        <v>480</v>
      </c>
      <c r="DA199" s="12">
        <v>983.84</v>
      </c>
      <c r="DB199" s="12">
        <v>900</v>
      </c>
      <c r="DC199" s="13">
        <v>1442</v>
      </c>
      <c r="DD199" s="13">
        <v>1067</v>
      </c>
      <c r="DE199" s="12">
        <v>965</v>
      </c>
      <c r="DF199" s="65">
        <v>10000</v>
      </c>
      <c r="DG199" s="12">
        <v>660.6</v>
      </c>
      <c r="DH199" s="13">
        <f t="shared" ref="DH199:DH262" si="168">IF(ISNUMBER(SUMIF(CT199:DG199,"&gt;0")/COUNTIF(CT199:DG199,"&gt;0")),SUMIF(CT199:DG199,"&gt;0")/COUNTIF(CT199:DG199,"&gt;0"),"")</f>
        <v>1755.8664087335815</v>
      </c>
      <c r="DJ199" s="4">
        <v>22659</v>
      </c>
      <c r="DK199" s="51" t="s">
        <v>34</v>
      </c>
      <c r="DL199" s="4">
        <v>25773</v>
      </c>
      <c r="DM199" s="4">
        <v>23291</v>
      </c>
      <c r="DN199" s="4">
        <v>23200</v>
      </c>
      <c r="DO199" s="5">
        <v>21100</v>
      </c>
      <c r="DP199" s="4">
        <v>21384</v>
      </c>
      <c r="DQ199" s="4">
        <v>22341</v>
      </c>
      <c r="DR199" s="4">
        <v>26013</v>
      </c>
      <c r="DS199" s="5">
        <v>21789</v>
      </c>
      <c r="DT199" s="5">
        <v>24954</v>
      </c>
      <c r="DU199" s="4">
        <v>20751</v>
      </c>
      <c r="DV199" s="51">
        <v>27300</v>
      </c>
      <c r="DW199" s="4">
        <v>24800</v>
      </c>
      <c r="DX199" s="5">
        <f t="shared" ref="DX199:DX262" si="169">IF(ISNUMBER(SUMIF(DJ199:DW199,"&gt;0")/COUNTIF(DJ199:DW199,"&gt;0")),SUMIF(DJ199:DW199,"&gt;0")/COUNTIF(DJ199:DW199,"&gt;0"),"")</f>
        <v>23488.846153846152</v>
      </c>
    </row>
    <row r="200" spans="1:128" x14ac:dyDescent="0.25">
      <c r="A200" s="6">
        <v>195</v>
      </c>
      <c r="B200" s="4">
        <f t="shared" si="155"/>
        <v>4939.2949078288029</v>
      </c>
      <c r="C200" s="4">
        <f t="shared" si="156"/>
        <v>2938.6224795806638</v>
      </c>
      <c r="D200" s="4">
        <f t="shared" si="136"/>
        <v>6331.0225913621261</v>
      </c>
      <c r="E200" s="4">
        <f t="shared" si="137"/>
        <v>5055.2520000000004</v>
      </c>
      <c r="F200" s="4">
        <f t="shared" si="138"/>
        <v>5571</v>
      </c>
      <c r="G200" s="4">
        <f t="shared" si="139"/>
        <v>748.73684210526312</v>
      </c>
      <c r="H200" s="4">
        <f t="shared" si="140"/>
        <v>2263.6075200003593</v>
      </c>
      <c r="I200" s="4">
        <f t="shared" si="141"/>
        <v>5052.812391688728</v>
      </c>
      <c r="J200" s="4">
        <f t="shared" si="142"/>
        <v>5911.6118707219612</v>
      </c>
      <c r="K200" s="4">
        <f t="shared" si="143"/>
        <v>3522.4892387543014</v>
      </c>
      <c r="L200" s="4">
        <f t="shared" si="143"/>
        <v>3680.3559064016672</v>
      </c>
      <c r="M200" s="4">
        <f t="shared" si="144"/>
        <v>4130.2725765393188</v>
      </c>
      <c r="N200" s="4">
        <f t="shared" si="144"/>
        <v>1864.4033182117948</v>
      </c>
      <c r="O200" s="4">
        <f t="shared" si="145"/>
        <v>4473.3240822439975</v>
      </c>
      <c r="P200" s="5">
        <f t="shared" si="157"/>
        <v>4034.4861232456419</v>
      </c>
      <c r="R200" s="4">
        <v>44</v>
      </c>
      <c r="S200" s="4">
        <v>24</v>
      </c>
      <c r="T200" s="4">
        <v>24</v>
      </c>
      <c r="U200" s="4">
        <v>90</v>
      </c>
      <c r="V200" s="4">
        <v>30</v>
      </c>
      <c r="W200" s="4">
        <v>20</v>
      </c>
      <c r="X200" s="4">
        <v>20</v>
      </c>
      <c r="Y200" s="4">
        <v>11</v>
      </c>
      <c r="Z200" s="4">
        <v>22</v>
      </c>
      <c r="AA200" s="4">
        <v>24</v>
      </c>
      <c r="AB200" s="4">
        <v>14</v>
      </c>
      <c r="AC200" s="4">
        <v>52</v>
      </c>
      <c r="AD200" s="51">
        <v>0</v>
      </c>
      <c r="AE200" s="4">
        <v>35</v>
      </c>
      <c r="AF200" s="5">
        <f t="shared" si="158"/>
        <v>31.53846153846154</v>
      </c>
      <c r="AH200" s="4">
        <f t="shared" si="159"/>
        <v>4555.1504910659669</v>
      </c>
      <c r="AI200" s="4">
        <f t="shared" si="146"/>
        <v>2938.6224795806638</v>
      </c>
      <c r="AJ200" s="4">
        <f t="shared" si="147"/>
        <v>5594.6511627906975</v>
      </c>
      <c r="AK200" s="4">
        <f t="shared" si="148"/>
        <v>4775.76</v>
      </c>
      <c r="AL200" s="4">
        <f t="shared" si="149"/>
        <v>4875</v>
      </c>
      <c r="AM200" s="4">
        <f t="shared" si="150"/>
        <v>682.10526315789468</v>
      </c>
      <c r="AN200" s="4">
        <f t="shared" si="151"/>
        <v>1729.0075200003594</v>
      </c>
      <c r="AO200" s="4">
        <f t="shared" si="160"/>
        <v>4780.3777840428529</v>
      </c>
      <c r="AP200" s="4">
        <f t="shared" si="161"/>
        <v>5564.771870721961</v>
      </c>
      <c r="AQ200" s="4">
        <f t="shared" si="152"/>
        <v>3341.1660764796829</v>
      </c>
      <c r="AR200" s="4">
        <f t="shared" si="153"/>
        <v>3399.7111079011988</v>
      </c>
      <c r="AS200" s="4">
        <f t="shared" si="162"/>
        <v>3872.2290532232569</v>
      </c>
      <c r="AT200" s="4">
        <f t="shared" si="163"/>
        <v>1831.6433182117948</v>
      </c>
      <c r="AU200" s="4">
        <f t="shared" si="154"/>
        <v>4022.8245363766046</v>
      </c>
      <c r="AV200" s="5">
        <f t="shared" si="164"/>
        <v>3711.6443331109244</v>
      </c>
      <c r="AX200" s="4">
        <f t="shared" si="124"/>
        <v>384.14441676283644</v>
      </c>
      <c r="AY200" s="51" t="s">
        <v>34</v>
      </c>
      <c r="AZ200" s="4">
        <f t="shared" si="125"/>
        <v>736.37142857142862</v>
      </c>
      <c r="BA200" s="4">
        <f t="shared" si="126"/>
        <v>279.49200000000002</v>
      </c>
      <c r="BB200" s="4">
        <f t="shared" si="127"/>
        <v>696</v>
      </c>
      <c r="BC200" s="4">
        <f t="shared" si="128"/>
        <v>66.631578947368425</v>
      </c>
      <c r="BD200" s="4">
        <f t="shared" si="129"/>
        <v>534.6</v>
      </c>
      <c r="BE200" s="4">
        <f t="shared" si="130"/>
        <v>272.43460764587525</v>
      </c>
      <c r="BF200" s="4">
        <f t="shared" si="131"/>
        <v>346.84</v>
      </c>
      <c r="BG200" s="4">
        <f t="shared" si="132"/>
        <v>181.3231622746186</v>
      </c>
      <c r="BH200" s="4">
        <f t="shared" si="133"/>
        <v>280.6447985004686</v>
      </c>
      <c r="BI200" s="4">
        <f t="shared" si="134"/>
        <v>258.04352331606219</v>
      </c>
      <c r="BJ200" s="4">
        <f t="shared" si="134"/>
        <v>32.76</v>
      </c>
      <c r="BK200" s="4">
        <f t="shared" si="135"/>
        <v>450.49954586739324</v>
      </c>
      <c r="BL200" s="5">
        <f t="shared" si="165"/>
        <v>347.67577399123468</v>
      </c>
      <c r="BN200" s="12">
        <v>105.04856007249538</v>
      </c>
      <c r="BO200" s="12">
        <v>166.79651891519723</v>
      </c>
      <c r="BP200" s="12">
        <v>86</v>
      </c>
      <c r="BQ200" s="12">
        <v>100</v>
      </c>
      <c r="BR200" s="12">
        <v>96</v>
      </c>
      <c r="BS200" s="13">
        <v>633.33333333333337</v>
      </c>
      <c r="BT200" s="12">
        <v>282.94613779348879</v>
      </c>
      <c r="BU200" s="13">
        <v>106.41</v>
      </c>
      <c r="BV200" s="12">
        <v>82.090696728010471</v>
      </c>
      <c r="BW200" s="13">
        <v>140.351</v>
      </c>
      <c r="BX200" s="13">
        <v>138.46</v>
      </c>
      <c r="BY200" s="12">
        <v>113.86</v>
      </c>
      <c r="BZ200" s="65">
        <v>250.19499999999999</v>
      </c>
      <c r="CA200" s="12">
        <v>126.18</v>
      </c>
      <c r="CB200" s="13">
        <f t="shared" si="166"/>
        <v>173.40508906018039</v>
      </c>
      <c r="CD200" s="4">
        <v>39876</v>
      </c>
      <c r="CE200" s="4">
        <v>40846</v>
      </c>
      <c r="CF200" s="4">
        <v>40095</v>
      </c>
      <c r="CG200" s="4">
        <v>39798</v>
      </c>
      <c r="CH200" s="4">
        <v>39000</v>
      </c>
      <c r="CI200" s="5">
        <v>36000</v>
      </c>
      <c r="CJ200" s="4">
        <v>40768</v>
      </c>
      <c r="CK200" s="4">
        <v>42390</v>
      </c>
      <c r="CL200" s="4">
        <v>38068</v>
      </c>
      <c r="CM200" s="5">
        <v>39078</v>
      </c>
      <c r="CN200" s="5">
        <v>39227</v>
      </c>
      <c r="CO200" s="4">
        <v>36741</v>
      </c>
      <c r="CP200" s="51">
        <v>38189</v>
      </c>
      <c r="CQ200" s="4">
        <v>42300</v>
      </c>
      <c r="CR200" s="5">
        <f t="shared" si="167"/>
        <v>39455.428571428572</v>
      </c>
      <c r="CT200" s="12">
        <v>707.82754645076852</v>
      </c>
      <c r="CU200" s="51" t="s">
        <v>34</v>
      </c>
      <c r="CV200" s="12">
        <v>420</v>
      </c>
      <c r="CW200" s="12">
        <v>1000</v>
      </c>
      <c r="CX200" s="12">
        <v>400</v>
      </c>
      <c r="CY200" s="13">
        <v>3800</v>
      </c>
      <c r="CZ200" s="12">
        <v>480</v>
      </c>
      <c r="DA200" s="12">
        <v>984.06</v>
      </c>
      <c r="DB200" s="12">
        <v>900</v>
      </c>
      <c r="DC200" s="13">
        <v>1442</v>
      </c>
      <c r="DD200" s="13">
        <v>1067</v>
      </c>
      <c r="DE200" s="12">
        <v>965</v>
      </c>
      <c r="DF200" s="65">
        <v>10000</v>
      </c>
      <c r="DG200" s="12">
        <v>660.6</v>
      </c>
      <c r="DH200" s="13">
        <f t="shared" si="168"/>
        <v>1755.8836574192899</v>
      </c>
      <c r="DJ200" s="4">
        <v>22659</v>
      </c>
      <c r="DK200" s="51" t="s">
        <v>34</v>
      </c>
      <c r="DL200" s="4">
        <v>25773</v>
      </c>
      <c r="DM200" s="4">
        <v>23291</v>
      </c>
      <c r="DN200" s="4">
        <v>23200</v>
      </c>
      <c r="DO200" s="5">
        <v>21100</v>
      </c>
      <c r="DP200" s="4">
        <v>21384</v>
      </c>
      <c r="DQ200" s="4">
        <v>22341</v>
      </c>
      <c r="DR200" s="4">
        <v>26013</v>
      </c>
      <c r="DS200" s="5">
        <v>21789</v>
      </c>
      <c r="DT200" s="5">
        <v>24954</v>
      </c>
      <c r="DU200" s="4">
        <v>20751</v>
      </c>
      <c r="DV200" s="51">
        <v>27300</v>
      </c>
      <c r="DW200" s="4">
        <v>24800</v>
      </c>
      <c r="DX200" s="5">
        <f t="shared" si="169"/>
        <v>23488.846153846152</v>
      </c>
    </row>
    <row r="201" spans="1:128" x14ac:dyDescent="0.25">
      <c r="A201" s="6">
        <v>196</v>
      </c>
      <c r="B201" s="4">
        <f t="shared" si="155"/>
        <v>4937.075674933888</v>
      </c>
      <c r="C201" s="4">
        <f t="shared" si="156"/>
        <v>2934.1711389121779</v>
      </c>
      <c r="D201" s="4">
        <f t="shared" si="136"/>
        <v>6331.0225913621261</v>
      </c>
      <c r="E201" s="4">
        <f t="shared" si="137"/>
        <v>5055.2520000000004</v>
      </c>
      <c r="F201" s="4">
        <f t="shared" si="138"/>
        <v>5571</v>
      </c>
      <c r="G201" s="4">
        <f t="shared" si="139"/>
        <v>748.73684210526312</v>
      </c>
      <c r="H201" s="4">
        <f t="shared" si="140"/>
        <v>2260.2000867140218</v>
      </c>
      <c r="I201" s="4">
        <f t="shared" si="141"/>
        <v>5048.7117429656173</v>
      </c>
      <c r="J201" s="4">
        <f t="shared" si="142"/>
        <v>5911.6118707219612</v>
      </c>
      <c r="K201" s="4">
        <f t="shared" si="143"/>
        <v>3522.4892387543014</v>
      </c>
      <c r="L201" s="4">
        <f t="shared" si="143"/>
        <v>3678.3927413328638</v>
      </c>
      <c r="M201" s="4">
        <f t="shared" si="144"/>
        <v>4129.5925222623218</v>
      </c>
      <c r="N201" s="4">
        <f t="shared" si="144"/>
        <v>1864.3959973780557</v>
      </c>
      <c r="O201" s="4">
        <f t="shared" si="145"/>
        <v>4473.3240822439975</v>
      </c>
      <c r="P201" s="5">
        <f t="shared" si="157"/>
        <v>4033.2840378347573</v>
      </c>
      <c r="R201" s="4">
        <v>44</v>
      </c>
      <c r="S201" s="4">
        <v>24</v>
      </c>
      <c r="T201" s="4">
        <v>24</v>
      </c>
      <c r="U201" s="4">
        <v>90</v>
      </c>
      <c r="V201" s="4">
        <v>30</v>
      </c>
      <c r="W201" s="4">
        <v>20</v>
      </c>
      <c r="X201" s="4">
        <v>20</v>
      </c>
      <c r="Y201" s="4">
        <v>11</v>
      </c>
      <c r="Z201" s="4">
        <v>22</v>
      </c>
      <c r="AA201" s="4">
        <v>24</v>
      </c>
      <c r="AB201" s="4">
        <v>14</v>
      </c>
      <c r="AC201" s="4">
        <v>52</v>
      </c>
      <c r="AD201" s="51">
        <v>0</v>
      </c>
      <c r="AE201" s="4">
        <v>35</v>
      </c>
      <c r="AF201" s="5">
        <f t="shared" si="158"/>
        <v>31.53846153846154</v>
      </c>
      <c r="AH201" s="4">
        <f t="shared" si="159"/>
        <v>4552.9335436476676</v>
      </c>
      <c r="AI201" s="4">
        <f t="shared" si="146"/>
        <v>2934.1711389121779</v>
      </c>
      <c r="AJ201" s="4">
        <f t="shared" si="147"/>
        <v>5594.6511627906975</v>
      </c>
      <c r="AK201" s="4">
        <f t="shared" si="148"/>
        <v>4775.76</v>
      </c>
      <c r="AL201" s="4">
        <f t="shared" si="149"/>
        <v>4875</v>
      </c>
      <c r="AM201" s="4">
        <f t="shared" si="150"/>
        <v>682.10526315789468</v>
      </c>
      <c r="AN201" s="4">
        <f t="shared" si="151"/>
        <v>1725.6000867140217</v>
      </c>
      <c r="AO201" s="4">
        <f t="shared" si="160"/>
        <v>4776.3380281690143</v>
      </c>
      <c r="AP201" s="4">
        <f t="shared" si="161"/>
        <v>5564.771870721961</v>
      </c>
      <c r="AQ201" s="4">
        <f t="shared" si="152"/>
        <v>3341.1660764796829</v>
      </c>
      <c r="AR201" s="4">
        <f t="shared" si="153"/>
        <v>3397.747942832395</v>
      </c>
      <c r="AS201" s="4">
        <f t="shared" si="162"/>
        <v>3871.5489989462594</v>
      </c>
      <c r="AT201" s="4">
        <f t="shared" si="163"/>
        <v>1831.6359973780557</v>
      </c>
      <c r="AU201" s="4">
        <f t="shared" si="154"/>
        <v>4022.8245363766046</v>
      </c>
      <c r="AV201" s="5">
        <f t="shared" si="164"/>
        <v>3710.4467604376018</v>
      </c>
      <c r="AX201" s="4">
        <f t="shared" si="124"/>
        <v>384.14213128622032</v>
      </c>
      <c r="AY201" s="51" t="s">
        <v>34</v>
      </c>
      <c r="AZ201" s="4">
        <f t="shared" si="125"/>
        <v>736.37142857142862</v>
      </c>
      <c r="BA201" s="4">
        <f t="shared" si="126"/>
        <v>279.49200000000002</v>
      </c>
      <c r="BB201" s="4">
        <f t="shared" si="127"/>
        <v>696</v>
      </c>
      <c r="BC201" s="4">
        <f t="shared" si="128"/>
        <v>66.631578947368425</v>
      </c>
      <c r="BD201" s="4">
        <f t="shared" si="129"/>
        <v>534.6</v>
      </c>
      <c r="BE201" s="4">
        <f t="shared" si="130"/>
        <v>272.3737147966026</v>
      </c>
      <c r="BF201" s="4">
        <f t="shared" si="131"/>
        <v>346.84</v>
      </c>
      <c r="BG201" s="4">
        <f t="shared" si="132"/>
        <v>181.3231622746186</v>
      </c>
      <c r="BH201" s="4">
        <f t="shared" si="133"/>
        <v>280.6447985004686</v>
      </c>
      <c r="BI201" s="4">
        <f t="shared" si="134"/>
        <v>258.04352331606219</v>
      </c>
      <c r="BJ201" s="4">
        <f t="shared" si="134"/>
        <v>32.76</v>
      </c>
      <c r="BK201" s="4">
        <f t="shared" si="135"/>
        <v>450.49954586739324</v>
      </c>
      <c r="BL201" s="5">
        <f t="shared" si="165"/>
        <v>347.67091412001253</v>
      </c>
      <c r="BN201" s="12">
        <v>105.09971107916307</v>
      </c>
      <c r="BO201" s="12">
        <v>167.04956077705822</v>
      </c>
      <c r="BP201" s="12">
        <v>86</v>
      </c>
      <c r="BQ201" s="12">
        <v>100</v>
      </c>
      <c r="BR201" s="12">
        <v>96</v>
      </c>
      <c r="BS201" s="13">
        <v>633.33333333333337</v>
      </c>
      <c r="BT201" s="12">
        <v>283.50485362549489</v>
      </c>
      <c r="BU201" s="13">
        <v>106.5</v>
      </c>
      <c r="BV201" s="12">
        <v>82.090696728010471</v>
      </c>
      <c r="BW201" s="13">
        <v>140.351</v>
      </c>
      <c r="BX201" s="13">
        <v>138.54</v>
      </c>
      <c r="BY201" s="12">
        <v>113.88</v>
      </c>
      <c r="BZ201" s="65">
        <v>250.196</v>
      </c>
      <c r="CA201" s="12">
        <v>126.18</v>
      </c>
      <c r="CB201" s="13">
        <f t="shared" si="166"/>
        <v>173.48036825307571</v>
      </c>
      <c r="CD201" s="4">
        <v>39876</v>
      </c>
      <c r="CE201" s="4">
        <v>40846</v>
      </c>
      <c r="CF201" s="4">
        <v>40095</v>
      </c>
      <c r="CG201" s="4">
        <v>39798</v>
      </c>
      <c r="CH201" s="4">
        <v>39000</v>
      </c>
      <c r="CI201" s="5">
        <v>36000</v>
      </c>
      <c r="CJ201" s="4">
        <v>40768</v>
      </c>
      <c r="CK201" s="4">
        <v>42390</v>
      </c>
      <c r="CL201" s="4">
        <v>38068</v>
      </c>
      <c r="CM201" s="5">
        <v>39078</v>
      </c>
      <c r="CN201" s="5">
        <v>39227</v>
      </c>
      <c r="CO201" s="4">
        <v>36741</v>
      </c>
      <c r="CP201" s="51">
        <v>38189</v>
      </c>
      <c r="CQ201" s="4">
        <v>42300</v>
      </c>
      <c r="CR201" s="5">
        <f t="shared" si="167"/>
        <v>39455.428571428572</v>
      </c>
      <c r="CT201" s="12">
        <v>707.83175771314745</v>
      </c>
      <c r="CU201" s="51" t="s">
        <v>34</v>
      </c>
      <c r="CV201" s="12">
        <v>420</v>
      </c>
      <c r="CW201" s="12">
        <v>1000</v>
      </c>
      <c r="CX201" s="12">
        <v>400</v>
      </c>
      <c r="CY201" s="13">
        <v>3800</v>
      </c>
      <c r="CZ201" s="12">
        <v>480</v>
      </c>
      <c r="DA201" s="12">
        <v>984.28</v>
      </c>
      <c r="DB201" s="12">
        <v>900</v>
      </c>
      <c r="DC201" s="13">
        <v>1442</v>
      </c>
      <c r="DD201" s="13">
        <v>1067</v>
      </c>
      <c r="DE201" s="12">
        <v>965</v>
      </c>
      <c r="DF201" s="65">
        <v>10000</v>
      </c>
      <c r="DG201" s="12">
        <v>660.6</v>
      </c>
      <c r="DH201" s="13">
        <f t="shared" si="168"/>
        <v>1755.9009044394729</v>
      </c>
      <c r="DJ201" s="4">
        <v>22659</v>
      </c>
      <c r="DK201" s="51" t="s">
        <v>34</v>
      </c>
      <c r="DL201" s="4">
        <v>25773</v>
      </c>
      <c r="DM201" s="4">
        <v>23291</v>
      </c>
      <c r="DN201" s="4">
        <v>23200</v>
      </c>
      <c r="DO201" s="5">
        <v>21100</v>
      </c>
      <c r="DP201" s="4">
        <v>21384</v>
      </c>
      <c r="DQ201" s="4">
        <v>22341</v>
      </c>
      <c r="DR201" s="4">
        <v>26013</v>
      </c>
      <c r="DS201" s="5">
        <v>21789</v>
      </c>
      <c r="DT201" s="5">
        <v>24954</v>
      </c>
      <c r="DU201" s="4">
        <v>20751</v>
      </c>
      <c r="DV201" s="51">
        <v>27300</v>
      </c>
      <c r="DW201" s="4">
        <v>24800</v>
      </c>
      <c r="DX201" s="5">
        <f t="shared" si="169"/>
        <v>23488.846153846152</v>
      </c>
    </row>
    <row r="202" spans="1:128" x14ac:dyDescent="0.25">
      <c r="A202" s="6">
        <v>197</v>
      </c>
      <c r="B202" s="4">
        <f t="shared" si="155"/>
        <v>4934.8698763730499</v>
      </c>
      <c r="C202" s="4">
        <f t="shared" si="156"/>
        <v>2929.7547220316637</v>
      </c>
      <c r="D202" s="4">
        <f t="shared" si="136"/>
        <v>6331.0225913621261</v>
      </c>
      <c r="E202" s="4">
        <f t="shared" si="137"/>
        <v>5055.2520000000004</v>
      </c>
      <c r="F202" s="4">
        <f t="shared" si="138"/>
        <v>5571</v>
      </c>
      <c r="G202" s="4">
        <f t="shared" si="139"/>
        <v>748.73684210526312</v>
      </c>
      <c r="H202" s="4">
        <f t="shared" si="140"/>
        <v>2256.8232960660621</v>
      </c>
      <c r="I202" s="4">
        <f t="shared" si="141"/>
        <v>5044.1674940703924</v>
      </c>
      <c r="J202" s="4">
        <f t="shared" si="142"/>
        <v>5911.6118707219612</v>
      </c>
      <c r="K202" s="4">
        <f t="shared" si="143"/>
        <v>3522.4892387543014</v>
      </c>
      <c r="L202" s="4">
        <f t="shared" si="143"/>
        <v>3676.4318422171036</v>
      </c>
      <c r="M202" s="4">
        <f t="shared" si="144"/>
        <v>4128.9127068103553</v>
      </c>
      <c r="N202" s="4">
        <f t="shared" si="144"/>
        <v>1864.388676602837</v>
      </c>
      <c r="O202" s="4">
        <f t="shared" si="145"/>
        <v>4473.3240822439975</v>
      </c>
      <c r="P202" s="5">
        <f t="shared" si="157"/>
        <v>4032.0560885256514</v>
      </c>
      <c r="R202" s="4">
        <v>44</v>
      </c>
      <c r="S202" s="4">
        <v>24</v>
      </c>
      <c r="T202" s="4">
        <v>24</v>
      </c>
      <c r="U202" s="4">
        <v>90</v>
      </c>
      <c r="V202" s="4">
        <v>30</v>
      </c>
      <c r="W202" s="4">
        <v>20</v>
      </c>
      <c r="X202" s="4">
        <v>20</v>
      </c>
      <c r="Y202" s="4">
        <v>11</v>
      </c>
      <c r="Z202" s="4">
        <v>22</v>
      </c>
      <c r="AA202" s="4">
        <v>24</v>
      </c>
      <c r="AB202" s="4">
        <v>14</v>
      </c>
      <c r="AC202" s="4">
        <v>52</v>
      </c>
      <c r="AD202" s="51">
        <v>0</v>
      </c>
      <c r="AE202" s="4">
        <v>35</v>
      </c>
      <c r="AF202" s="5">
        <f t="shared" si="158"/>
        <v>31.53846153846154</v>
      </c>
      <c r="AH202" s="4">
        <f t="shared" si="159"/>
        <v>4550.7300189054831</v>
      </c>
      <c r="AI202" s="4">
        <f t="shared" si="146"/>
        <v>2929.7547220316637</v>
      </c>
      <c r="AJ202" s="4">
        <f t="shared" si="147"/>
        <v>5594.6511627906975</v>
      </c>
      <c r="AK202" s="4">
        <f t="shared" si="148"/>
        <v>4775.76</v>
      </c>
      <c r="AL202" s="4">
        <f t="shared" si="149"/>
        <v>4875</v>
      </c>
      <c r="AM202" s="4">
        <f t="shared" si="150"/>
        <v>682.10526315789468</v>
      </c>
      <c r="AN202" s="4">
        <f t="shared" si="151"/>
        <v>1722.2232960660619</v>
      </c>
      <c r="AO202" s="4">
        <f t="shared" si="160"/>
        <v>4771.8574108818011</v>
      </c>
      <c r="AP202" s="4">
        <f t="shared" si="161"/>
        <v>5564.771870721961</v>
      </c>
      <c r="AQ202" s="4">
        <f t="shared" si="152"/>
        <v>3341.1660764796829</v>
      </c>
      <c r="AR202" s="4">
        <f t="shared" si="153"/>
        <v>3395.7870437166353</v>
      </c>
      <c r="AS202" s="4">
        <f t="shared" si="162"/>
        <v>3870.8691834942929</v>
      </c>
      <c r="AT202" s="4">
        <f t="shared" si="163"/>
        <v>1831.628676602837</v>
      </c>
      <c r="AU202" s="4">
        <f t="shared" si="154"/>
        <v>4022.8245363766046</v>
      </c>
      <c r="AV202" s="5">
        <f t="shared" si="164"/>
        <v>3709.2235186589724</v>
      </c>
      <c r="AX202" s="4">
        <f t="shared" si="124"/>
        <v>384.1398574675664</v>
      </c>
      <c r="AY202" s="51" t="s">
        <v>34</v>
      </c>
      <c r="AZ202" s="4">
        <f t="shared" si="125"/>
        <v>736.37142857142862</v>
      </c>
      <c r="BA202" s="4">
        <f t="shared" si="126"/>
        <v>279.49200000000002</v>
      </c>
      <c r="BB202" s="4">
        <f t="shared" si="127"/>
        <v>696</v>
      </c>
      <c r="BC202" s="4">
        <f t="shared" si="128"/>
        <v>66.631578947368425</v>
      </c>
      <c r="BD202" s="4">
        <f t="shared" si="129"/>
        <v>534.6</v>
      </c>
      <c r="BE202" s="4">
        <f t="shared" si="130"/>
        <v>272.31008318859131</v>
      </c>
      <c r="BF202" s="4">
        <f t="shared" si="131"/>
        <v>346.84</v>
      </c>
      <c r="BG202" s="4">
        <f t="shared" si="132"/>
        <v>181.3231622746186</v>
      </c>
      <c r="BH202" s="4">
        <f t="shared" si="133"/>
        <v>280.6447985004686</v>
      </c>
      <c r="BI202" s="4">
        <f t="shared" si="134"/>
        <v>258.04352331606219</v>
      </c>
      <c r="BJ202" s="4">
        <f t="shared" si="134"/>
        <v>32.76</v>
      </c>
      <c r="BK202" s="4">
        <f t="shared" si="135"/>
        <v>450.49954586739324</v>
      </c>
      <c r="BL202" s="5">
        <f t="shared" si="165"/>
        <v>347.66584447180747</v>
      </c>
      <c r="BN202" s="12">
        <v>105.15060177423778</v>
      </c>
      <c r="BO202" s="12">
        <v>167.3013772497992</v>
      </c>
      <c r="BP202" s="12">
        <v>86</v>
      </c>
      <c r="BQ202" s="12">
        <v>100</v>
      </c>
      <c r="BR202" s="12">
        <v>96</v>
      </c>
      <c r="BS202" s="13">
        <v>633.33333333333337</v>
      </c>
      <c r="BT202" s="12">
        <v>284.06072610762919</v>
      </c>
      <c r="BU202" s="13">
        <v>106.6</v>
      </c>
      <c r="BV202" s="12">
        <v>82.090696728010471</v>
      </c>
      <c r="BW202" s="13">
        <v>140.351</v>
      </c>
      <c r="BX202" s="13">
        <v>138.62</v>
      </c>
      <c r="BY202" s="12">
        <v>113.9</v>
      </c>
      <c r="BZ202" s="65">
        <v>250.197</v>
      </c>
      <c r="CA202" s="12">
        <v>126.18</v>
      </c>
      <c r="CB202" s="13">
        <f t="shared" si="166"/>
        <v>173.55605251378643</v>
      </c>
      <c r="CD202" s="4">
        <v>39876</v>
      </c>
      <c r="CE202" s="4">
        <v>40846</v>
      </c>
      <c r="CF202" s="4">
        <v>40095</v>
      </c>
      <c r="CG202" s="4">
        <v>39798</v>
      </c>
      <c r="CH202" s="4">
        <v>39000</v>
      </c>
      <c r="CI202" s="5">
        <v>36000</v>
      </c>
      <c r="CJ202" s="4">
        <v>40768</v>
      </c>
      <c r="CK202" s="4">
        <v>42390</v>
      </c>
      <c r="CL202" s="4">
        <v>38068</v>
      </c>
      <c r="CM202" s="5">
        <v>39078</v>
      </c>
      <c r="CN202" s="5">
        <v>39227</v>
      </c>
      <c r="CO202" s="4">
        <v>36741</v>
      </c>
      <c r="CP202" s="51">
        <v>38189</v>
      </c>
      <c r="CQ202" s="4">
        <v>42300</v>
      </c>
      <c r="CR202" s="5">
        <f t="shared" si="167"/>
        <v>39455.428571428572</v>
      </c>
      <c r="CT202" s="12">
        <v>707.83594754407295</v>
      </c>
      <c r="CU202" s="51" t="s">
        <v>34</v>
      </c>
      <c r="CV202" s="12">
        <v>420</v>
      </c>
      <c r="CW202" s="12">
        <v>1000</v>
      </c>
      <c r="CX202" s="12">
        <v>400</v>
      </c>
      <c r="CY202" s="13">
        <v>3800</v>
      </c>
      <c r="CZ202" s="12">
        <v>480</v>
      </c>
      <c r="DA202" s="12">
        <v>984.51</v>
      </c>
      <c r="DB202" s="12">
        <v>900</v>
      </c>
      <c r="DC202" s="13">
        <v>1442</v>
      </c>
      <c r="DD202" s="13">
        <v>1067</v>
      </c>
      <c r="DE202" s="12">
        <v>965</v>
      </c>
      <c r="DF202" s="65">
        <v>10000</v>
      </c>
      <c r="DG202" s="12">
        <v>660.6</v>
      </c>
      <c r="DH202" s="13">
        <f t="shared" si="168"/>
        <v>1755.9189190418515</v>
      </c>
      <c r="DJ202" s="4">
        <v>22659</v>
      </c>
      <c r="DK202" s="51" t="s">
        <v>34</v>
      </c>
      <c r="DL202" s="4">
        <v>25773</v>
      </c>
      <c r="DM202" s="4">
        <v>23291</v>
      </c>
      <c r="DN202" s="4">
        <v>23200</v>
      </c>
      <c r="DO202" s="5">
        <v>21100</v>
      </c>
      <c r="DP202" s="4">
        <v>21384</v>
      </c>
      <c r="DQ202" s="4">
        <v>22341</v>
      </c>
      <c r="DR202" s="4">
        <v>26013</v>
      </c>
      <c r="DS202" s="5">
        <v>21789</v>
      </c>
      <c r="DT202" s="5">
        <v>24954</v>
      </c>
      <c r="DU202" s="4">
        <v>20751</v>
      </c>
      <c r="DV202" s="51">
        <v>27300</v>
      </c>
      <c r="DW202" s="4">
        <v>24800</v>
      </c>
      <c r="DX202" s="5">
        <f t="shared" si="169"/>
        <v>23488.846153846152</v>
      </c>
    </row>
    <row r="203" spans="1:128" x14ac:dyDescent="0.25">
      <c r="A203" s="6">
        <v>198</v>
      </c>
      <c r="B203" s="4">
        <f t="shared" si="155"/>
        <v>4932.6773622160763</v>
      </c>
      <c r="C203" s="4">
        <f t="shared" si="156"/>
        <v>2925.3727683634397</v>
      </c>
      <c r="D203" s="4">
        <f t="shared" si="136"/>
        <v>6331.0225913621261</v>
      </c>
      <c r="E203" s="4">
        <f t="shared" si="137"/>
        <v>5055.2520000000004</v>
      </c>
      <c r="F203" s="4">
        <f t="shared" si="138"/>
        <v>5571</v>
      </c>
      <c r="G203" s="4">
        <f t="shared" si="139"/>
        <v>748.73684210526312</v>
      </c>
      <c r="H203" s="4">
        <f t="shared" si="140"/>
        <v>2253.476693415625</v>
      </c>
      <c r="I203" s="4">
        <f t="shared" si="141"/>
        <v>5040.0812827281725</v>
      </c>
      <c r="J203" s="4">
        <f t="shared" si="142"/>
        <v>5911.6118707219612</v>
      </c>
      <c r="K203" s="4">
        <f t="shared" si="143"/>
        <v>3522.4892387543014</v>
      </c>
      <c r="L203" s="4">
        <f t="shared" si="143"/>
        <v>3674.4732051334895</v>
      </c>
      <c r="M203" s="4">
        <f t="shared" si="144"/>
        <v>4128.2331300576352</v>
      </c>
      <c r="N203" s="4">
        <f t="shared" si="144"/>
        <v>1864.3813558861382</v>
      </c>
      <c r="O203" s="4">
        <f t="shared" si="145"/>
        <v>4473.3240822439975</v>
      </c>
      <c r="P203" s="5">
        <f t="shared" si="157"/>
        <v>4030.8666016420152</v>
      </c>
      <c r="R203" s="4">
        <v>44</v>
      </c>
      <c r="S203" s="4">
        <v>24</v>
      </c>
      <c r="T203" s="4">
        <v>24</v>
      </c>
      <c r="U203" s="4">
        <v>90</v>
      </c>
      <c r="V203" s="4">
        <v>30</v>
      </c>
      <c r="W203" s="4">
        <v>20</v>
      </c>
      <c r="X203" s="4">
        <v>20</v>
      </c>
      <c r="Y203" s="4">
        <v>11</v>
      </c>
      <c r="Z203" s="4">
        <v>22</v>
      </c>
      <c r="AA203" s="4">
        <v>24</v>
      </c>
      <c r="AB203" s="4">
        <v>14</v>
      </c>
      <c r="AC203" s="4">
        <v>52</v>
      </c>
      <c r="AD203" s="51">
        <v>0</v>
      </c>
      <c r="AE203" s="4">
        <v>35</v>
      </c>
      <c r="AF203" s="5">
        <f t="shared" si="158"/>
        <v>31.53846153846154</v>
      </c>
      <c r="AH203" s="4">
        <f t="shared" si="159"/>
        <v>4548.5397670273942</v>
      </c>
      <c r="AI203" s="4">
        <f t="shared" si="146"/>
        <v>2925.3727683634397</v>
      </c>
      <c r="AJ203" s="4">
        <f t="shared" si="147"/>
        <v>5594.6511627906975</v>
      </c>
      <c r="AK203" s="4">
        <f t="shared" si="148"/>
        <v>4775.76</v>
      </c>
      <c r="AL203" s="4">
        <f t="shared" si="149"/>
        <v>4875</v>
      </c>
      <c r="AM203" s="4">
        <f t="shared" si="150"/>
        <v>682.10526315789468</v>
      </c>
      <c r="AN203" s="4">
        <f t="shared" si="151"/>
        <v>1718.8766934156251</v>
      </c>
      <c r="AO203" s="4">
        <f t="shared" si="160"/>
        <v>4767.8320367419628</v>
      </c>
      <c r="AP203" s="4">
        <f t="shared" si="161"/>
        <v>5564.771870721961</v>
      </c>
      <c r="AQ203" s="4">
        <f t="shared" si="152"/>
        <v>3341.1660764796829</v>
      </c>
      <c r="AR203" s="4">
        <f t="shared" si="153"/>
        <v>3393.8284066330211</v>
      </c>
      <c r="AS203" s="4">
        <f t="shared" si="162"/>
        <v>3870.1896067415728</v>
      </c>
      <c r="AT203" s="4">
        <f t="shared" si="163"/>
        <v>1831.6213558861382</v>
      </c>
      <c r="AU203" s="4">
        <f t="shared" si="154"/>
        <v>4022.8245363766046</v>
      </c>
      <c r="AV203" s="5">
        <f t="shared" si="164"/>
        <v>3708.0385388811433</v>
      </c>
      <c r="AX203" s="4">
        <f t="shared" ref="AX203:AX266" si="170">IF(ISBLANK(CT203),"",12*DJ203/CT203)</f>
        <v>384.13759518868181</v>
      </c>
      <c r="AY203" s="51" t="s">
        <v>34</v>
      </c>
      <c r="AZ203" s="4">
        <f t="shared" ref="AZ203:AZ266" si="171">IF(ISBLANK(CV203),"",12*DL203/CV203)</f>
        <v>736.37142857142862</v>
      </c>
      <c r="BA203" s="4">
        <f t="shared" ref="BA203:BA266" si="172">IF(ISBLANK(CW203),"",12*DM203/CW203)</f>
        <v>279.49200000000002</v>
      </c>
      <c r="BB203" s="4">
        <f t="shared" ref="BB203:BB266" si="173">IF(ISBLANK(CX203),"",12*DN203/CX203)</f>
        <v>696</v>
      </c>
      <c r="BC203" s="4">
        <f t="shared" ref="BC203:BC266" si="174">IF(ISBLANK(CY203),"",12*DO203/CY203)</f>
        <v>66.631578947368425</v>
      </c>
      <c r="BD203" s="4">
        <f t="shared" ref="BD203:BD266" si="175">IF(ISBLANK(CZ203),"",12*DP203/CZ203)</f>
        <v>534.6</v>
      </c>
      <c r="BE203" s="4">
        <f t="shared" ref="BE203:BE266" si="176">IF(ISBLANK(DA203),"",12*DQ203/DA203)</f>
        <v>272.24924598620942</v>
      </c>
      <c r="BF203" s="4">
        <f t="shared" ref="BF203:BF266" si="177">IF(ISBLANK(DB203),"",12*DR203/DB203)</f>
        <v>346.84</v>
      </c>
      <c r="BG203" s="4">
        <f t="shared" ref="BG203:BG266" si="178">IF(ISBLANK(DC203),"",12*DS203/DC203)</f>
        <v>181.3231622746186</v>
      </c>
      <c r="BH203" s="4">
        <f t="shared" ref="BH203:BH266" si="179">IF(ISBLANK(DD203),"",12*DT203/DD203)</f>
        <v>280.6447985004686</v>
      </c>
      <c r="BI203" s="4">
        <f t="shared" ref="BI203:BJ266" si="180">IF(ISBLANK(DE203),"",12*DU203/DE203)</f>
        <v>258.04352331606219</v>
      </c>
      <c r="BJ203" s="4">
        <f t="shared" si="180"/>
        <v>32.76</v>
      </c>
      <c r="BK203" s="4">
        <f t="shared" ref="BK203:BK266" si="181">IF(ISBLANK(DG203),"",12*DW203/DG203)</f>
        <v>450.49954586739324</v>
      </c>
      <c r="BL203" s="5">
        <f t="shared" si="165"/>
        <v>347.6609906655562</v>
      </c>
      <c r="BN203" s="12">
        <v>105.20123479380325</v>
      </c>
      <c r="BO203" s="12">
        <v>167.55198014446853</v>
      </c>
      <c r="BP203" s="12">
        <v>86</v>
      </c>
      <c r="BQ203" s="12">
        <v>100</v>
      </c>
      <c r="BR203" s="12">
        <v>96</v>
      </c>
      <c r="BS203" s="13">
        <v>633.33333333333337</v>
      </c>
      <c r="BT203" s="12">
        <v>284.6137840334934</v>
      </c>
      <c r="BU203" s="13">
        <v>106.69</v>
      </c>
      <c r="BV203" s="12">
        <v>82.090696728010471</v>
      </c>
      <c r="BW203" s="13">
        <v>140.351</v>
      </c>
      <c r="BX203" s="13">
        <v>138.69999999999999</v>
      </c>
      <c r="BY203" s="12">
        <v>113.92</v>
      </c>
      <c r="BZ203" s="65">
        <v>250.19800000000001</v>
      </c>
      <c r="CA203" s="12">
        <v>126.18</v>
      </c>
      <c r="CB203" s="13">
        <f t="shared" si="166"/>
        <v>173.63071635950774</v>
      </c>
      <c r="CD203" s="4">
        <v>39876</v>
      </c>
      <c r="CE203" s="4">
        <v>40846</v>
      </c>
      <c r="CF203" s="4">
        <v>40095</v>
      </c>
      <c r="CG203" s="4">
        <v>39798</v>
      </c>
      <c r="CH203" s="4">
        <v>39000</v>
      </c>
      <c r="CI203" s="5">
        <v>36000</v>
      </c>
      <c r="CJ203" s="4">
        <v>40768</v>
      </c>
      <c r="CK203" s="4">
        <v>42390</v>
      </c>
      <c r="CL203" s="4">
        <v>38068</v>
      </c>
      <c r="CM203" s="5">
        <v>39078</v>
      </c>
      <c r="CN203" s="5">
        <v>39227</v>
      </c>
      <c r="CO203" s="4">
        <v>36741</v>
      </c>
      <c r="CP203" s="51">
        <v>38189</v>
      </c>
      <c r="CQ203" s="4">
        <v>42300</v>
      </c>
      <c r="CR203" s="5">
        <f t="shared" si="167"/>
        <v>39455.428571428572</v>
      </c>
      <c r="CT203" s="12">
        <v>707.84011616057376</v>
      </c>
      <c r="CU203" s="51" t="s">
        <v>34</v>
      </c>
      <c r="CV203" s="12">
        <v>420</v>
      </c>
      <c r="CW203" s="12">
        <v>1000</v>
      </c>
      <c r="CX203" s="12">
        <v>400</v>
      </c>
      <c r="CY203" s="13">
        <v>3800</v>
      </c>
      <c r="CZ203" s="12">
        <v>480</v>
      </c>
      <c r="DA203" s="12">
        <v>984.73</v>
      </c>
      <c r="DB203" s="12">
        <v>900</v>
      </c>
      <c r="DC203" s="13">
        <v>1442</v>
      </c>
      <c r="DD203" s="13">
        <v>1067</v>
      </c>
      <c r="DE203" s="12">
        <v>965</v>
      </c>
      <c r="DF203" s="65">
        <v>10000</v>
      </c>
      <c r="DG203" s="12">
        <v>660.6</v>
      </c>
      <c r="DH203" s="13">
        <f t="shared" si="168"/>
        <v>1755.9361627815827</v>
      </c>
      <c r="DJ203" s="4">
        <v>22659</v>
      </c>
      <c r="DK203" s="51" t="s">
        <v>34</v>
      </c>
      <c r="DL203" s="4">
        <v>25773</v>
      </c>
      <c r="DM203" s="4">
        <v>23291</v>
      </c>
      <c r="DN203" s="4">
        <v>23200</v>
      </c>
      <c r="DO203" s="5">
        <v>21100</v>
      </c>
      <c r="DP203" s="4">
        <v>21384</v>
      </c>
      <c r="DQ203" s="4">
        <v>22341</v>
      </c>
      <c r="DR203" s="4">
        <v>26013</v>
      </c>
      <c r="DS203" s="5">
        <v>21789</v>
      </c>
      <c r="DT203" s="5">
        <v>24954</v>
      </c>
      <c r="DU203" s="4">
        <v>20751</v>
      </c>
      <c r="DV203" s="51">
        <v>27300</v>
      </c>
      <c r="DW203" s="4">
        <v>24800</v>
      </c>
      <c r="DX203" s="5">
        <f t="shared" si="169"/>
        <v>23488.846153846152</v>
      </c>
    </row>
    <row r="204" spans="1:128" x14ac:dyDescent="0.25">
      <c r="A204" s="6">
        <v>199</v>
      </c>
      <c r="B204" s="4">
        <f t="shared" si="155"/>
        <v>4930.4979849595329</v>
      </c>
      <c r="C204" s="4">
        <f t="shared" si="156"/>
        <v>2921.0248257823241</v>
      </c>
      <c r="D204" s="4">
        <f t="shared" si="136"/>
        <v>6331.0225913621261</v>
      </c>
      <c r="E204" s="4">
        <f t="shared" si="137"/>
        <v>5055.2520000000004</v>
      </c>
      <c r="F204" s="4">
        <f t="shared" si="138"/>
        <v>5571</v>
      </c>
      <c r="G204" s="4">
        <f t="shared" si="139"/>
        <v>748.73684210526312</v>
      </c>
      <c r="H204" s="4">
        <f t="shared" si="140"/>
        <v>2250.1598334213982</v>
      </c>
      <c r="I204" s="4">
        <f t="shared" si="141"/>
        <v>5036.0018841724914</v>
      </c>
      <c r="J204" s="4">
        <f t="shared" si="142"/>
        <v>5911.6118707219612</v>
      </c>
      <c r="K204" s="4">
        <f t="shared" si="143"/>
        <v>3522.4892387543014</v>
      </c>
      <c r="L204" s="4">
        <f t="shared" si="143"/>
        <v>3672.5168261701619</v>
      </c>
      <c r="M204" s="4">
        <f t="shared" si="144"/>
        <v>4127.5537918784639</v>
      </c>
      <c r="N204" s="4">
        <f t="shared" si="144"/>
        <v>1864.3740352279585</v>
      </c>
      <c r="O204" s="4">
        <f t="shared" si="145"/>
        <v>4473.3240822439975</v>
      </c>
      <c r="P204" s="5">
        <f t="shared" si="157"/>
        <v>4029.683271914284</v>
      </c>
      <c r="R204" s="4">
        <v>44</v>
      </c>
      <c r="S204" s="4">
        <v>24</v>
      </c>
      <c r="T204" s="4">
        <v>24</v>
      </c>
      <c r="U204" s="4">
        <v>90</v>
      </c>
      <c r="V204" s="4">
        <v>30</v>
      </c>
      <c r="W204" s="4">
        <v>20</v>
      </c>
      <c r="X204" s="4">
        <v>20</v>
      </c>
      <c r="Y204" s="4">
        <v>11</v>
      </c>
      <c r="Z204" s="4">
        <v>22</v>
      </c>
      <c r="AA204" s="4">
        <v>24</v>
      </c>
      <c r="AB204" s="4">
        <v>14</v>
      </c>
      <c r="AC204" s="4">
        <v>52</v>
      </c>
      <c r="AD204" s="51">
        <v>0</v>
      </c>
      <c r="AE204" s="4">
        <v>35</v>
      </c>
      <c r="AF204" s="5">
        <f t="shared" si="158"/>
        <v>31.53846153846154</v>
      </c>
      <c r="AH204" s="4">
        <f t="shared" si="159"/>
        <v>4546.362640626372</v>
      </c>
      <c r="AI204" s="4">
        <f t="shared" si="146"/>
        <v>2921.0248257823241</v>
      </c>
      <c r="AJ204" s="4">
        <f t="shared" si="147"/>
        <v>5594.6511627906975</v>
      </c>
      <c r="AK204" s="4">
        <f t="shared" si="148"/>
        <v>4775.76</v>
      </c>
      <c r="AL204" s="4">
        <f t="shared" si="149"/>
        <v>4875</v>
      </c>
      <c r="AM204" s="4">
        <f t="shared" si="150"/>
        <v>682.10526315789468</v>
      </c>
      <c r="AN204" s="4">
        <f t="shared" si="151"/>
        <v>1715.559833421398</v>
      </c>
      <c r="AO204" s="4">
        <f t="shared" si="160"/>
        <v>4763.8134482112755</v>
      </c>
      <c r="AP204" s="4">
        <f t="shared" si="161"/>
        <v>5564.771870721961</v>
      </c>
      <c r="AQ204" s="4">
        <f t="shared" si="152"/>
        <v>3341.1660764796829</v>
      </c>
      <c r="AR204" s="4">
        <f t="shared" si="153"/>
        <v>3391.8720276696931</v>
      </c>
      <c r="AS204" s="4">
        <f t="shared" si="162"/>
        <v>3869.5102685624015</v>
      </c>
      <c r="AT204" s="4">
        <f t="shared" si="163"/>
        <v>1831.6140352279585</v>
      </c>
      <c r="AU204" s="4">
        <f t="shared" si="154"/>
        <v>4022.8245363766046</v>
      </c>
      <c r="AV204" s="5">
        <f t="shared" si="164"/>
        <v>3706.8597135020186</v>
      </c>
      <c r="AX204" s="4">
        <f t="shared" si="170"/>
        <v>384.13534433316136</v>
      </c>
      <c r="AY204" s="51" t="s">
        <v>34</v>
      </c>
      <c r="AZ204" s="4">
        <f t="shared" si="171"/>
        <v>736.37142857142862</v>
      </c>
      <c r="BA204" s="4">
        <f t="shared" si="172"/>
        <v>279.49200000000002</v>
      </c>
      <c r="BB204" s="4">
        <f t="shared" si="173"/>
        <v>696</v>
      </c>
      <c r="BC204" s="4">
        <f t="shared" si="174"/>
        <v>66.631578947368425</v>
      </c>
      <c r="BD204" s="4">
        <f t="shared" si="175"/>
        <v>534.6</v>
      </c>
      <c r="BE204" s="4">
        <f t="shared" si="176"/>
        <v>272.18843596121627</v>
      </c>
      <c r="BF204" s="4">
        <f t="shared" si="177"/>
        <v>346.84</v>
      </c>
      <c r="BG204" s="4">
        <f t="shared" si="178"/>
        <v>181.3231622746186</v>
      </c>
      <c r="BH204" s="4">
        <f t="shared" si="179"/>
        <v>280.6447985004686</v>
      </c>
      <c r="BI204" s="4">
        <f t="shared" si="180"/>
        <v>258.04352331606219</v>
      </c>
      <c r="BJ204" s="4">
        <f t="shared" si="180"/>
        <v>32.76</v>
      </c>
      <c r="BK204" s="4">
        <f t="shared" si="181"/>
        <v>450.49954586739324</v>
      </c>
      <c r="BL204" s="5">
        <f t="shared" si="165"/>
        <v>347.65613982859361</v>
      </c>
      <c r="BN204" s="12">
        <v>105.25161273410282</v>
      </c>
      <c r="BO204" s="12">
        <v>167.80138110217018</v>
      </c>
      <c r="BP204" s="12">
        <v>86</v>
      </c>
      <c r="BQ204" s="12">
        <v>100</v>
      </c>
      <c r="BR204" s="12">
        <v>96</v>
      </c>
      <c r="BS204" s="13">
        <v>633.33333333333337</v>
      </c>
      <c r="BT204" s="12">
        <v>285.16405576151794</v>
      </c>
      <c r="BU204" s="13">
        <v>106.78</v>
      </c>
      <c r="BV204" s="12">
        <v>82.090696728010471</v>
      </c>
      <c r="BW204" s="13">
        <v>140.351</v>
      </c>
      <c r="BX204" s="13">
        <v>138.78</v>
      </c>
      <c r="BY204" s="12">
        <v>113.94</v>
      </c>
      <c r="BZ204" s="65">
        <v>250.19900000000001</v>
      </c>
      <c r="CA204" s="12">
        <v>126.18</v>
      </c>
      <c r="CB204" s="13">
        <f t="shared" si="166"/>
        <v>173.70507711850959</v>
      </c>
      <c r="CD204" s="4">
        <v>39876</v>
      </c>
      <c r="CE204" s="4">
        <v>40846</v>
      </c>
      <c r="CF204" s="4">
        <v>40095</v>
      </c>
      <c r="CG204" s="4">
        <v>39798</v>
      </c>
      <c r="CH204" s="4">
        <v>39000</v>
      </c>
      <c r="CI204" s="5">
        <v>36000</v>
      </c>
      <c r="CJ204" s="4">
        <v>40768</v>
      </c>
      <c r="CK204" s="4">
        <v>42390</v>
      </c>
      <c r="CL204" s="4">
        <v>38068</v>
      </c>
      <c r="CM204" s="5">
        <v>39078</v>
      </c>
      <c r="CN204" s="5">
        <v>39227</v>
      </c>
      <c r="CO204" s="4">
        <v>36741</v>
      </c>
      <c r="CP204" s="51">
        <v>38189</v>
      </c>
      <c r="CQ204" s="4">
        <v>42300</v>
      </c>
      <c r="CR204" s="5">
        <f t="shared" si="167"/>
        <v>39455.428571428572</v>
      </c>
      <c r="CT204" s="12">
        <v>707.84426377639863</v>
      </c>
      <c r="CU204" s="51" t="s">
        <v>34</v>
      </c>
      <c r="CV204" s="12">
        <v>420</v>
      </c>
      <c r="CW204" s="12">
        <v>1000</v>
      </c>
      <c r="CX204" s="12">
        <v>400</v>
      </c>
      <c r="CY204" s="13">
        <v>3800</v>
      </c>
      <c r="CZ204" s="12">
        <v>480</v>
      </c>
      <c r="DA204" s="12">
        <v>984.95</v>
      </c>
      <c r="DB204" s="12">
        <v>900</v>
      </c>
      <c r="DC204" s="13">
        <v>1442</v>
      </c>
      <c r="DD204" s="13">
        <v>1067</v>
      </c>
      <c r="DE204" s="12">
        <v>965</v>
      </c>
      <c r="DF204" s="65">
        <v>10000</v>
      </c>
      <c r="DG204" s="12">
        <v>660.6</v>
      </c>
      <c r="DH204" s="13">
        <f t="shared" si="168"/>
        <v>1755.9534049058768</v>
      </c>
      <c r="DJ204" s="4">
        <v>22659</v>
      </c>
      <c r="DK204" s="51" t="s">
        <v>34</v>
      </c>
      <c r="DL204" s="4">
        <v>25773</v>
      </c>
      <c r="DM204" s="4">
        <v>23291</v>
      </c>
      <c r="DN204" s="4">
        <v>23200</v>
      </c>
      <c r="DO204" s="5">
        <v>21100</v>
      </c>
      <c r="DP204" s="4">
        <v>21384</v>
      </c>
      <c r="DQ204" s="4">
        <v>22341</v>
      </c>
      <c r="DR204" s="4">
        <v>26013</v>
      </c>
      <c r="DS204" s="5">
        <v>21789</v>
      </c>
      <c r="DT204" s="5">
        <v>24954</v>
      </c>
      <c r="DU204" s="4">
        <v>20751</v>
      </c>
      <c r="DV204" s="51">
        <v>27300</v>
      </c>
      <c r="DW204" s="4">
        <v>24800</v>
      </c>
      <c r="DX204" s="5">
        <f t="shared" si="169"/>
        <v>23488.846153846152</v>
      </c>
    </row>
    <row r="205" spans="1:128" x14ac:dyDescent="0.25">
      <c r="A205" s="6">
        <v>200</v>
      </c>
      <c r="B205" s="4">
        <f t="shared" si="155"/>
        <v>4928.3315994754394</v>
      </c>
      <c r="C205" s="4">
        <f t="shared" si="156"/>
        <v>2916.7104504159402</v>
      </c>
      <c r="D205" s="4">
        <f t="shared" si="136"/>
        <v>6331.0225913621261</v>
      </c>
      <c r="E205" s="4">
        <f t="shared" si="137"/>
        <v>5055.2520000000004</v>
      </c>
      <c r="F205" s="4">
        <f t="shared" si="138"/>
        <v>5571</v>
      </c>
      <c r="G205" s="4">
        <f t="shared" si="139"/>
        <v>748.73684210526312</v>
      </c>
      <c r="H205" s="4">
        <f t="shared" si="140"/>
        <v>2246.8722798004269</v>
      </c>
      <c r="I205" s="4">
        <f t="shared" si="141"/>
        <v>5031.9265190292308</v>
      </c>
      <c r="J205" s="4">
        <f t="shared" si="142"/>
        <v>5911.6118707219612</v>
      </c>
      <c r="K205" s="4">
        <f t="shared" si="143"/>
        <v>3522.4892387543014</v>
      </c>
      <c r="L205" s="4">
        <f t="shared" si="143"/>
        <v>3670.5627014242764</v>
      </c>
      <c r="M205" s="4">
        <f t="shared" si="144"/>
        <v>4126.8746921472311</v>
      </c>
      <c r="N205" s="4">
        <f t="shared" si="144"/>
        <v>1864.3667146282974</v>
      </c>
      <c r="O205" s="4">
        <f t="shared" si="145"/>
        <v>4473.3240822439975</v>
      </c>
      <c r="P205" s="5">
        <f t="shared" si="157"/>
        <v>4028.5058272934634</v>
      </c>
      <c r="R205" s="4">
        <v>44</v>
      </c>
      <c r="S205" s="4">
        <v>24</v>
      </c>
      <c r="T205" s="4">
        <v>24</v>
      </c>
      <c r="U205" s="4">
        <v>90</v>
      </c>
      <c r="V205" s="4">
        <v>30</v>
      </c>
      <c r="W205" s="4">
        <v>20</v>
      </c>
      <c r="X205" s="4">
        <v>20</v>
      </c>
      <c r="Y205" s="4">
        <v>11</v>
      </c>
      <c r="Z205" s="4">
        <v>22</v>
      </c>
      <c r="AA205" s="4">
        <v>24</v>
      </c>
      <c r="AB205" s="4">
        <v>14</v>
      </c>
      <c r="AC205" s="4">
        <v>52</v>
      </c>
      <c r="AD205" s="51">
        <v>0</v>
      </c>
      <c r="AE205" s="4">
        <v>35</v>
      </c>
      <c r="AF205" s="5">
        <f t="shared" si="158"/>
        <v>31.53846153846154</v>
      </c>
      <c r="AH205" s="4">
        <f t="shared" si="159"/>
        <v>4544.198494689088</v>
      </c>
      <c r="AI205" s="4">
        <f t="shared" si="146"/>
        <v>2916.7104504159402</v>
      </c>
      <c r="AJ205" s="4">
        <f t="shared" si="147"/>
        <v>5594.6511627906975</v>
      </c>
      <c r="AK205" s="4">
        <f t="shared" si="148"/>
        <v>4775.76</v>
      </c>
      <c r="AL205" s="4">
        <f t="shared" si="149"/>
        <v>4875</v>
      </c>
      <c r="AM205" s="4">
        <f t="shared" si="150"/>
        <v>682.10526315789468</v>
      </c>
      <c r="AN205" s="4">
        <f t="shared" si="151"/>
        <v>1712.272279800427</v>
      </c>
      <c r="AO205" s="4">
        <f t="shared" si="160"/>
        <v>4759.801628146346</v>
      </c>
      <c r="AP205" s="4">
        <f t="shared" si="161"/>
        <v>5564.771870721961</v>
      </c>
      <c r="AQ205" s="4">
        <f t="shared" si="152"/>
        <v>3341.1660764796829</v>
      </c>
      <c r="AR205" s="4">
        <f t="shared" si="153"/>
        <v>3389.917902923808</v>
      </c>
      <c r="AS205" s="4">
        <f t="shared" si="162"/>
        <v>3868.8311688311692</v>
      </c>
      <c r="AT205" s="4">
        <f t="shared" si="163"/>
        <v>1831.6067146282974</v>
      </c>
      <c r="AU205" s="4">
        <f t="shared" si="154"/>
        <v>4022.8245363766046</v>
      </c>
      <c r="AV205" s="5">
        <f t="shared" si="164"/>
        <v>3705.6869677829932</v>
      </c>
      <c r="AX205" s="4">
        <f t="shared" si="170"/>
        <v>384.13310478635174</v>
      </c>
      <c r="AY205" s="51" t="s">
        <v>34</v>
      </c>
      <c r="AZ205" s="4">
        <f t="shared" si="171"/>
        <v>736.37142857142862</v>
      </c>
      <c r="BA205" s="4">
        <f t="shared" si="172"/>
        <v>279.49200000000002</v>
      </c>
      <c r="BB205" s="4">
        <f t="shared" si="173"/>
        <v>696</v>
      </c>
      <c r="BC205" s="4">
        <f t="shared" si="174"/>
        <v>66.631578947368425</v>
      </c>
      <c r="BD205" s="4">
        <f t="shared" si="175"/>
        <v>534.6</v>
      </c>
      <c r="BE205" s="4">
        <f t="shared" si="176"/>
        <v>272.12489088288436</v>
      </c>
      <c r="BF205" s="4">
        <f t="shared" si="177"/>
        <v>346.84</v>
      </c>
      <c r="BG205" s="4">
        <f t="shared" si="178"/>
        <v>181.3231622746186</v>
      </c>
      <c r="BH205" s="4">
        <f t="shared" si="179"/>
        <v>280.6447985004686</v>
      </c>
      <c r="BI205" s="4">
        <f t="shared" si="180"/>
        <v>258.04352331606219</v>
      </c>
      <c r="BJ205" s="4">
        <f t="shared" si="180"/>
        <v>32.76</v>
      </c>
      <c r="BK205" s="4">
        <f t="shared" si="181"/>
        <v>450.49954586739324</v>
      </c>
      <c r="BL205" s="5">
        <f t="shared" si="165"/>
        <v>347.65107947281348</v>
      </c>
      <c r="BN205" s="12">
        <v>105.30173815233826</v>
      </c>
      <c r="BO205" s="12">
        <v>168.04959159730834</v>
      </c>
      <c r="BP205" s="12">
        <v>86</v>
      </c>
      <c r="BQ205" s="12">
        <v>100</v>
      </c>
      <c r="BR205" s="12">
        <v>96</v>
      </c>
      <c r="BS205" s="13">
        <v>633.33333333333337</v>
      </c>
      <c r="BT205" s="12">
        <v>285.71156922368698</v>
      </c>
      <c r="BU205" s="13">
        <v>106.87</v>
      </c>
      <c r="BV205" s="12">
        <v>82.090696728010471</v>
      </c>
      <c r="BW205" s="13">
        <v>140.351</v>
      </c>
      <c r="BX205" s="13">
        <v>138.86000000000001</v>
      </c>
      <c r="BY205" s="12">
        <v>113.96</v>
      </c>
      <c r="BZ205" s="65">
        <v>250.2</v>
      </c>
      <c r="CA205" s="12">
        <v>126.18</v>
      </c>
      <c r="CB205" s="13">
        <f t="shared" si="166"/>
        <v>173.77913778819124</v>
      </c>
      <c r="CD205" s="4">
        <v>39876</v>
      </c>
      <c r="CE205" s="4">
        <v>40846</v>
      </c>
      <c r="CF205" s="4">
        <v>40095</v>
      </c>
      <c r="CG205" s="4">
        <v>39798</v>
      </c>
      <c r="CH205" s="4">
        <v>39000</v>
      </c>
      <c r="CI205" s="5">
        <v>36000</v>
      </c>
      <c r="CJ205" s="4">
        <v>40768</v>
      </c>
      <c r="CK205" s="4">
        <v>42390</v>
      </c>
      <c r="CL205" s="4">
        <v>38068</v>
      </c>
      <c r="CM205" s="5">
        <v>39078</v>
      </c>
      <c r="CN205" s="5">
        <v>39227</v>
      </c>
      <c r="CO205" s="4">
        <v>36741</v>
      </c>
      <c r="CP205" s="51">
        <v>38189</v>
      </c>
      <c r="CQ205" s="4">
        <v>42300</v>
      </c>
      <c r="CR205" s="5">
        <f t="shared" si="167"/>
        <v>39455.428571428572</v>
      </c>
      <c r="CT205" s="12">
        <v>707.84839060208196</v>
      </c>
      <c r="CU205" s="51" t="s">
        <v>34</v>
      </c>
      <c r="CV205" s="12">
        <v>420</v>
      </c>
      <c r="CW205" s="12">
        <v>1000</v>
      </c>
      <c r="CX205" s="12">
        <v>400</v>
      </c>
      <c r="CY205" s="13">
        <v>3800</v>
      </c>
      <c r="CZ205" s="12">
        <v>480</v>
      </c>
      <c r="DA205" s="12">
        <v>985.18</v>
      </c>
      <c r="DB205" s="12">
        <v>900</v>
      </c>
      <c r="DC205" s="13">
        <v>1442</v>
      </c>
      <c r="DD205" s="13">
        <v>1067</v>
      </c>
      <c r="DE205" s="12">
        <v>965</v>
      </c>
      <c r="DF205" s="65">
        <v>10000</v>
      </c>
      <c r="DG205" s="12">
        <v>660.6</v>
      </c>
      <c r="DH205" s="13">
        <f t="shared" si="168"/>
        <v>1755.9714146616984</v>
      </c>
      <c r="DJ205" s="4">
        <v>22659</v>
      </c>
      <c r="DK205" s="51" t="s">
        <v>34</v>
      </c>
      <c r="DL205" s="4">
        <v>25773</v>
      </c>
      <c r="DM205" s="4">
        <v>23291</v>
      </c>
      <c r="DN205" s="4">
        <v>23200</v>
      </c>
      <c r="DO205" s="5">
        <v>21100</v>
      </c>
      <c r="DP205" s="4">
        <v>21384</v>
      </c>
      <c r="DQ205" s="4">
        <v>22341</v>
      </c>
      <c r="DR205" s="4">
        <v>26013</v>
      </c>
      <c r="DS205" s="5">
        <v>21789</v>
      </c>
      <c r="DT205" s="5">
        <v>24954</v>
      </c>
      <c r="DU205" s="4">
        <v>20751</v>
      </c>
      <c r="DV205" s="51">
        <v>27300</v>
      </c>
      <c r="DW205" s="4">
        <v>24800</v>
      </c>
      <c r="DX205" s="5">
        <f t="shared" si="169"/>
        <v>23488.846153846152</v>
      </c>
    </row>
    <row r="206" spans="1:128" x14ac:dyDescent="0.25">
      <c r="A206" s="6">
        <v>201</v>
      </c>
      <c r="B206" s="4">
        <f t="shared" si="155"/>
        <v>4926.1780629612731</v>
      </c>
      <c r="C206" s="4">
        <f t="shared" si="156"/>
        <v>2912.4292064526185</v>
      </c>
      <c r="D206" s="4">
        <f t="shared" si="136"/>
        <v>6331.0225913621261</v>
      </c>
      <c r="E206" s="4">
        <f t="shared" si="137"/>
        <v>5055.2520000000004</v>
      </c>
      <c r="F206" s="4">
        <f t="shared" si="138"/>
        <v>5571</v>
      </c>
      <c r="G206" s="4">
        <f t="shared" si="139"/>
        <v>748.73684210526312</v>
      </c>
      <c r="H206" s="4">
        <f t="shared" si="140"/>
        <v>2243.613605094482</v>
      </c>
      <c r="I206" s="4">
        <f t="shared" si="141"/>
        <v>5027.4161042327642</v>
      </c>
      <c r="J206" s="4">
        <f t="shared" si="142"/>
        <v>5911.6118707219612</v>
      </c>
      <c r="K206" s="4">
        <f t="shared" si="143"/>
        <v>3522.4892387543014</v>
      </c>
      <c r="L206" s="4">
        <f t="shared" si="143"/>
        <v>3668.3670007314877</v>
      </c>
      <c r="M206" s="4">
        <f t="shared" si="144"/>
        <v>4126.1958307384166</v>
      </c>
      <c r="N206" s="4">
        <f t="shared" si="144"/>
        <v>1864.359394087154</v>
      </c>
      <c r="O206" s="4">
        <f t="shared" si="145"/>
        <v>4473.3240822439975</v>
      </c>
      <c r="P206" s="5">
        <f t="shared" si="157"/>
        <v>4027.2854163918455</v>
      </c>
      <c r="R206" s="4">
        <v>44</v>
      </c>
      <c r="S206" s="4">
        <v>24</v>
      </c>
      <c r="T206" s="4">
        <v>24</v>
      </c>
      <c r="U206" s="4">
        <v>90</v>
      </c>
      <c r="V206" s="4">
        <v>30</v>
      </c>
      <c r="W206" s="4">
        <v>20</v>
      </c>
      <c r="X206" s="4">
        <v>20</v>
      </c>
      <c r="Y206" s="4">
        <v>11</v>
      </c>
      <c r="Z206" s="4">
        <v>22</v>
      </c>
      <c r="AA206" s="4">
        <v>24</v>
      </c>
      <c r="AB206" s="4">
        <v>14</v>
      </c>
      <c r="AC206" s="4">
        <v>52</v>
      </c>
      <c r="AD206" s="51">
        <v>0</v>
      </c>
      <c r="AE206" s="4">
        <v>35</v>
      </c>
      <c r="AF206" s="5">
        <f t="shared" si="158"/>
        <v>31.53846153846154</v>
      </c>
      <c r="AH206" s="4">
        <f t="shared" si="159"/>
        <v>4542.0471865259569</v>
      </c>
      <c r="AI206" s="4">
        <f t="shared" si="146"/>
        <v>2912.4292064526185</v>
      </c>
      <c r="AJ206" s="4">
        <f t="shared" si="147"/>
        <v>5594.6511627906975</v>
      </c>
      <c r="AK206" s="4">
        <f t="shared" si="148"/>
        <v>4775.76</v>
      </c>
      <c r="AL206" s="4">
        <f t="shared" si="149"/>
        <v>4875</v>
      </c>
      <c r="AM206" s="4">
        <f t="shared" si="150"/>
        <v>682.10526315789468</v>
      </c>
      <c r="AN206" s="4">
        <f t="shared" si="151"/>
        <v>1709.013605094482</v>
      </c>
      <c r="AO206" s="4">
        <f t="shared" si="160"/>
        <v>4755.3519678414514</v>
      </c>
      <c r="AP206" s="4">
        <f t="shared" si="161"/>
        <v>5564.771870721961</v>
      </c>
      <c r="AQ206" s="4">
        <f t="shared" si="152"/>
        <v>3341.1660764796829</v>
      </c>
      <c r="AR206" s="4">
        <f t="shared" si="153"/>
        <v>3387.7222022310189</v>
      </c>
      <c r="AS206" s="4">
        <f t="shared" si="162"/>
        <v>3868.1523074223546</v>
      </c>
      <c r="AT206" s="4">
        <f t="shared" si="163"/>
        <v>1831.599394087154</v>
      </c>
      <c r="AU206" s="4">
        <f t="shared" si="154"/>
        <v>4022.8245363766046</v>
      </c>
      <c r="AV206" s="5">
        <f t="shared" si="164"/>
        <v>3704.4710556558484</v>
      </c>
      <c r="AX206" s="4">
        <f t="shared" si="170"/>
        <v>384.13087643531645</v>
      </c>
      <c r="AY206" s="51" t="s">
        <v>34</v>
      </c>
      <c r="AZ206" s="4">
        <f t="shared" si="171"/>
        <v>736.37142857142862</v>
      </c>
      <c r="BA206" s="4">
        <f t="shared" si="172"/>
        <v>279.49200000000002</v>
      </c>
      <c r="BB206" s="4">
        <f t="shared" si="173"/>
        <v>696</v>
      </c>
      <c r="BC206" s="4">
        <f t="shared" si="174"/>
        <v>66.631578947368425</v>
      </c>
      <c r="BD206" s="4">
        <f t="shared" si="175"/>
        <v>534.6</v>
      </c>
      <c r="BE206" s="4">
        <f t="shared" si="176"/>
        <v>272.06413639131318</v>
      </c>
      <c r="BF206" s="4">
        <f t="shared" si="177"/>
        <v>346.84</v>
      </c>
      <c r="BG206" s="4">
        <f t="shared" si="178"/>
        <v>181.3231622746186</v>
      </c>
      <c r="BH206" s="4">
        <f t="shared" si="179"/>
        <v>280.6447985004686</v>
      </c>
      <c r="BI206" s="4">
        <f t="shared" si="180"/>
        <v>258.04352331606219</v>
      </c>
      <c r="BJ206" s="4">
        <f t="shared" si="180"/>
        <v>32.76</v>
      </c>
      <c r="BK206" s="4">
        <f t="shared" si="181"/>
        <v>450.49954586739324</v>
      </c>
      <c r="BL206" s="5">
        <f t="shared" si="165"/>
        <v>347.64623463876683</v>
      </c>
      <c r="BN206" s="12">
        <v>105.35161356744865</v>
      </c>
      <c r="BO206" s="12">
        <v>168.29662294075547</v>
      </c>
      <c r="BP206" s="12">
        <v>86</v>
      </c>
      <c r="BQ206" s="12">
        <v>100</v>
      </c>
      <c r="BR206" s="12">
        <v>96</v>
      </c>
      <c r="BS206" s="13">
        <v>633.33333333333337</v>
      </c>
      <c r="BT206" s="12">
        <v>286.25635193404673</v>
      </c>
      <c r="BU206" s="13">
        <v>106.97</v>
      </c>
      <c r="BV206" s="12">
        <v>82.090696728010471</v>
      </c>
      <c r="BW206" s="13">
        <v>140.351</v>
      </c>
      <c r="BX206" s="13">
        <v>138.94999999999999</v>
      </c>
      <c r="BY206" s="12">
        <v>113.98</v>
      </c>
      <c r="BZ206" s="65">
        <v>250.20099999999999</v>
      </c>
      <c r="CA206" s="12">
        <v>126.18</v>
      </c>
      <c r="CB206" s="13">
        <f t="shared" si="166"/>
        <v>173.85432989311388</v>
      </c>
      <c r="CD206" s="4">
        <v>39876</v>
      </c>
      <c r="CE206" s="4">
        <v>40846</v>
      </c>
      <c r="CF206" s="4">
        <v>40095</v>
      </c>
      <c r="CG206" s="4">
        <v>39798</v>
      </c>
      <c r="CH206" s="4">
        <v>39000</v>
      </c>
      <c r="CI206" s="5">
        <v>36000</v>
      </c>
      <c r="CJ206" s="4">
        <v>40768</v>
      </c>
      <c r="CK206" s="4">
        <v>42390</v>
      </c>
      <c r="CL206" s="4">
        <v>38068</v>
      </c>
      <c r="CM206" s="5">
        <v>39078</v>
      </c>
      <c r="CN206" s="5">
        <v>39227</v>
      </c>
      <c r="CO206" s="4">
        <v>36741</v>
      </c>
      <c r="CP206" s="51">
        <v>38189</v>
      </c>
      <c r="CQ206" s="4">
        <v>42300</v>
      </c>
      <c r="CR206" s="5">
        <f t="shared" si="167"/>
        <v>39455.428571428572</v>
      </c>
      <c r="CT206" s="12">
        <v>707.85249684500798</v>
      </c>
      <c r="CU206" s="51" t="s">
        <v>34</v>
      </c>
      <c r="CV206" s="12">
        <v>420</v>
      </c>
      <c r="CW206" s="12">
        <v>1000</v>
      </c>
      <c r="CX206" s="12">
        <v>400</v>
      </c>
      <c r="CY206" s="13">
        <v>3800</v>
      </c>
      <c r="CZ206" s="12">
        <v>480</v>
      </c>
      <c r="DA206" s="12">
        <v>985.4</v>
      </c>
      <c r="DB206" s="12">
        <v>900</v>
      </c>
      <c r="DC206" s="13">
        <v>1442</v>
      </c>
      <c r="DD206" s="13">
        <v>1067</v>
      </c>
      <c r="DE206" s="12">
        <v>965</v>
      </c>
      <c r="DF206" s="65">
        <v>10000</v>
      </c>
      <c r="DG206" s="12">
        <v>660.6</v>
      </c>
      <c r="DH206" s="13">
        <f t="shared" si="168"/>
        <v>1755.9886536034621</v>
      </c>
      <c r="DJ206" s="4">
        <v>22659</v>
      </c>
      <c r="DK206" s="51" t="s">
        <v>34</v>
      </c>
      <c r="DL206" s="4">
        <v>25773</v>
      </c>
      <c r="DM206" s="4">
        <v>23291</v>
      </c>
      <c r="DN206" s="4">
        <v>23200</v>
      </c>
      <c r="DO206" s="5">
        <v>21100</v>
      </c>
      <c r="DP206" s="4">
        <v>21384</v>
      </c>
      <c r="DQ206" s="4">
        <v>22341</v>
      </c>
      <c r="DR206" s="4">
        <v>26013</v>
      </c>
      <c r="DS206" s="5">
        <v>21789</v>
      </c>
      <c r="DT206" s="5">
        <v>24954</v>
      </c>
      <c r="DU206" s="4">
        <v>20751</v>
      </c>
      <c r="DV206" s="51">
        <v>27300</v>
      </c>
      <c r="DW206" s="4">
        <v>24800</v>
      </c>
      <c r="DX206" s="5">
        <f t="shared" si="169"/>
        <v>23488.846153846152</v>
      </c>
    </row>
    <row r="207" spans="1:128" x14ac:dyDescent="0.25">
      <c r="A207" s="6">
        <v>202</v>
      </c>
      <c r="B207" s="4">
        <f t="shared" si="155"/>
        <v>4924.0372348912879</v>
      </c>
      <c r="C207" s="4">
        <f t="shared" si="156"/>
        <v>2908.1806659547306</v>
      </c>
      <c r="D207" s="4">
        <f t="shared" si="136"/>
        <v>6331.0225913621261</v>
      </c>
      <c r="E207" s="4">
        <f t="shared" si="137"/>
        <v>5055.2520000000004</v>
      </c>
      <c r="F207" s="4">
        <f t="shared" si="138"/>
        <v>5571</v>
      </c>
      <c r="G207" s="4">
        <f t="shared" si="139"/>
        <v>748.73684210526312</v>
      </c>
      <c r="H207" s="4">
        <f t="shared" si="140"/>
        <v>2240.3833904437079</v>
      </c>
      <c r="I207" s="4">
        <f t="shared" si="141"/>
        <v>5023.3577897428231</v>
      </c>
      <c r="J207" s="4">
        <f t="shared" si="142"/>
        <v>5911.6118707219612</v>
      </c>
      <c r="K207" s="4">
        <f t="shared" si="143"/>
        <v>3522.4892387543014</v>
      </c>
      <c r="L207" s="4">
        <f t="shared" si="143"/>
        <v>3666.4176532800129</v>
      </c>
      <c r="M207" s="4">
        <f t="shared" si="144"/>
        <v>4125.5172075265882</v>
      </c>
      <c r="N207" s="4">
        <f t="shared" si="144"/>
        <v>1864.3520736045275</v>
      </c>
      <c r="O207" s="4">
        <f t="shared" si="145"/>
        <v>4473.3240822439975</v>
      </c>
      <c r="P207" s="5">
        <f t="shared" si="157"/>
        <v>4026.1201886165231</v>
      </c>
      <c r="R207" s="4">
        <v>44</v>
      </c>
      <c r="S207" s="4">
        <v>24</v>
      </c>
      <c r="T207" s="4">
        <v>24</v>
      </c>
      <c r="U207" s="4">
        <v>90</v>
      </c>
      <c r="V207" s="4">
        <v>30</v>
      </c>
      <c r="W207" s="4">
        <v>20</v>
      </c>
      <c r="X207" s="4">
        <v>20</v>
      </c>
      <c r="Y207" s="4">
        <v>11</v>
      </c>
      <c r="Z207" s="4">
        <v>22</v>
      </c>
      <c r="AA207" s="4">
        <v>24</v>
      </c>
      <c r="AB207" s="4">
        <v>14</v>
      </c>
      <c r="AC207" s="4">
        <v>52</v>
      </c>
      <c r="AD207" s="51">
        <v>0</v>
      </c>
      <c r="AE207" s="4">
        <v>35</v>
      </c>
      <c r="AF207" s="5">
        <f t="shared" si="158"/>
        <v>31.53846153846154</v>
      </c>
      <c r="AH207" s="4">
        <f t="shared" si="159"/>
        <v>4539.9085757224866</v>
      </c>
      <c r="AI207" s="4">
        <f t="shared" si="146"/>
        <v>2908.1806659547306</v>
      </c>
      <c r="AJ207" s="4">
        <f t="shared" si="147"/>
        <v>5594.6511627906975</v>
      </c>
      <c r="AK207" s="4">
        <f t="shared" si="148"/>
        <v>4775.76</v>
      </c>
      <c r="AL207" s="4">
        <f t="shared" si="149"/>
        <v>4875</v>
      </c>
      <c r="AM207" s="4">
        <f t="shared" si="150"/>
        <v>682.10526315789468</v>
      </c>
      <c r="AN207" s="4">
        <f t="shared" si="151"/>
        <v>1705.783390443708</v>
      </c>
      <c r="AO207" s="4">
        <f t="shared" si="160"/>
        <v>4751.3543807210908</v>
      </c>
      <c r="AP207" s="4">
        <f t="shared" si="161"/>
        <v>5564.771870721961</v>
      </c>
      <c r="AQ207" s="4">
        <f t="shared" si="152"/>
        <v>3341.1660764796829</v>
      </c>
      <c r="AR207" s="4">
        <f t="shared" si="153"/>
        <v>3385.7728547795441</v>
      </c>
      <c r="AS207" s="4">
        <f t="shared" si="162"/>
        <v>3867.4736842105262</v>
      </c>
      <c r="AT207" s="4">
        <f t="shared" si="163"/>
        <v>1831.5920736045275</v>
      </c>
      <c r="AU207" s="4">
        <f t="shared" si="154"/>
        <v>4022.8245363766046</v>
      </c>
      <c r="AV207" s="5">
        <f t="shared" si="164"/>
        <v>3703.3103239259613</v>
      </c>
      <c r="AX207" s="4">
        <f t="shared" si="170"/>
        <v>384.12865916880168</v>
      </c>
      <c r="AY207" s="51" t="s">
        <v>34</v>
      </c>
      <c r="AZ207" s="4">
        <f t="shared" si="171"/>
        <v>736.37142857142862</v>
      </c>
      <c r="BA207" s="4">
        <f t="shared" si="172"/>
        <v>279.49200000000002</v>
      </c>
      <c r="BB207" s="4">
        <f t="shared" si="173"/>
        <v>696</v>
      </c>
      <c r="BC207" s="4">
        <f t="shared" si="174"/>
        <v>66.631578947368425</v>
      </c>
      <c r="BD207" s="4">
        <f t="shared" si="175"/>
        <v>534.6</v>
      </c>
      <c r="BE207" s="4">
        <f t="shared" si="176"/>
        <v>272.00340902173252</v>
      </c>
      <c r="BF207" s="4">
        <f t="shared" si="177"/>
        <v>346.84</v>
      </c>
      <c r="BG207" s="4">
        <f t="shared" si="178"/>
        <v>181.3231622746186</v>
      </c>
      <c r="BH207" s="4">
        <f t="shared" si="179"/>
        <v>280.6447985004686</v>
      </c>
      <c r="BI207" s="4">
        <f t="shared" si="180"/>
        <v>258.04352331606219</v>
      </c>
      <c r="BJ207" s="4">
        <f t="shared" si="180"/>
        <v>32.76</v>
      </c>
      <c r="BK207" s="4">
        <f t="shared" si="181"/>
        <v>450.49954586739324</v>
      </c>
      <c r="BL207" s="5">
        <f t="shared" si="165"/>
        <v>347.64139274368256</v>
      </c>
      <c r="BN207" s="12">
        <v>105.40124146086995</v>
      </c>
      <c r="BO207" s="12">
        <v>168.54248628294465</v>
      </c>
      <c r="BP207" s="12">
        <v>86</v>
      </c>
      <c r="BQ207" s="12">
        <v>100</v>
      </c>
      <c r="BR207" s="12">
        <v>96</v>
      </c>
      <c r="BS207" s="13">
        <v>633.33333333333337</v>
      </c>
      <c r="BT207" s="12">
        <v>286.79843099700088</v>
      </c>
      <c r="BU207" s="13">
        <v>107.06</v>
      </c>
      <c r="BV207" s="12">
        <v>82.090696728010471</v>
      </c>
      <c r="BW207" s="13">
        <v>140.351</v>
      </c>
      <c r="BX207" s="13">
        <v>139.03</v>
      </c>
      <c r="BY207" s="12">
        <v>114</v>
      </c>
      <c r="BZ207" s="65">
        <v>250.202</v>
      </c>
      <c r="CA207" s="12">
        <v>126.18</v>
      </c>
      <c r="CB207" s="13">
        <f t="shared" si="166"/>
        <v>173.92779920015428</v>
      </c>
      <c r="CD207" s="4">
        <v>39876</v>
      </c>
      <c r="CE207" s="4">
        <v>40846</v>
      </c>
      <c r="CF207" s="4">
        <v>40095</v>
      </c>
      <c r="CG207" s="4">
        <v>39798</v>
      </c>
      <c r="CH207" s="4">
        <v>39000</v>
      </c>
      <c r="CI207" s="5">
        <v>36000</v>
      </c>
      <c r="CJ207" s="4">
        <v>40768</v>
      </c>
      <c r="CK207" s="4">
        <v>42390</v>
      </c>
      <c r="CL207" s="4">
        <v>38068</v>
      </c>
      <c r="CM207" s="5">
        <v>39078</v>
      </c>
      <c r="CN207" s="5">
        <v>39227</v>
      </c>
      <c r="CO207" s="4">
        <v>36741</v>
      </c>
      <c r="CP207" s="51">
        <v>38189</v>
      </c>
      <c r="CQ207" s="4">
        <v>42300</v>
      </c>
      <c r="CR207" s="5">
        <f t="shared" si="167"/>
        <v>39455.428571428572</v>
      </c>
      <c r="CT207" s="12">
        <v>707.8565827094734</v>
      </c>
      <c r="CU207" s="51" t="s">
        <v>34</v>
      </c>
      <c r="CV207" s="12">
        <v>420</v>
      </c>
      <c r="CW207" s="12">
        <v>1000</v>
      </c>
      <c r="CX207" s="12">
        <v>400</v>
      </c>
      <c r="CY207" s="13">
        <v>3800</v>
      </c>
      <c r="CZ207" s="12">
        <v>480</v>
      </c>
      <c r="DA207" s="12">
        <v>985.62</v>
      </c>
      <c r="DB207" s="12">
        <v>900</v>
      </c>
      <c r="DC207" s="13">
        <v>1442</v>
      </c>
      <c r="DD207" s="13">
        <v>1067</v>
      </c>
      <c r="DE207" s="12">
        <v>965</v>
      </c>
      <c r="DF207" s="65">
        <v>10000</v>
      </c>
      <c r="DG207" s="12">
        <v>660.6</v>
      </c>
      <c r="DH207" s="13">
        <f t="shared" si="168"/>
        <v>1756.0058909776517</v>
      </c>
      <c r="DJ207" s="4">
        <v>22659</v>
      </c>
      <c r="DK207" s="51" t="s">
        <v>34</v>
      </c>
      <c r="DL207" s="4">
        <v>25773</v>
      </c>
      <c r="DM207" s="4">
        <v>23291</v>
      </c>
      <c r="DN207" s="4">
        <v>23200</v>
      </c>
      <c r="DO207" s="5">
        <v>21100</v>
      </c>
      <c r="DP207" s="4">
        <v>21384</v>
      </c>
      <c r="DQ207" s="4">
        <v>22341</v>
      </c>
      <c r="DR207" s="4">
        <v>26013</v>
      </c>
      <c r="DS207" s="5">
        <v>21789</v>
      </c>
      <c r="DT207" s="5">
        <v>24954</v>
      </c>
      <c r="DU207" s="4">
        <v>20751</v>
      </c>
      <c r="DV207" s="51">
        <v>27300</v>
      </c>
      <c r="DW207" s="4">
        <v>24800</v>
      </c>
      <c r="DX207" s="5">
        <f t="shared" si="169"/>
        <v>23488.846153846152</v>
      </c>
    </row>
    <row r="208" spans="1:128" x14ac:dyDescent="0.25">
      <c r="A208" s="6">
        <v>203</v>
      </c>
      <c r="B208" s="4">
        <f t="shared" si="155"/>
        <v>4921.9089769690745</v>
      </c>
      <c r="C208" s="4">
        <f t="shared" si="156"/>
        <v>2903.9644086772473</v>
      </c>
      <c r="D208" s="4">
        <f t="shared" si="136"/>
        <v>6331.0225913621261</v>
      </c>
      <c r="E208" s="4">
        <f t="shared" si="137"/>
        <v>5055.2520000000004</v>
      </c>
      <c r="F208" s="4">
        <f t="shared" si="138"/>
        <v>5571</v>
      </c>
      <c r="G208" s="4">
        <f t="shared" si="139"/>
        <v>748.73684210526312</v>
      </c>
      <c r="H208" s="4">
        <f t="shared" si="140"/>
        <v>2237.1812253672711</v>
      </c>
      <c r="I208" s="4">
        <f t="shared" si="141"/>
        <v>5019.3062178553773</v>
      </c>
      <c r="J208" s="4">
        <f t="shared" si="142"/>
        <v>5911.6118707219612</v>
      </c>
      <c r="K208" s="4">
        <f t="shared" si="143"/>
        <v>3522.4892387543014</v>
      </c>
      <c r="L208" s="4">
        <f t="shared" si="143"/>
        <v>3664.2273171893703</v>
      </c>
      <c r="M208" s="4">
        <f t="shared" si="144"/>
        <v>4124.8388223864013</v>
      </c>
      <c r="N208" s="4">
        <f t="shared" si="144"/>
        <v>1864.3447531804175</v>
      </c>
      <c r="O208" s="4">
        <f t="shared" si="145"/>
        <v>4473.3240822439975</v>
      </c>
      <c r="P208" s="5">
        <f t="shared" si="157"/>
        <v>4024.9434533437716</v>
      </c>
      <c r="R208" s="4">
        <v>44</v>
      </c>
      <c r="S208" s="4">
        <v>24</v>
      </c>
      <c r="T208" s="4">
        <v>24</v>
      </c>
      <c r="U208" s="4">
        <v>90</v>
      </c>
      <c r="V208" s="4">
        <v>30</v>
      </c>
      <c r="W208" s="4">
        <v>20</v>
      </c>
      <c r="X208" s="4">
        <v>20</v>
      </c>
      <c r="Y208" s="4">
        <v>11</v>
      </c>
      <c r="Z208" s="4">
        <v>22</v>
      </c>
      <c r="AA208" s="4">
        <v>24</v>
      </c>
      <c r="AB208" s="4">
        <v>14</v>
      </c>
      <c r="AC208" s="4">
        <v>52</v>
      </c>
      <c r="AD208" s="51">
        <v>0</v>
      </c>
      <c r="AE208" s="4">
        <v>35</v>
      </c>
      <c r="AF208" s="5">
        <f t="shared" si="158"/>
        <v>31.53846153846154</v>
      </c>
      <c r="AH208" s="4">
        <f t="shared" si="159"/>
        <v>4537.782524091871</v>
      </c>
      <c r="AI208" s="4">
        <f t="shared" si="146"/>
        <v>2903.9644086772473</v>
      </c>
      <c r="AJ208" s="4">
        <f t="shared" si="147"/>
        <v>5594.6511627906975</v>
      </c>
      <c r="AK208" s="4">
        <f t="shared" si="148"/>
        <v>4775.76</v>
      </c>
      <c r="AL208" s="4">
        <f t="shared" si="149"/>
        <v>4875</v>
      </c>
      <c r="AM208" s="4">
        <f t="shared" si="150"/>
        <v>682.10526315789468</v>
      </c>
      <c r="AN208" s="4">
        <f t="shared" si="151"/>
        <v>1702.5812253672709</v>
      </c>
      <c r="AO208" s="4">
        <f t="shared" si="160"/>
        <v>4747.363509099393</v>
      </c>
      <c r="AP208" s="4">
        <f t="shared" si="161"/>
        <v>5564.771870721961</v>
      </c>
      <c r="AQ208" s="4">
        <f t="shared" si="152"/>
        <v>3341.1660764796829</v>
      </c>
      <c r="AR208" s="4">
        <f t="shared" si="153"/>
        <v>3383.5825186889015</v>
      </c>
      <c r="AS208" s="4">
        <f t="shared" si="162"/>
        <v>3866.7952990703388</v>
      </c>
      <c r="AT208" s="4">
        <f t="shared" si="163"/>
        <v>1831.5847531804175</v>
      </c>
      <c r="AU208" s="4">
        <f t="shared" si="154"/>
        <v>4022.8245363766046</v>
      </c>
      <c r="AV208" s="5">
        <f t="shared" si="164"/>
        <v>3702.1380819787346</v>
      </c>
      <c r="AX208" s="4">
        <f t="shared" si="170"/>
        <v>384.12645287720329</v>
      </c>
      <c r="AY208" s="51" t="s">
        <v>34</v>
      </c>
      <c r="AZ208" s="4">
        <f t="shared" si="171"/>
        <v>736.37142857142862</v>
      </c>
      <c r="BA208" s="4">
        <f t="shared" si="172"/>
        <v>279.49200000000002</v>
      </c>
      <c r="BB208" s="4">
        <f t="shared" si="173"/>
        <v>696</v>
      </c>
      <c r="BC208" s="4">
        <f t="shared" si="174"/>
        <v>66.631578947368425</v>
      </c>
      <c r="BD208" s="4">
        <f t="shared" si="175"/>
        <v>534.6</v>
      </c>
      <c r="BE208" s="4">
        <f t="shared" si="176"/>
        <v>271.94270875598471</v>
      </c>
      <c r="BF208" s="4">
        <f t="shared" si="177"/>
        <v>346.84</v>
      </c>
      <c r="BG208" s="4">
        <f t="shared" si="178"/>
        <v>181.3231622746186</v>
      </c>
      <c r="BH208" s="4">
        <f t="shared" si="179"/>
        <v>280.6447985004686</v>
      </c>
      <c r="BI208" s="4">
        <f t="shared" si="180"/>
        <v>258.04352331606219</v>
      </c>
      <c r="BJ208" s="4">
        <f t="shared" si="180"/>
        <v>32.76</v>
      </c>
      <c r="BK208" s="4">
        <f t="shared" si="181"/>
        <v>450.49954586739324</v>
      </c>
      <c r="BL208" s="5">
        <f t="shared" si="165"/>
        <v>347.6365537777329</v>
      </c>
      <c r="BN208" s="12">
        <v>105.45062427727578</v>
      </c>
      <c r="BO208" s="12">
        <v>168.78719261689014</v>
      </c>
      <c r="BP208" s="12">
        <v>86</v>
      </c>
      <c r="BQ208" s="12">
        <v>100</v>
      </c>
      <c r="BR208" s="12">
        <v>96</v>
      </c>
      <c r="BS208" s="13">
        <v>633.33333333333337</v>
      </c>
      <c r="BT208" s="12">
        <v>287.33783311540344</v>
      </c>
      <c r="BU208" s="13">
        <v>107.15</v>
      </c>
      <c r="BV208" s="12">
        <v>82.090696728010471</v>
      </c>
      <c r="BW208" s="13">
        <v>140.351</v>
      </c>
      <c r="BX208" s="13">
        <v>139.12</v>
      </c>
      <c r="BY208" s="12">
        <v>114.02</v>
      </c>
      <c r="BZ208" s="65">
        <v>250.203</v>
      </c>
      <c r="CA208" s="12">
        <v>126.18</v>
      </c>
      <c r="CB208" s="13">
        <f t="shared" si="166"/>
        <v>174.00169143363664</v>
      </c>
      <c r="CD208" s="4">
        <v>39876</v>
      </c>
      <c r="CE208" s="4">
        <v>40846</v>
      </c>
      <c r="CF208" s="4">
        <v>40095</v>
      </c>
      <c r="CG208" s="4">
        <v>39798</v>
      </c>
      <c r="CH208" s="4">
        <v>39000</v>
      </c>
      <c r="CI208" s="5">
        <v>36000</v>
      </c>
      <c r="CJ208" s="4">
        <v>40768</v>
      </c>
      <c r="CK208" s="4">
        <v>42390</v>
      </c>
      <c r="CL208" s="4">
        <v>38068</v>
      </c>
      <c r="CM208" s="5">
        <v>39078</v>
      </c>
      <c r="CN208" s="5">
        <v>39227</v>
      </c>
      <c r="CO208" s="4">
        <v>36741</v>
      </c>
      <c r="CP208" s="51">
        <v>38189</v>
      </c>
      <c r="CQ208" s="4">
        <v>42300</v>
      </c>
      <c r="CR208" s="5">
        <f t="shared" si="167"/>
        <v>39455.428571428572</v>
      </c>
      <c r="CT208" s="12">
        <v>707.86064839674805</v>
      </c>
      <c r="CU208" s="51" t="s">
        <v>34</v>
      </c>
      <c r="CV208" s="12">
        <v>420</v>
      </c>
      <c r="CW208" s="12">
        <v>1000</v>
      </c>
      <c r="CX208" s="12">
        <v>400</v>
      </c>
      <c r="CY208" s="13">
        <v>3800</v>
      </c>
      <c r="CZ208" s="12">
        <v>480</v>
      </c>
      <c r="DA208" s="12">
        <v>985.84</v>
      </c>
      <c r="DB208" s="12">
        <v>900</v>
      </c>
      <c r="DC208" s="13">
        <v>1442</v>
      </c>
      <c r="DD208" s="13">
        <v>1067</v>
      </c>
      <c r="DE208" s="12">
        <v>965</v>
      </c>
      <c r="DF208" s="65">
        <v>10000</v>
      </c>
      <c r="DG208" s="12">
        <v>660.6</v>
      </c>
      <c r="DH208" s="13">
        <f t="shared" si="168"/>
        <v>1756.0231267997499</v>
      </c>
      <c r="DJ208" s="4">
        <v>22659</v>
      </c>
      <c r="DK208" s="51" t="s">
        <v>34</v>
      </c>
      <c r="DL208" s="4">
        <v>25773</v>
      </c>
      <c r="DM208" s="4">
        <v>23291</v>
      </c>
      <c r="DN208" s="4">
        <v>23200</v>
      </c>
      <c r="DO208" s="5">
        <v>21100</v>
      </c>
      <c r="DP208" s="4">
        <v>21384</v>
      </c>
      <c r="DQ208" s="4">
        <v>22341</v>
      </c>
      <c r="DR208" s="4">
        <v>26013</v>
      </c>
      <c r="DS208" s="5">
        <v>21789</v>
      </c>
      <c r="DT208" s="5">
        <v>24954</v>
      </c>
      <c r="DU208" s="4">
        <v>20751</v>
      </c>
      <c r="DV208" s="51">
        <v>27300</v>
      </c>
      <c r="DW208" s="4">
        <v>24800</v>
      </c>
      <c r="DX208" s="5">
        <f t="shared" si="169"/>
        <v>23488.846153846152</v>
      </c>
    </row>
    <row r="209" spans="1:128" x14ac:dyDescent="0.25">
      <c r="A209" s="6">
        <v>204</v>
      </c>
      <c r="B209" s="4">
        <f t="shared" si="155"/>
        <v>4919.7931530813412</v>
      </c>
      <c r="C209" s="4">
        <f t="shared" si="156"/>
        <v>2899.7800218913817</v>
      </c>
      <c r="D209" s="4">
        <f t="shared" si="136"/>
        <v>6331.0225913621261</v>
      </c>
      <c r="E209" s="4">
        <f t="shared" si="137"/>
        <v>5055.2520000000004</v>
      </c>
      <c r="F209" s="4">
        <f t="shared" si="138"/>
        <v>5571</v>
      </c>
      <c r="G209" s="4">
        <f t="shared" si="139"/>
        <v>748.73684210526312</v>
      </c>
      <c r="H209" s="4">
        <f t="shared" si="140"/>
        <v>2234.0067075507691</v>
      </c>
      <c r="I209" s="4">
        <f t="shared" si="141"/>
        <v>5014.8190985129913</v>
      </c>
      <c r="J209" s="4">
        <f t="shared" si="142"/>
        <v>5911.6118707219612</v>
      </c>
      <c r="K209" s="4">
        <f t="shared" si="143"/>
        <v>3522.4892387543014</v>
      </c>
      <c r="L209" s="4">
        <f t="shared" si="143"/>
        <v>3662.2827295349516</v>
      </c>
      <c r="M209" s="4">
        <f t="shared" si="144"/>
        <v>4124.1606751925965</v>
      </c>
      <c r="N209" s="4">
        <f t="shared" si="144"/>
        <v>1864.3374328148229</v>
      </c>
      <c r="O209" s="4">
        <f t="shared" si="145"/>
        <v>4473.3240822439975</v>
      </c>
      <c r="P209" s="5">
        <f t="shared" si="157"/>
        <v>4023.7583174118922</v>
      </c>
      <c r="R209" s="4">
        <v>44</v>
      </c>
      <c r="S209" s="4">
        <v>24</v>
      </c>
      <c r="T209" s="4">
        <v>24</v>
      </c>
      <c r="U209" s="4">
        <v>90</v>
      </c>
      <c r="V209" s="4">
        <v>30</v>
      </c>
      <c r="W209" s="4">
        <v>20</v>
      </c>
      <c r="X209" s="4">
        <v>20</v>
      </c>
      <c r="Y209" s="4">
        <v>11</v>
      </c>
      <c r="Z209" s="4">
        <v>22</v>
      </c>
      <c r="AA209" s="4">
        <v>24</v>
      </c>
      <c r="AB209" s="4">
        <v>14</v>
      </c>
      <c r="AC209" s="4">
        <v>52</v>
      </c>
      <c r="AD209" s="51">
        <v>0</v>
      </c>
      <c r="AE209" s="4">
        <v>35</v>
      </c>
      <c r="AF209" s="5">
        <f t="shared" si="158"/>
        <v>31.53846153846154</v>
      </c>
      <c r="AH209" s="4">
        <f t="shared" si="159"/>
        <v>4535.6688956288071</v>
      </c>
      <c r="AI209" s="4">
        <f t="shared" si="146"/>
        <v>2899.7800218913817</v>
      </c>
      <c r="AJ209" s="4">
        <f t="shared" si="147"/>
        <v>5594.6511627906975</v>
      </c>
      <c r="AK209" s="4">
        <f t="shared" si="148"/>
        <v>4775.76</v>
      </c>
      <c r="AL209" s="4">
        <f t="shared" si="149"/>
        <v>4875</v>
      </c>
      <c r="AM209" s="4">
        <f t="shared" si="150"/>
        <v>682.10526315789468</v>
      </c>
      <c r="AN209" s="4">
        <f t="shared" si="151"/>
        <v>1699.4067075507689</v>
      </c>
      <c r="AO209" s="4">
        <f t="shared" si="160"/>
        <v>4742.9370629370633</v>
      </c>
      <c r="AP209" s="4">
        <f t="shared" si="161"/>
        <v>5564.771870721961</v>
      </c>
      <c r="AQ209" s="4">
        <f t="shared" si="152"/>
        <v>3341.1660764796829</v>
      </c>
      <c r="AR209" s="4">
        <f t="shared" si="153"/>
        <v>3381.6379310344832</v>
      </c>
      <c r="AS209" s="4">
        <f t="shared" si="162"/>
        <v>3866.1171518765345</v>
      </c>
      <c r="AT209" s="4">
        <f t="shared" si="163"/>
        <v>1831.5774328148229</v>
      </c>
      <c r="AU209" s="4">
        <f t="shared" si="154"/>
        <v>4022.8245363766046</v>
      </c>
      <c r="AV209" s="5">
        <f t="shared" si="164"/>
        <v>3700.9574366614788</v>
      </c>
      <c r="AX209" s="4">
        <f t="shared" si="170"/>
        <v>384.12425745253387</v>
      </c>
      <c r="AY209" s="51" t="s">
        <v>34</v>
      </c>
      <c r="AZ209" s="4">
        <f t="shared" si="171"/>
        <v>736.37142857142862</v>
      </c>
      <c r="BA209" s="4">
        <f t="shared" si="172"/>
        <v>279.49200000000002</v>
      </c>
      <c r="BB209" s="4">
        <f t="shared" si="173"/>
        <v>696</v>
      </c>
      <c r="BC209" s="4">
        <f t="shared" si="174"/>
        <v>66.631578947368425</v>
      </c>
      <c r="BD209" s="4">
        <f t="shared" si="175"/>
        <v>534.6</v>
      </c>
      <c r="BE209" s="4">
        <f t="shared" si="176"/>
        <v>271.88203557592846</v>
      </c>
      <c r="BF209" s="4">
        <f t="shared" si="177"/>
        <v>346.84</v>
      </c>
      <c r="BG209" s="4">
        <f t="shared" si="178"/>
        <v>181.3231622746186</v>
      </c>
      <c r="BH209" s="4">
        <f t="shared" si="179"/>
        <v>280.6447985004686</v>
      </c>
      <c r="BI209" s="4">
        <f t="shared" si="180"/>
        <v>258.04352331606219</v>
      </c>
      <c r="BJ209" s="4">
        <f t="shared" si="180"/>
        <v>32.76</v>
      </c>
      <c r="BK209" s="4">
        <f t="shared" si="181"/>
        <v>450.49954586739324</v>
      </c>
      <c r="BL209" s="5">
        <f t="shared" si="165"/>
        <v>347.63171773121553</v>
      </c>
      <c r="BN209" s="12">
        <v>105.49976442530006</v>
      </c>
      <c r="BO209" s="12">
        <v>169.03075278113624</v>
      </c>
      <c r="BP209" s="12">
        <v>86</v>
      </c>
      <c r="BQ209" s="12">
        <v>100</v>
      </c>
      <c r="BR209" s="12">
        <v>96</v>
      </c>
      <c r="BS209" s="13">
        <v>633.33333333333337</v>
      </c>
      <c r="BT209" s="12">
        <v>287.87458459845163</v>
      </c>
      <c r="BU209" s="13">
        <v>107.25</v>
      </c>
      <c r="BV209" s="12">
        <v>82.090696728010471</v>
      </c>
      <c r="BW209" s="13">
        <v>140.351</v>
      </c>
      <c r="BX209" s="13">
        <v>139.19999999999999</v>
      </c>
      <c r="BY209" s="12">
        <v>114.04</v>
      </c>
      <c r="BZ209" s="65">
        <v>250.20400000000001</v>
      </c>
      <c r="CA209" s="12">
        <v>126.18</v>
      </c>
      <c r="CB209" s="13">
        <f t="shared" si="166"/>
        <v>174.07529513330229</v>
      </c>
      <c r="CD209" s="4">
        <v>39876</v>
      </c>
      <c r="CE209" s="4">
        <v>40846</v>
      </c>
      <c r="CF209" s="4">
        <v>40095</v>
      </c>
      <c r="CG209" s="4">
        <v>39798</v>
      </c>
      <c r="CH209" s="4">
        <v>39000</v>
      </c>
      <c r="CI209" s="5">
        <v>36000</v>
      </c>
      <c r="CJ209" s="4">
        <v>40768</v>
      </c>
      <c r="CK209" s="4">
        <v>42390</v>
      </c>
      <c r="CL209" s="4">
        <v>38068</v>
      </c>
      <c r="CM209" s="5">
        <v>39078</v>
      </c>
      <c r="CN209" s="5">
        <v>39227</v>
      </c>
      <c r="CO209" s="4">
        <v>36741</v>
      </c>
      <c r="CP209" s="51">
        <v>38189</v>
      </c>
      <c r="CQ209" s="4">
        <v>42300</v>
      </c>
      <c r="CR209" s="5">
        <f t="shared" si="167"/>
        <v>39455.428571428572</v>
      </c>
      <c r="CT209" s="12">
        <v>707.86469410513496</v>
      </c>
      <c r="CU209" s="51" t="s">
        <v>34</v>
      </c>
      <c r="CV209" s="12">
        <v>420</v>
      </c>
      <c r="CW209" s="12">
        <v>1000</v>
      </c>
      <c r="CX209" s="12">
        <v>400</v>
      </c>
      <c r="CY209" s="13">
        <v>3800</v>
      </c>
      <c r="CZ209" s="12">
        <v>480</v>
      </c>
      <c r="DA209" s="12">
        <v>986.06</v>
      </c>
      <c r="DB209" s="12">
        <v>900</v>
      </c>
      <c r="DC209" s="13">
        <v>1442</v>
      </c>
      <c r="DD209" s="13">
        <v>1067</v>
      </c>
      <c r="DE209" s="12">
        <v>965</v>
      </c>
      <c r="DF209" s="65">
        <v>10000</v>
      </c>
      <c r="DG209" s="12">
        <v>660.6</v>
      </c>
      <c r="DH209" s="13">
        <f t="shared" si="168"/>
        <v>1756.0403610850103</v>
      </c>
      <c r="DJ209" s="4">
        <v>22659</v>
      </c>
      <c r="DK209" s="51" t="s">
        <v>34</v>
      </c>
      <c r="DL209" s="4">
        <v>25773</v>
      </c>
      <c r="DM209" s="4">
        <v>23291</v>
      </c>
      <c r="DN209" s="4">
        <v>23200</v>
      </c>
      <c r="DO209" s="5">
        <v>21100</v>
      </c>
      <c r="DP209" s="4">
        <v>21384</v>
      </c>
      <c r="DQ209" s="4">
        <v>22341</v>
      </c>
      <c r="DR209" s="4">
        <v>26013</v>
      </c>
      <c r="DS209" s="5">
        <v>21789</v>
      </c>
      <c r="DT209" s="5">
        <v>24954</v>
      </c>
      <c r="DU209" s="4">
        <v>20751</v>
      </c>
      <c r="DV209" s="51">
        <v>27300</v>
      </c>
      <c r="DW209" s="4">
        <v>24800</v>
      </c>
      <c r="DX209" s="5">
        <f t="shared" si="169"/>
        <v>23488.846153846152</v>
      </c>
    </row>
    <row r="210" spans="1:128" x14ac:dyDescent="0.25">
      <c r="A210" s="6">
        <v>205</v>
      </c>
      <c r="B210" s="4">
        <f t="shared" si="155"/>
        <v>4917.6896292528791</v>
      </c>
      <c r="C210" s="4">
        <f t="shared" si="156"/>
        <v>2895.6271002131166</v>
      </c>
      <c r="D210" s="4">
        <f t="shared" si="136"/>
        <v>6331.0225913621261</v>
      </c>
      <c r="E210" s="4">
        <f t="shared" si="137"/>
        <v>5055.2520000000004</v>
      </c>
      <c r="F210" s="4">
        <f t="shared" si="138"/>
        <v>5571</v>
      </c>
      <c r="G210" s="4">
        <f t="shared" si="139"/>
        <v>748.73684210526312</v>
      </c>
      <c r="H210" s="4">
        <f t="shared" si="140"/>
        <v>2230.8594426401592</v>
      </c>
      <c r="I210" s="4">
        <f t="shared" si="141"/>
        <v>5010.7817024874739</v>
      </c>
      <c r="J210" s="4">
        <f t="shared" si="142"/>
        <v>5911.6118707219612</v>
      </c>
      <c r="K210" s="4">
        <f t="shared" si="143"/>
        <v>3522.4892387543014</v>
      </c>
      <c r="L210" s="4">
        <f t="shared" si="143"/>
        <v>3660.0977384100097</v>
      </c>
      <c r="M210" s="4">
        <f t="shared" si="144"/>
        <v>4123.4827658200074</v>
      </c>
      <c r="N210" s="4">
        <f t="shared" si="144"/>
        <v>1864.3301125077435</v>
      </c>
      <c r="O210" s="4">
        <f t="shared" si="145"/>
        <v>4473.3240822439975</v>
      </c>
      <c r="P210" s="5">
        <f t="shared" si="157"/>
        <v>4022.5932226085029</v>
      </c>
      <c r="R210" s="4">
        <v>44</v>
      </c>
      <c r="S210" s="4">
        <v>24</v>
      </c>
      <c r="T210" s="4">
        <v>24</v>
      </c>
      <c r="U210" s="4">
        <v>90</v>
      </c>
      <c r="V210" s="4">
        <v>30</v>
      </c>
      <c r="W210" s="4">
        <v>20</v>
      </c>
      <c r="X210" s="4">
        <v>20</v>
      </c>
      <c r="Y210" s="4">
        <v>11</v>
      </c>
      <c r="Z210" s="4">
        <v>22</v>
      </c>
      <c r="AA210" s="4">
        <v>24</v>
      </c>
      <c r="AB210" s="4">
        <v>14</v>
      </c>
      <c r="AC210" s="4">
        <v>52</v>
      </c>
      <c r="AD210" s="51">
        <v>0</v>
      </c>
      <c r="AE210" s="4">
        <v>35</v>
      </c>
      <c r="AF210" s="5">
        <f t="shared" si="158"/>
        <v>31.53846153846154</v>
      </c>
      <c r="AH210" s="4">
        <f t="shared" si="159"/>
        <v>4533.5675564644871</v>
      </c>
      <c r="AI210" s="4">
        <f t="shared" si="146"/>
        <v>2895.6271002131166</v>
      </c>
      <c r="AJ210" s="4">
        <f t="shared" si="147"/>
        <v>5594.6511627906975</v>
      </c>
      <c r="AK210" s="4">
        <f t="shared" si="148"/>
        <v>4775.76</v>
      </c>
      <c r="AL210" s="4">
        <f t="shared" si="149"/>
        <v>4875</v>
      </c>
      <c r="AM210" s="4">
        <f t="shared" si="150"/>
        <v>682.10526315789468</v>
      </c>
      <c r="AN210" s="4">
        <f t="shared" si="151"/>
        <v>1696.259442640159</v>
      </c>
      <c r="AO210" s="4">
        <f t="shared" si="160"/>
        <v>4738.9603130240357</v>
      </c>
      <c r="AP210" s="4">
        <f t="shared" si="161"/>
        <v>5564.771870721961</v>
      </c>
      <c r="AQ210" s="4">
        <f t="shared" si="152"/>
        <v>3341.1660764796829</v>
      </c>
      <c r="AR210" s="4">
        <f t="shared" si="153"/>
        <v>3379.4529399095413</v>
      </c>
      <c r="AS210" s="4">
        <f t="shared" si="162"/>
        <v>3865.439242503945</v>
      </c>
      <c r="AT210" s="4">
        <f t="shared" si="163"/>
        <v>1831.5701125077435</v>
      </c>
      <c r="AU210" s="4">
        <f t="shared" si="154"/>
        <v>4022.8245363766046</v>
      </c>
      <c r="AV210" s="5">
        <f t="shared" si="164"/>
        <v>3699.7968297707048</v>
      </c>
      <c r="AX210" s="4">
        <f t="shared" si="170"/>
        <v>384.12207278839179</v>
      </c>
      <c r="AY210" s="51" t="s">
        <v>34</v>
      </c>
      <c r="AZ210" s="4">
        <f t="shared" si="171"/>
        <v>736.37142857142862</v>
      </c>
      <c r="BA210" s="4">
        <f t="shared" si="172"/>
        <v>279.49200000000002</v>
      </c>
      <c r="BB210" s="4">
        <f t="shared" si="173"/>
        <v>696</v>
      </c>
      <c r="BC210" s="4">
        <f t="shared" si="174"/>
        <v>66.631578947368425</v>
      </c>
      <c r="BD210" s="4">
        <f t="shared" si="175"/>
        <v>534.6</v>
      </c>
      <c r="BE210" s="4">
        <f t="shared" si="176"/>
        <v>271.82138946343838</v>
      </c>
      <c r="BF210" s="4">
        <f t="shared" si="177"/>
        <v>346.84</v>
      </c>
      <c r="BG210" s="4">
        <f t="shared" si="178"/>
        <v>181.3231622746186</v>
      </c>
      <c r="BH210" s="4">
        <f t="shared" si="179"/>
        <v>280.6447985004686</v>
      </c>
      <c r="BI210" s="4">
        <f t="shared" si="180"/>
        <v>258.04352331606219</v>
      </c>
      <c r="BJ210" s="4">
        <f t="shared" si="180"/>
        <v>32.76</v>
      </c>
      <c r="BK210" s="4">
        <f t="shared" si="181"/>
        <v>450.49954586739324</v>
      </c>
      <c r="BL210" s="5">
        <f t="shared" si="165"/>
        <v>347.62688459455148</v>
      </c>
      <c r="BN210" s="12">
        <v>105.54866427824199</v>
      </c>
      <c r="BO210" s="12">
        <v>169.27317746263844</v>
      </c>
      <c r="BP210" s="12">
        <v>86</v>
      </c>
      <c r="BQ210" s="12">
        <v>100</v>
      </c>
      <c r="BR210" s="12">
        <v>96</v>
      </c>
      <c r="BS210" s="13">
        <v>633.33333333333337</v>
      </c>
      <c r="BT210" s="12">
        <v>288.40871136938529</v>
      </c>
      <c r="BU210" s="13">
        <v>107.34</v>
      </c>
      <c r="BV210" s="12">
        <v>82.090696728010471</v>
      </c>
      <c r="BW210" s="13">
        <v>140.351</v>
      </c>
      <c r="BX210" s="13">
        <v>139.29</v>
      </c>
      <c r="BY210" s="12">
        <v>114.06</v>
      </c>
      <c r="BZ210" s="65">
        <v>250.20500000000001</v>
      </c>
      <c r="CA210" s="12">
        <v>126.18</v>
      </c>
      <c r="CB210" s="13">
        <f t="shared" si="166"/>
        <v>174.14861308368637</v>
      </c>
      <c r="CD210" s="4">
        <v>39876</v>
      </c>
      <c r="CE210" s="4">
        <v>40846</v>
      </c>
      <c r="CF210" s="4">
        <v>40095</v>
      </c>
      <c r="CG210" s="4">
        <v>39798</v>
      </c>
      <c r="CH210" s="4">
        <v>39000</v>
      </c>
      <c r="CI210" s="5">
        <v>36000</v>
      </c>
      <c r="CJ210" s="4">
        <v>40768</v>
      </c>
      <c r="CK210" s="4">
        <v>42390</v>
      </c>
      <c r="CL210" s="4">
        <v>38068</v>
      </c>
      <c r="CM210" s="5">
        <v>39078</v>
      </c>
      <c r="CN210" s="5">
        <v>39227</v>
      </c>
      <c r="CO210" s="4">
        <v>36741</v>
      </c>
      <c r="CP210" s="51">
        <v>38189</v>
      </c>
      <c r="CQ210" s="4">
        <v>42300</v>
      </c>
      <c r="CR210" s="5">
        <f t="shared" si="167"/>
        <v>39455.428571428572</v>
      </c>
      <c r="CT210" s="12">
        <v>707.86872003002759</v>
      </c>
      <c r="CU210" s="51" t="s">
        <v>34</v>
      </c>
      <c r="CV210" s="12">
        <v>420</v>
      </c>
      <c r="CW210" s="12">
        <v>1000</v>
      </c>
      <c r="CX210" s="12">
        <v>400</v>
      </c>
      <c r="CY210" s="13">
        <v>3800</v>
      </c>
      <c r="CZ210" s="12">
        <v>480</v>
      </c>
      <c r="DA210" s="12">
        <v>986.28</v>
      </c>
      <c r="DB210" s="12">
        <v>900</v>
      </c>
      <c r="DC210" s="13">
        <v>1442</v>
      </c>
      <c r="DD210" s="13">
        <v>1067</v>
      </c>
      <c r="DE210" s="12">
        <v>965</v>
      </c>
      <c r="DF210" s="65">
        <v>10000</v>
      </c>
      <c r="DG210" s="12">
        <v>660.6</v>
      </c>
      <c r="DH210" s="13">
        <f t="shared" si="168"/>
        <v>1756.0575938484633</v>
      </c>
      <c r="DJ210" s="4">
        <v>22659</v>
      </c>
      <c r="DK210" s="51" t="s">
        <v>34</v>
      </c>
      <c r="DL210" s="4">
        <v>25773</v>
      </c>
      <c r="DM210" s="4">
        <v>23291</v>
      </c>
      <c r="DN210" s="4">
        <v>23200</v>
      </c>
      <c r="DO210" s="5">
        <v>21100</v>
      </c>
      <c r="DP210" s="4">
        <v>21384</v>
      </c>
      <c r="DQ210" s="4">
        <v>22341</v>
      </c>
      <c r="DR210" s="4">
        <v>26013</v>
      </c>
      <c r="DS210" s="5">
        <v>21789</v>
      </c>
      <c r="DT210" s="5">
        <v>24954</v>
      </c>
      <c r="DU210" s="4">
        <v>20751</v>
      </c>
      <c r="DV210" s="51">
        <v>27300</v>
      </c>
      <c r="DW210" s="4">
        <v>24800</v>
      </c>
      <c r="DX210" s="5">
        <f t="shared" si="169"/>
        <v>23488.846153846152</v>
      </c>
    </row>
    <row r="211" spans="1:128" x14ac:dyDescent="0.25">
      <c r="A211" s="6">
        <v>206</v>
      </c>
      <c r="B211" s="4">
        <f t="shared" si="155"/>
        <v>4915.5982736026726</v>
      </c>
      <c r="C211" s="4">
        <f t="shared" si="156"/>
        <v>2891.5052454364895</v>
      </c>
      <c r="D211" s="4">
        <f t="shared" si="136"/>
        <v>6331.0225913621261</v>
      </c>
      <c r="E211" s="4">
        <f t="shared" si="137"/>
        <v>5055.2520000000004</v>
      </c>
      <c r="F211" s="4">
        <f t="shared" si="138"/>
        <v>5571</v>
      </c>
      <c r="G211" s="4">
        <f t="shared" si="139"/>
        <v>748.73684210526312</v>
      </c>
      <c r="H211" s="4">
        <f t="shared" si="140"/>
        <v>2227.739044041959</v>
      </c>
      <c r="I211" s="4">
        <f t="shared" si="141"/>
        <v>5006.7509965942063</v>
      </c>
      <c r="J211" s="4">
        <f t="shared" si="142"/>
        <v>5911.6118707219612</v>
      </c>
      <c r="K211" s="4">
        <f t="shared" si="143"/>
        <v>3522.4892387543014</v>
      </c>
      <c r="L211" s="4">
        <f t="shared" si="143"/>
        <v>3658.1578931406348</v>
      </c>
      <c r="M211" s="4">
        <f t="shared" si="144"/>
        <v>4122.8050941435513</v>
      </c>
      <c r="N211" s="4">
        <f t="shared" si="144"/>
        <v>1864.3227922591784</v>
      </c>
      <c r="O211" s="4">
        <f t="shared" si="145"/>
        <v>4473.3240822439975</v>
      </c>
      <c r="P211" s="5">
        <f t="shared" si="157"/>
        <v>4021.4511403147385</v>
      </c>
      <c r="R211" s="4">
        <v>44</v>
      </c>
      <c r="S211" s="4">
        <v>24</v>
      </c>
      <c r="T211" s="4">
        <v>24</v>
      </c>
      <c r="U211" s="4">
        <v>90</v>
      </c>
      <c r="V211" s="4">
        <v>30</v>
      </c>
      <c r="W211" s="4">
        <v>20</v>
      </c>
      <c r="X211" s="4">
        <v>20</v>
      </c>
      <c r="Y211" s="4">
        <v>11</v>
      </c>
      <c r="Z211" s="4">
        <v>22</v>
      </c>
      <c r="AA211" s="4">
        <v>24</v>
      </c>
      <c r="AB211" s="4">
        <v>14</v>
      </c>
      <c r="AC211" s="4">
        <v>52</v>
      </c>
      <c r="AD211" s="51">
        <v>0</v>
      </c>
      <c r="AE211" s="4">
        <v>35</v>
      </c>
      <c r="AF211" s="5">
        <f t="shared" si="158"/>
        <v>31.53846153846154</v>
      </c>
      <c r="AH211" s="4">
        <f t="shared" si="159"/>
        <v>4531.4783748227428</v>
      </c>
      <c r="AI211" s="4">
        <f t="shared" si="146"/>
        <v>2891.5052454364895</v>
      </c>
      <c r="AJ211" s="4">
        <f t="shared" si="147"/>
        <v>5594.6511627906975</v>
      </c>
      <c r="AK211" s="4">
        <f t="shared" si="148"/>
        <v>4775.76</v>
      </c>
      <c r="AL211" s="4">
        <f t="shared" si="149"/>
        <v>4875</v>
      </c>
      <c r="AM211" s="4">
        <f t="shared" si="150"/>
        <v>682.10526315789468</v>
      </c>
      <c r="AN211" s="4">
        <f t="shared" si="151"/>
        <v>1693.1390440419591</v>
      </c>
      <c r="AO211" s="4">
        <f t="shared" si="160"/>
        <v>4734.9902261938005</v>
      </c>
      <c r="AP211" s="4">
        <f t="shared" si="161"/>
        <v>5564.771870721961</v>
      </c>
      <c r="AQ211" s="4">
        <f t="shared" si="152"/>
        <v>3341.1660764796829</v>
      </c>
      <c r="AR211" s="4">
        <f t="shared" si="153"/>
        <v>3377.5130946401664</v>
      </c>
      <c r="AS211" s="4">
        <f t="shared" si="162"/>
        <v>3864.7615708274893</v>
      </c>
      <c r="AT211" s="4">
        <f t="shared" si="163"/>
        <v>1831.5627922591784</v>
      </c>
      <c r="AU211" s="4">
        <f t="shared" si="154"/>
        <v>4022.8245363766046</v>
      </c>
      <c r="AV211" s="5">
        <f t="shared" si="164"/>
        <v>3698.6592326963337</v>
      </c>
      <c r="AX211" s="4">
        <f t="shared" si="170"/>
        <v>384.11989877992966</v>
      </c>
      <c r="AY211" s="51" t="s">
        <v>34</v>
      </c>
      <c r="AZ211" s="4">
        <f t="shared" si="171"/>
        <v>736.37142857142862</v>
      </c>
      <c r="BA211" s="4">
        <f t="shared" si="172"/>
        <v>279.49200000000002</v>
      </c>
      <c r="BB211" s="4">
        <f t="shared" si="173"/>
        <v>696</v>
      </c>
      <c r="BC211" s="4">
        <f t="shared" si="174"/>
        <v>66.631578947368425</v>
      </c>
      <c r="BD211" s="4">
        <f t="shared" si="175"/>
        <v>534.6</v>
      </c>
      <c r="BE211" s="4">
        <f t="shared" si="176"/>
        <v>271.76077040040548</v>
      </c>
      <c r="BF211" s="4">
        <f t="shared" si="177"/>
        <v>346.84</v>
      </c>
      <c r="BG211" s="4">
        <f t="shared" si="178"/>
        <v>181.3231622746186</v>
      </c>
      <c r="BH211" s="4">
        <f t="shared" si="179"/>
        <v>280.6447985004686</v>
      </c>
      <c r="BI211" s="4">
        <f t="shared" si="180"/>
        <v>258.04352331606219</v>
      </c>
      <c r="BJ211" s="4">
        <f t="shared" si="180"/>
        <v>32.76</v>
      </c>
      <c r="BK211" s="4">
        <f t="shared" si="181"/>
        <v>450.49954586739324</v>
      </c>
      <c r="BL211" s="5">
        <f t="shared" si="165"/>
        <v>347.6220543582827</v>
      </c>
      <c r="BN211" s="12">
        <v>105.5973261747537</v>
      </c>
      <c r="BO211" s="12">
        <v>169.51447719957662</v>
      </c>
      <c r="BP211" s="12">
        <v>86</v>
      </c>
      <c r="BQ211" s="12">
        <v>100</v>
      </c>
      <c r="BR211" s="12">
        <v>96</v>
      </c>
      <c r="BS211" s="13">
        <v>633.33333333333337</v>
      </c>
      <c r="BT211" s="12">
        <v>288.94023897299974</v>
      </c>
      <c r="BU211" s="13">
        <v>107.43</v>
      </c>
      <c r="BV211" s="12">
        <v>82.090696728010471</v>
      </c>
      <c r="BW211" s="13">
        <v>140.351</v>
      </c>
      <c r="BX211" s="13">
        <v>139.37</v>
      </c>
      <c r="BY211" s="12">
        <v>114.08</v>
      </c>
      <c r="BZ211" s="65">
        <v>250.20599999999999</v>
      </c>
      <c r="CA211" s="12">
        <v>126.18</v>
      </c>
      <c r="CB211" s="13">
        <f t="shared" si="166"/>
        <v>174.22093374347671</v>
      </c>
      <c r="CD211" s="4">
        <v>39876</v>
      </c>
      <c r="CE211" s="4">
        <v>40846</v>
      </c>
      <c r="CF211" s="4">
        <v>40095</v>
      </c>
      <c r="CG211" s="4">
        <v>39798</v>
      </c>
      <c r="CH211" s="4">
        <v>39000</v>
      </c>
      <c r="CI211" s="5">
        <v>36000</v>
      </c>
      <c r="CJ211" s="4">
        <v>40768</v>
      </c>
      <c r="CK211" s="4">
        <v>42390</v>
      </c>
      <c r="CL211" s="4">
        <v>38068</v>
      </c>
      <c r="CM211" s="5">
        <v>39078</v>
      </c>
      <c r="CN211" s="5">
        <v>39227</v>
      </c>
      <c r="CO211" s="4">
        <v>36741</v>
      </c>
      <c r="CP211" s="51">
        <v>38189</v>
      </c>
      <c r="CQ211" s="4">
        <v>42300</v>
      </c>
      <c r="CR211" s="5">
        <f t="shared" si="167"/>
        <v>39455.428571428572</v>
      </c>
      <c r="CT211" s="12">
        <v>707.87272636396744</v>
      </c>
      <c r="CU211" s="51" t="s">
        <v>34</v>
      </c>
      <c r="CV211" s="12">
        <v>420</v>
      </c>
      <c r="CW211" s="12">
        <v>1000</v>
      </c>
      <c r="CX211" s="12">
        <v>400</v>
      </c>
      <c r="CY211" s="13">
        <v>3800</v>
      </c>
      <c r="CZ211" s="12">
        <v>480</v>
      </c>
      <c r="DA211" s="12">
        <v>986.5</v>
      </c>
      <c r="DB211" s="12">
        <v>900</v>
      </c>
      <c r="DC211" s="13">
        <v>1442</v>
      </c>
      <c r="DD211" s="13">
        <v>1067</v>
      </c>
      <c r="DE211" s="12">
        <v>965</v>
      </c>
      <c r="DF211" s="65">
        <v>10000</v>
      </c>
      <c r="DG211" s="12">
        <v>660.6</v>
      </c>
      <c r="DH211" s="13">
        <f t="shared" si="168"/>
        <v>1756.0748251049204</v>
      </c>
      <c r="DJ211" s="4">
        <v>22659</v>
      </c>
      <c r="DK211" s="51" t="s">
        <v>34</v>
      </c>
      <c r="DL211" s="4">
        <v>25773</v>
      </c>
      <c r="DM211" s="4">
        <v>23291</v>
      </c>
      <c r="DN211" s="4">
        <v>23200</v>
      </c>
      <c r="DO211" s="5">
        <v>21100</v>
      </c>
      <c r="DP211" s="4">
        <v>21384</v>
      </c>
      <c r="DQ211" s="4">
        <v>22341</v>
      </c>
      <c r="DR211" s="4">
        <v>26013</v>
      </c>
      <c r="DS211" s="5">
        <v>21789</v>
      </c>
      <c r="DT211" s="5">
        <v>24954</v>
      </c>
      <c r="DU211" s="4">
        <v>20751</v>
      </c>
      <c r="DV211" s="51">
        <v>27300</v>
      </c>
      <c r="DW211" s="4">
        <v>24800</v>
      </c>
      <c r="DX211" s="5">
        <f t="shared" si="169"/>
        <v>23488.846153846152</v>
      </c>
    </row>
    <row r="212" spans="1:128" x14ac:dyDescent="0.25">
      <c r="A212" s="6">
        <v>207</v>
      </c>
      <c r="B212" s="4">
        <f t="shared" si="155"/>
        <v>4913.5189563011118</v>
      </c>
      <c r="C212" s="4">
        <f t="shared" si="156"/>
        <v>2887.4140663714616</v>
      </c>
      <c r="D212" s="4">
        <f t="shared" si="136"/>
        <v>6331.0225913621261</v>
      </c>
      <c r="E212" s="4">
        <f t="shared" si="137"/>
        <v>5055.2520000000004</v>
      </c>
      <c r="F212" s="4">
        <f t="shared" si="138"/>
        <v>5571</v>
      </c>
      <c r="G212" s="4">
        <f t="shared" si="139"/>
        <v>748.73684210526312</v>
      </c>
      <c r="H212" s="4">
        <f t="shared" si="140"/>
        <v>2224.6451327295081</v>
      </c>
      <c r="I212" s="4">
        <f t="shared" si="141"/>
        <v>5002.7297176801121</v>
      </c>
      <c r="J212" s="4">
        <f t="shared" si="142"/>
        <v>5911.6118707219612</v>
      </c>
      <c r="K212" s="4">
        <f t="shared" si="143"/>
        <v>3522.4892387543014</v>
      </c>
      <c r="L212" s="4">
        <f t="shared" si="143"/>
        <v>3655.9782274406662</v>
      </c>
      <c r="M212" s="4">
        <f t="shared" si="144"/>
        <v>4122.1276600382362</v>
      </c>
      <c r="N212" s="4">
        <f t="shared" si="144"/>
        <v>1864.3154720691268</v>
      </c>
      <c r="O212" s="4">
        <f t="shared" si="145"/>
        <v>4473.3240822439975</v>
      </c>
      <c r="P212" s="5">
        <f t="shared" si="157"/>
        <v>4020.297561272705</v>
      </c>
      <c r="R212" s="4">
        <v>44</v>
      </c>
      <c r="S212" s="4">
        <v>24</v>
      </c>
      <c r="T212" s="4">
        <v>24</v>
      </c>
      <c r="U212" s="4">
        <v>90</v>
      </c>
      <c r="V212" s="4">
        <v>30</v>
      </c>
      <c r="W212" s="4">
        <v>20</v>
      </c>
      <c r="X212" s="4">
        <v>20</v>
      </c>
      <c r="Y212" s="4">
        <v>11</v>
      </c>
      <c r="Z212" s="4">
        <v>22</v>
      </c>
      <c r="AA212" s="4">
        <v>24</v>
      </c>
      <c r="AB212" s="4">
        <v>14</v>
      </c>
      <c r="AC212" s="4">
        <v>52</v>
      </c>
      <c r="AD212" s="51">
        <v>0</v>
      </c>
      <c r="AE212" s="4">
        <v>35</v>
      </c>
      <c r="AF212" s="5">
        <f t="shared" si="158"/>
        <v>31.53846153846154</v>
      </c>
      <c r="AH212" s="4">
        <f t="shared" si="159"/>
        <v>4529.4012209772873</v>
      </c>
      <c r="AI212" s="4">
        <f t="shared" si="146"/>
        <v>2887.4140663714616</v>
      </c>
      <c r="AJ212" s="4">
        <f t="shared" si="147"/>
        <v>5594.6511627906975</v>
      </c>
      <c r="AK212" s="4">
        <f t="shared" si="148"/>
        <v>4775.76</v>
      </c>
      <c r="AL212" s="4">
        <f t="shared" si="149"/>
        <v>4875</v>
      </c>
      <c r="AM212" s="4">
        <f t="shared" si="150"/>
        <v>682.10526315789468</v>
      </c>
      <c r="AN212" s="4">
        <f t="shared" si="151"/>
        <v>1690.0451327295082</v>
      </c>
      <c r="AO212" s="4">
        <f t="shared" si="160"/>
        <v>4731.0267857142862</v>
      </c>
      <c r="AP212" s="4">
        <f t="shared" si="161"/>
        <v>5564.771870721961</v>
      </c>
      <c r="AQ212" s="4">
        <f t="shared" si="152"/>
        <v>3341.1660764796829</v>
      </c>
      <c r="AR212" s="4">
        <f t="shared" si="153"/>
        <v>3375.3334289401978</v>
      </c>
      <c r="AS212" s="4">
        <f t="shared" si="162"/>
        <v>3864.0841367221738</v>
      </c>
      <c r="AT212" s="4">
        <f t="shared" si="163"/>
        <v>1831.5554720691268</v>
      </c>
      <c r="AU212" s="4">
        <f t="shared" si="154"/>
        <v>4022.8245363766046</v>
      </c>
      <c r="AV212" s="5">
        <f t="shared" si="164"/>
        <v>3697.5099395036345</v>
      </c>
      <c r="AX212" s="4">
        <f t="shared" si="170"/>
        <v>384.11773532382455</v>
      </c>
      <c r="AY212" s="51" t="s">
        <v>34</v>
      </c>
      <c r="AZ212" s="4">
        <f t="shared" si="171"/>
        <v>736.37142857142862</v>
      </c>
      <c r="BA212" s="4">
        <f t="shared" si="172"/>
        <v>279.49200000000002</v>
      </c>
      <c r="BB212" s="4">
        <f t="shared" si="173"/>
        <v>696</v>
      </c>
      <c r="BC212" s="4">
        <f t="shared" si="174"/>
        <v>66.631578947368425</v>
      </c>
      <c r="BD212" s="4">
        <f t="shared" si="175"/>
        <v>534.6</v>
      </c>
      <c r="BE212" s="4">
        <f t="shared" si="176"/>
        <v>271.70293196582583</v>
      </c>
      <c r="BF212" s="4">
        <f t="shared" si="177"/>
        <v>346.84</v>
      </c>
      <c r="BG212" s="4">
        <f t="shared" si="178"/>
        <v>181.3231622746186</v>
      </c>
      <c r="BH212" s="4">
        <f t="shared" si="179"/>
        <v>280.6447985004686</v>
      </c>
      <c r="BI212" s="4">
        <f t="shared" si="180"/>
        <v>258.04352331606219</v>
      </c>
      <c r="BJ212" s="4">
        <f t="shared" si="180"/>
        <v>32.76</v>
      </c>
      <c r="BK212" s="4">
        <f t="shared" si="181"/>
        <v>450.49954586739324</v>
      </c>
      <c r="BL212" s="5">
        <f t="shared" si="165"/>
        <v>347.61743882823004</v>
      </c>
      <c r="BN212" s="12">
        <v>105.64575241951158</v>
      </c>
      <c r="BO212" s="12">
        <v>169.75466238410388</v>
      </c>
      <c r="BP212" s="12">
        <v>86</v>
      </c>
      <c r="BQ212" s="12">
        <v>100</v>
      </c>
      <c r="BR212" s="12">
        <v>96</v>
      </c>
      <c r="BS212" s="13">
        <v>633.33333333333337</v>
      </c>
      <c r="BT212" s="12">
        <v>289.46919258297646</v>
      </c>
      <c r="BU212" s="13">
        <v>107.52</v>
      </c>
      <c r="BV212" s="12">
        <v>82.090696728010471</v>
      </c>
      <c r="BW212" s="13">
        <v>140.351</v>
      </c>
      <c r="BX212" s="13">
        <v>139.46</v>
      </c>
      <c r="BY212" s="12">
        <v>114.1</v>
      </c>
      <c r="BZ212" s="65">
        <v>250.20699999999999</v>
      </c>
      <c r="CA212" s="12">
        <v>126.18</v>
      </c>
      <c r="CB212" s="13">
        <f t="shared" si="166"/>
        <v>174.29368838913823</v>
      </c>
      <c r="CD212" s="4">
        <v>39876</v>
      </c>
      <c r="CE212" s="4">
        <v>40846</v>
      </c>
      <c r="CF212" s="4">
        <v>40095</v>
      </c>
      <c r="CG212" s="4">
        <v>39798</v>
      </c>
      <c r="CH212" s="4">
        <v>39000</v>
      </c>
      <c r="CI212" s="5">
        <v>36000</v>
      </c>
      <c r="CJ212" s="4">
        <v>40768</v>
      </c>
      <c r="CK212" s="4">
        <v>42390</v>
      </c>
      <c r="CL212" s="4">
        <v>38068</v>
      </c>
      <c r="CM212" s="5">
        <v>39078</v>
      </c>
      <c r="CN212" s="5">
        <v>39227</v>
      </c>
      <c r="CO212" s="4">
        <v>36741</v>
      </c>
      <c r="CP212" s="51">
        <v>38189</v>
      </c>
      <c r="CQ212" s="4">
        <v>42300</v>
      </c>
      <c r="CR212" s="5">
        <f t="shared" si="167"/>
        <v>39455.428571428572</v>
      </c>
      <c r="CT212" s="12">
        <v>707.87671329669831</v>
      </c>
      <c r="CU212" s="51" t="s">
        <v>34</v>
      </c>
      <c r="CV212" s="12">
        <v>420</v>
      </c>
      <c r="CW212" s="12">
        <v>1000</v>
      </c>
      <c r="CX212" s="12">
        <v>400</v>
      </c>
      <c r="CY212" s="13">
        <v>3800</v>
      </c>
      <c r="CZ212" s="12">
        <v>480</v>
      </c>
      <c r="DA212" s="12">
        <v>986.71</v>
      </c>
      <c r="DB212" s="12">
        <v>900</v>
      </c>
      <c r="DC212" s="13">
        <v>1442</v>
      </c>
      <c r="DD212" s="13">
        <v>1067</v>
      </c>
      <c r="DE212" s="12">
        <v>965</v>
      </c>
      <c r="DF212" s="65">
        <v>10000</v>
      </c>
      <c r="DG212" s="12">
        <v>660.6</v>
      </c>
      <c r="DH212" s="13">
        <f t="shared" si="168"/>
        <v>1756.0912856382076</v>
      </c>
      <c r="DJ212" s="4">
        <v>22659</v>
      </c>
      <c r="DK212" s="51" t="s">
        <v>34</v>
      </c>
      <c r="DL212" s="4">
        <v>25773</v>
      </c>
      <c r="DM212" s="4">
        <v>23291</v>
      </c>
      <c r="DN212" s="4">
        <v>23200</v>
      </c>
      <c r="DO212" s="5">
        <v>21100</v>
      </c>
      <c r="DP212" s="4">
        <v>21384</v>
      </c>
      <c r="DQ212" s="4">
        <v>22341</v>
      </c>
      <c r="DR212" s="4">
        <v>26013</v>
      </c>
      <c r="DS212" s="5">
        <v>21789</v>
      </c>
      <c r="DT212" s="5">
        <v>24954</v>
      </c>
      <c r="DU212" s="4">
        <v>20751</v>
      </c>
      <c r="DV212" s="51">
        <v>27300</v>
      </c>
      <c r="DW212" s="4">
        <v>24800</v>
      </c>
      <c r="DX212" s="5">
        <f t="shared" si="169"/>
        <v>23488.846153846152</v>
      </c>
    </row>
    <row r="213" spans="1:128" x14ac:dyDescent="0.25">
      <c r="A213" s="6">
        <v>208</v>
      </c>
      <c r="B213" s="4">
        <f t="shared" si="155"/>
        <v>4911.451549528294</v>
      </c>
      <c r="C213" s="4">
        <f t="shared" si="156"/>
        <v>2883.3531786862145</v>
      </c>
      <c r="D213" s="4">
        <f t="shared" si="136"/>
        <v>6331.0225913621261</v>
      </c>
      <c r="E213" s="4">
        <f t="shared" si="137"/>
        <v>5055.2520000000004</v>
      </c>
      <c r="F213" s="4">
        <f t="shared" si="138"/>
        <v>5571</v>
      </c>
      <c r="G213" s="4">
        <f t="shared" si="139"/>
        <v>748.73684210526312</v>
      </c>
      <c r="H213" s="4">
        <f t="shared" si="140"/>
        <v>2221.5773370550637</v>
      </c>
      <c r="I213" s="4">
        <f t="shared" si="141"/>
        <v>4998.7123406293549</v>
      </c>
      <c r="J213" s="4">
        <f t="shared" si="142"/>
        <v>5911.6118707219612</v>
      </c>
      <c r="K213" s="4">
        <f t="shared" si="143"/>
        <v>3522.4892387543014</v>
      </c>
      <c r="L213" s="4">
        <f t="shared" si="143"/>
        <v>3653.8013732048757</v>
      </c>
      <c r="M213" s="4">
        <f t="shared" si="144"/>
        <v>4121.4504633791539</v>
      </c>
      <c r="N213" s="4">
        <f t="shared" si="144"/>
        <v>1864.308151937588</v>
      </c>
      <c r="O213" s="4">
        <f t="shared" si="145"/>
        <v>4473.3240822439975</v>
      </c>
      <c r="P213" s="5">
        <f t="shared" si="157"/>
        <v>4019.1493585434423</v>
      </c>
      <c r="R213" s="4">
        <v>44</v>
      </c>
      <c r="S213" s="4">
        <v>24</v>
      </c>
      <c r="T213" s="4">
        <v>24</v>
      </c>
      <c r="U213" s="4">
        <v>90</v>
      </c>
      <c r="V213" s="4">
        <v>30</v>
      </c>
      <c r="W213" s="4">
        <v>20</v>
      </c>
      <c r="X213" s="4">
        <v>20</v>
      </c>
      <c r="Y213" s="4">
        <v>11</v>
      </c>
      <c r="Z213" s="4">
        <v>22</v>
      </c>
      <c r="AA213" s="4">
        <v>24</v>
      </c>
      <c r="AB213" s="4">
        <v>14</v>
      </c>
      <c r="AC213" s="4">
        <v>52</v>
      </c>
      <c r="AD213" s="51">
        <v>0</v>
      </c>
      <c r="AE213" s="4">
        <v>35</v>
      </c>
      <c r="AF213" s="5">
        <f t="shared" si="158"/>
        <v>31.53846153846154</v>
      </c>
      <c r="AH213" s="4">
        <f t="shared" si="159"/>
        <v>4527.3359672100451</v>
      </c>
      <c r="AI213" s="4">
        <f t="shared" si="146"/>
        <v>2883.3531786862145</v>
      </c>
      <c r="AJ213" s="4">
        <f t="shared" si="147"/>
        <v>5594.6511627906975</v>
      </c>
      <c r="AK213" s="4">
        <f t="shared" si="148"/>
        <v>4775.76</v>
      </c>
      <c r="AL213" s="4">
        <f t="shared" si="149"/>
        <v>4875</v>
      </c>
      <c r="AM213" s="4">
        <f t="shared" si="150"/>
        <v>682.10526315789468</v>
      </c>
      <c r="AN213" s="4">
        <f t="shared" si="151"/>
        <v>1686.9773370550636</v>
      </c>
      <c r="AO213" s="4">
        <f t="shared" si="160"/>
        <v>4727.0699749093947</v>
      </c>
      <c r="AP213" s="4">
        <f t="shared" si="161"/>
        <v>5564.771870721961</v>
      </c>
      <c r="AQ213" s="4">
        <f t="shared" si="152"/>
        <v>3341.1660764796829</v>
      </c>
      <c r="AR213" s="4">
        <f t="shared" si="153"/>
        <v>3373.1565747044069</v>
      </c>
      <c r="AS213" s="4">
        <f t="shared" si="162"/>
        <v>3863.4069400630915</v>
      </c>
      <c r="AT213" s="4">
        <f t="shared" si="163"/>
        <v>1831.548151937588</v>
      </c>
      <c r="AU213" s="4">
        <f t="shared" si="154"/>
        <v>4022.8245363766046</v>
      </c>
      <c r="AV213" s="5">
        <f t="shared" si="164"/>
        <v>3696.3662167209036</v>
      </c>
      <c r="AX213" s="4">
        <f t="shared" si="170"/>
        <v>384.11558231824858</v>
      </c>
      <c r="AY213" s="51" t="s">
        <v>34</v>
      </c>
      <c r="AZ213" s="4">
        <f t="shared" si="171"/>
        <v>736.37142857142862</v>
      </c>
      <c r="BA213" s="4">
        <f t="shared" si="172"/>
        <v>279.49200000000002</v>
      </c>
      <c r="BB213" s="4">
        <f t="shared" si="173"/>
        <v>696</v>
      </c>
      <c r="BC213" s="4">
        <f t="shared" si="174"/>
        <v>66.631578947368425</v>
      </c>
      <c r="BD213" s="4">
        <f t="shared" si="175"/>
        <v>534.6</v>
      </c>
      <c r="BE213" s="4">
        <f t="shared" si="176"/>
        <v>271.64236571995991</v>
      </c>
      <c r="BF213" s="4">
        <f t="shared" si="177"/>
        <v>346.84</v>
      </c>
      <c r="BG213" s="4">
        <f t="shared" si="178"/>
        <v>181.3231622746186</v>
      </c>
      <c r="BH213" s="4">
        <f t="shared" si="179"/>
        <v>280.6447985004686</v>
      </c>
      <c r="BI213" s="4">
        <f t="shared" si="180"/>
        <v>258.04352331606219</v>
      </c>
      <c r="BJ213" s="4">
        <f t="shared" si="180"/>
        <v>32.76</v>
      </c>
      <c r="BK213" s="4">
        <f t="shared" si="181"/>
        <v>450.49954586739324</v>
      </c>
      <c r="BL213" s="5">
        <f t="shared" si="165"/>
        <v>347.61261427042672</v>
      </c>
      <c r="BN213" s="12">
        <v>105.69394528387107</v>
      </c>
      <c r="BO213" s="12">
        <v>169.99374326503261</v>
      </c>
      <c r="BP213" s="12">
        <v>86</v>
      </c>
      <c r="BQ213" s="12">
        <v>100</v>
      </c>
      <c r="BR213" s="12">
        <v>96</v>
      </c>
      <c r="BS213" s="13">
        <v>633.33333333333337</v>
      </c>
      <c r="BT213" s="12">
        <v>289.99559700903785</v>
      </c>
      <c r="BU213" s="13">
        <v>107.61</v>
      </c>
      <c r="BV213" s="12">
        <v>82.090696728010471</v>
      </c>
      <c r="BW213" s="13">
        <v>140.351</v>
      </c>
      <c r="BX213" s="13">
        <v>139.55000000000001</v>
      </c>
      <c r="BY213" s="12">
        <v>114.12</v>
      </c>
      <c r="BZ213" s="65">
        <v>250.208</v>
      </c>
      <c r="CA213" s="12">
        <v>126.18</v>
      </c>
      <c r="CB213" s="13">
        <f t="shared" si="166"/>
        <v>174.36616540137751</v>
      </c>
      <c r="CD213" s="4">
        <v>39876</v>
      </c>
      <c r="CE213" s="4">
        <v>40846</v>
      </c>
      <c r="CF213" s="4">
        <v>40095</v>
      </c>
      <c r="CG213" s="4">
        <v>39798</v>
      </c>
      <c r="CH213" s="4">
        <v>39000</v>
      </c>
      <c r="CI213" s="5">
        <v>36000</v>
      </c>
      <c r="CJ213" s="4">
        <v>40768</v>
      </c>
      <c r="CK213" s="4">
        <v>42390</v>
      </c>
      <c r="CL213" s="4">
        <v>38068</v>
      </c>
      <c r="CM213" s="5">
        <v>39078</v>
      </c>
      <c r="CN213" s="5">
        <v>39227</v>
      </c>
      <c r="CO213" s="4">
        <v>36741</v>
      </c>
      <c r="CP213" s="51">
        <v>38189</v>
      </c>
      <c r="CQ213" s="4">
        <v>42300</v>
      </c>
      <c r="CR213" s="5">
        <f t="shared" si="167"/>
        <v>39455.428571428572</v>
      </c>
      <c r="CT213" s="12">
        <v>707.88068101522106</v>
      </c>
      <c r="CU213" s="51" t="s">
        <v>34</v>
      </c>
      <c r="CV213" s="12">
        <v>420</v>
      </c>
      <c r="CW213" s="12">
        <v>1000</v>
      </c>
      <c r="CX213" s="12">
        <v>400</v>
      </c>
      <c r="CY213" s="13">
        <v>3800</v>
      </c>
      <c r="CZ213" s="12">
        <v>480</v>
      </c>
      <c r="DA213" s="12">
        <v>986.93</v>
      </c>
      <c r="DB213" s="12">
        <v>900</v>
      </c>
      <c r="DC213" s="13">
        <v>1442</v>
      </c>
      <c r="DD213" s="13">
        <v>1067</v>
      </c>
      <c r="DE213" s="12">
        <v>965</v>
      </c>
      <c r="DF213" s="65">
        <v>10000</v>
      </c>
      <c r="DG213" s="12">
        <v>660.6</v>
      </c>
      <c r="DH213" s="13">
        <f t="shared" si="168"/>
        <v>1756.1085139242475</v>
      </c>
      <c r="DJ213" s="4">
        <v>22659</v>
      </c>
      <c r="DK213" s="51" t="s">
        <v>34</v>
      </c>
      <c r="DL213" s="4">
        <v>25773</v>
      </c>
      <c r="DM213" s="4">
        <v>23291</v>
      </c>
      <c r="DN213" s="4">
        <v>23200</v>
      </c>
      <c r="DO213" s="5">
        <v>21100</v>
      </c>
      <c r="DP213" s="4">
        <v>21384</v>
      </c>
      <c r="DQ213" s="4">
        <v>22341</v>
      </c>
      <c r="DR213" s="4">
        <v>26013</v>
      </c>
      <c r="DS213" s="5">
        <v>21789</v>
      </c>
      <c r="DT213" s="5">
        <v>24954</v>
      </c>
      <c r="DU213" s="4">
        <v>20751</v>
      </c>
      <c r="DV213" s="51">
        <v>27300</v>
      </c>
      <c r="DW213" s="4">
        <v>24800</v>
      </c>
      <c r="DX213" s="5">
        <f t="shared" si="169"/>
        <v>23488.846153846152</v>
      </c>
    </row>
    <row r="214" spans="1:128" x14ac:dyDescent="0.25">
      <c r="A214" s="6">
        <v>209</v>
      </c>
      <c r="B214" s="4">
        <f t="shared" si="155"/>
        <v>4909.3959274333556</v>
      </c>
      <c r="C214" s="4">
        <f t="shared" si="156"/>
        <v>2879.3222047537629</v>
      </c>
      <c r="D214" s="4">
        <f t="shared" ref="D214:D277" si="182">IF(ISNUMBER(AJ214),AJ214+AZ214,"")</f>
        <v>6331.0225913621261</v>
      </c>
      <c r="E214" s="4">
        <f t="shared" ref="E214:E277" si="183">IF(ISNUMBER(AK214),AK214+BA214,"")</f>
        <v>5055.2520000000004</v>
      </c>
      <c r="F214" s="4">
        <f t="shared" ref="F214:F277" si="184">IF(ISNUMBER(AL214),AL214+BB214,"")</f>
        <v>5571</v>
      </c>
      <c r="G214" s="4">
        <f t="shared" ref="G214:G277" si="185">IF(ISNUMBER(AM214),AM214+BC214,"")</f>
        <v>748.73684210526312</v>
      </c>
      <c r="H214" s="4">
        <f t="shared" ref="H214:H277" si="186">IF(ISNUMBER(AN214),AN214+BD214,"")</f>
        <v>2218.5352925675452</v>
      </c>
      <c r="I214" s="4">
        <f t="shared" ref="I214:I277" si="187">IF(ISNUMBER(AO214),AO214+BE214,"")</f>
        <v>4994.265851459556</v>
      </c>
      <c r="J214" s="4">
        <f t="shared" ref="J214:J277" si="188">IF(ISNUMBER(AP214),AP214+BF214,"")</f>
        <v>5911.6118707219612</v>
      </c>
      <c r="K214" s="4">
        <f t="shared" ref="K214:L277" si="189">IF(ISNUMBER(AQ214),AQ214+BG214,"")</f>
        <v>3522.4892387543014</v>
      </c>
      <c r="L214" s="4">
        <f t="shared" si="189"/>
        <v>3651.6273249971746</v>
      </c>
      <c r="M214" s="4">
        <f t="shared" ref="M214:N277" si="190">IF(ISNUMBER(AS214),AS214+BI214,"")</f>
        <v>4120.7735040414873</v>
      </c>
      <c r="N214" s="4">
        <f t="shared" si="190"/>
        <v>1864.3008318645611</v>
      </c>
      <c r="O214" s="4">
        <f t="shared" ref="O214:O277" si="191">IF(ISNUMBER(AU214),AU214+BK214,"")</f>
        <v>4473.3240822439975</v>
      </c>
      <c r="P214" s="5">
        <f t="shared" si="157"/>
        <v>4017.9755401646494</v>
      </c>
      <c r="R214" s="4">
        <v>44</v>
      </c>
      <c r="S214" s="4">
        <v>24</v>
      </c>
      <c r="T214" s="4">
        <v>24</v>
      </c>
      <c r="U214" s="4">
        <v>90</v>
      </c>
      <c r="V214" s="4">
        <v>30</v>
      </c>
      <c r="W214" s="4">
        <v>20</v>
      </c>
      <c r="X214" s="4">
        <v>20</v>
      </c>
      <c r="Y214" s="4">
        <v>11</v>
      </c>
      <c r="Z214" s="4">
        <v>22</v>
      </c>
      <c r="AA214" s="4">
        <v>24</v>
      </c>
      <c r="AB214" s="4">
        <v>14</v>
      </c>
      <c r="AC214" s="4">
        <v>52</v>
      </c>
      <c r="AD214" s="51">
        <v>0</v>
      </c>
      <c r="AE214" s="4">
        <v>35</v>
      </c>
      <c r="AF214" s="5">
        <f t="shared" si="158"/>
        <v>31.53846153846154</v>
      </c>
      <c r="AH214" s="4">
        <f t="shared" si="159"/>
        <v>4525.2824877705152</v>
      </c>
      <c r="AI214" s="4">
        <f t="shared" ref="AI214:AI277" si="192">IF(ISBLANK(BO214),"",12*CE214/BO214)</f>
        <v>2879.3222047537629</v>
      </c>
      <c r="AJ214" s="4">
        <f t="shared" ref="AJ214:AJ277" si="193">IF(ISBLANK(BP214),"",12*CF214/BP214)</f>
        <v>5594.6511627906975</v>
      </c>
      <c r="AK214" s="4">
        <f t="shared" ref="AK214:AK277" si="194">IF(ISBLANK(BQ214),"",12*CG214/BQ214)</f>
        <v>4775.76</v>
      </c>
      <c r="AL214" s="4">
        <f t="shared" ref="AL214:AL277" si="195">IF(ISBLANK(BR214),"",12*CH214/BR214)</f>
        <v>4875</v>
      </c>
      <c r="AM214" s="4">
        <f t="shared" ref="AM214:AM277" si="196">IF(ISBLANK(BS214),"",12*CI214/BS214)</f>
        <v>682.10526315789468</v>
      </c>
      <c r="AN214" s="4">
        <f t="shared" ref="AN214:AN277" si="197">IF(ISBLANK(BT214),"",12*CJ214/BT214)</f>
        <v>1683.9352925675453</v>
      </c>
      <c r="AO214" s="4">
        <f t="shared" si="160"/>
        <v>4722.6812737907348</v>
      </c>
      <c r="AP214" s="4">
        <f t="shared" si="161"/>
        <v>5564.771870721961</v>
      </c>
      <c r="AQ214" s="4">
        <f t="shared" ref="AQ214:AQ277" si="198">IF(ISBLANK(BW214),"",12*CM214/BW214)</f>
        <v>3341.1660764796829</v>
      </c>
      <c r="AR214" s="4">
        <f t="shared" ref="AR214:AR277" si="199">IF(ISBLANK(BX214),"",12*CN214/BX214)</f>
        <v>3370.9825264967062</v>
      </c>
      <c r="AS214" s="4">
        <f t="shared" si="162"/>
        <v>3862.7299807254249</v>
      </c>
      <c r="AT214" s="4">
        <f t="shared" si="163"/>
        <v>1831.5408318645611</v>
      </c>
      <c r="AU214" s="4">
        <f t="shared" ref="AU214:AU277" si="200">IF(ISBLANK(CA214),"",12*CQ214/CA214)</f>
        <v>4022.8245363766046</v>
      </c>
      <c r="AV214" s="5">
        <f t="shared" si="164"/>
        <v>3695.1966791068635</v>
      </c>
      <c r="AX214" s="4">
        <f t="shared" si="170"/>
        <v>384.11343966284011</v>
      </c>
      <c r="AY214" s="51" t="s">
        <v>34</v>
      </c>
      <c r="AZ214" s="4">
        <f t="shared" si="171"/>
        <v>736.37142857142862</v>
      </c>
      <c r="BA214" s="4">
        <f t="shared" si="172"/>
        <v>279.49200000000002</v>
      </c>
      <c r="BB214" s="4">
        <f t="shared" si="173"/>
        <v>696</v>
      </c>
      <c r="BC214" s="4">
        <f t="shared" si="174"/>
        <v>66.631578947368425</v>
      </c>
      <c r="BD214" s="4">
        <f t="shared" si="175"/>
        <v>534.6</v>
      </c>
      <c r="BE214" s="4">
        <f t="shared" si="176"/>
        <v>271.58457766882105</v>
      </c>
      <c r="BF214" s="4">
        <f t="shared" si="177"/>
        <v>346.84</v>
      </c>
      <c r="BG214" s="4">
        <f t="shared" si="178"/>
        <v>181.3231622746186</v>
      </c>
      <c r="BH214" s="4">
        <f t="shared" si="179"/>
        <v>280.6447985004686</v>
      </c>
      <c r="BI214" s="4">
        <f t="shared" si="180"/>
        <v>258.04352331606219</v>
      </c>
      <c r="BJ214" s="4">
        <f t="shared" si="180"/>
        <v>32.76</v>
      </c>
      <c r="BK214" s="4">
        <f t="shared" si="181"/>
        <v>450.49954586739324</v>
      </c>
      <c r="BL214" s="5">
        <f t="shared" si="165"/>
        <v>347.60800421607695</v>
      </c>
      <c r="BN214" s="12">
        <v>105.74190700650601</v>
      </c>
      <c r="BO214" s="12">
        <v>170.23172995045803</v>
      </c>
      <c r="BP214" s="12">
        <v>86</v>
      </c>
      <c r="BQ214" s="12">
        <v>100</v>
      </c>
      <c r="BR214" s="12">
        <v>96</v>
      </c>
      <c r="BS214" s="13">
        <v>633.33333333333337</v>
      </c>
      <c r="BT214" s="12">
        <v>290.51947670392849</v>
      </c>
      <c r="BU214" s="13">
        <v>107.71</v>
      </c>
      <c r="BV214" s="12">
        <v>82.090696728010471</v>
      </c>
      <c r="BW214" s="13">
        <v>140.351</v>
      </c>
      <c r="BX214" s="13">
        <v>139.63999999999999</v>
      </c>
      <c r="BY214" s="12">
        <v>114.14</v>
      </c>
      <c r="BZ214" s="65">
        <v>250.209</v>
      </c>
      <c r="CA214" s="12">
        <v>126.18</v>
      </c>
      <c r="CB214" s="13">
        <f t="shared" si="166"/>
        <v>174.43908169444541</v>
      </c>
      <c r="CD214" s="4">
        <v>39876</v>
      </c>
      <c r="CE214" s="4">
        <v>40846</v>
      </c>
      <c r="CF214" s="4">
        <v>40095</v>
      </c>
      <c r="CG214" s="4">
        <v>39798</v>
      </c>
      <c r="CH214" s="4">
        <v>39000</v>
      </c>
      <c r="CI214" s="5">
        <v>36000</v>
      </c>
      <c r="CJ214" s="4">
        <v>40768</v>
      </c>
      <c r="CK214" s="4">
        <v>42390</v>
      </c>
      <c r="CL214" s="4">
        <v>38068</v>
      </c>
      <c r="CM214" s="5">
        <v>39078</v>
      </c>
      <c r="CN214" s="5">
        <v>39227</v>
      </c>
      <c r="CO214" s="4">
        <v>36741</v>
      </c>
      <c r="CP214" s="51">
        <v>38189</v>
      </c>
      <c r="CQ214" s="4">
        <v>42300</v>
      </c>
      <c r="CR214" s="5">
        <f t="shared" si="167"/>
        <v>39455.428571428572</v>
      </c>
      <c r="CT214" s="12">
        <v>707.88462970384558</v>
      </c>
      <c r="CU214" s="51" t="s">
        <v>34</v>
      </c>
      <c r="CV214" s="12">
        <v>420</v>
      </c>
      <c r="CW214" s="12">
        <v>1000</v>
      </c>
      <c r="CX214" s="12">
        <v>400</v>
      </c>
      <c r="CY214" s="13">
        <v>3800</v>
      </c>
      <c r="CZ214" s="12">
        <v>480</v>
      </c>
      <c r="DA214" s="12">
        <v>987.14</v>
      </c>
      <c r="DB214" s="12">
        <v>900</v>
      </c>
      <c r="DC214" s="13">
        <v>1442</v>
      </c>
      <c r="DD214" s="13">
        <v>1067</v>
      </c>
      <c r="DE214" s="12">
        <v>965</v>
      </c>
      <c r="DF214" s="65">
        <v>10000</v>
      </c>
      <c r="DG214" s="12">
        <v>660.6</v>
      </c>
      <c r="DH214" s="13">
        <f t="shared" si="168"/>
        <v>1756.1249715156805</v>
      </c>
      <c r="DJ214" s="4">
        <v>22659</v>
      </c>
      <c r="DK214" s="51" t="s">
        <v>34</v>
      </c>
      <c r="DL214" s="4">
        <v>25773</v>
      </c>
      <c r="DM214" s="4">
        <v>23291</v>
      </c>
      <c r="DN214" s="4">
        <v>23200</v>
      </c>
      <c r="DO214" s="5">
        <v>21100</v>
      </c>
      <c r="DP214" s="4">
        <v>21384</v>
      </c>
      <c r="DQ214" s="4">
        <v>22341</v>
      </c>
      <c r="DR214" s="4">
        <v>26013</v>
      </c>
      <c r="DS214" s="5">
        <v>21789</v>
      </c>
      <c r="DT214" s="5">
        <v>24954</v>
      </c>
      <c r="DU214" s="4">
        <v>20751</v>
      </c>
      <c r="DV214" s="51">
        <v>27300</v>
      </c>
      <c r="DW214" s="4">
        <v>24800</v>
      </c>
      <c r="DX214" s="5">
        <f t="shared" si="169"/>
        <v>23488.846153846152</v>
      </c>
    </row>
    <row r="215" spans="1:128" x14ac:dyDescent="0.25">
      <c r="A215" s="6">
        <v>210</v>
      </c>
      <c r="B215" s="4">
        <f t="shared" si="155"/>
        <v>4907.3519660948359</v>
      </c>
      <c r="C215" s="4">
        <f t="shared" si="156"/>
        <v>2875.3207735027186</v>
      </c>
      <c r="D215" s="4">
        <f t="shared" si="182"/>
        <v>6331.0225913621261</v>
      </c>
      <c r="E215" s="4">
        <f t="shared" si="183"/>
        <v>5055.2520000000004</v>
      </c>
      <c r="F215" s="4">
        <f t="shared" si="184"/>
        <v>5571</v>
      </c>
      <c r="G215" s="4">
        <f t="shared" si="185"/>
        <v>748.73684210526312</v>
      </c>
      <c r="H215" s="4">
        <f t="shared" si="186"/>
        <v>2215.5186418357071</v>
      </c>
      <c r="I215" s="4">
        <f t="shared" si="187"/>
        <v>4990.2624686238141</v>
      </c>
      <c r="J215" s="4">
        <f t="shared" si="188"/>
        <v>5911.6118707219612</v>
      </c>
      <c r="K215" s="4">
        <f t="shared" si="189"/>
        <v>3522.4892387543014</v>
      </c>
      <c r="L215" s="4">
        <f t="shared" si="189"/>
        <v>3649.4560773954809</v>
      </c>
      <c r="M215" s="4">
        <f t="shared" si="190"/>
        <v>4120.0967819005054</v>
      </c>
      <c r="N215" s="4">
        <f t="shared" si="190"/>
        <v>1864.2935118500459</v>
      </c>
      <c r="O215" s="4">
        <f t="shared" si="191"/>
        <v>4473.3240822439975</v>
      </c>
      <c r="P215" s="5">
        <f t="shared" si="157"/>
        <v>4016.8383461707676</v>
      </c>
      <c r="R215" s="4">
        <v>44</v>
      </c>
      <c r="S215" s="4">
        <v>24</v>
      </c>
      <c r="T215" s="4">
        <v>24</v>
      </c>
      <c r="U215" s="4">
        <v>90</v>
      </c>
      <c r="V215" s="4">
        <v>30</v>
      </c>
      <c r="W215" s="4">
        <v>20</v>
      </c>
      <c r="X215" s="4">
        <v>20</v>
      </c>
      <c r="Y215" s="4">
        <v>11</v>
      </c>
      <c r="Z215" s="4">
        <v>22</v>
      </c>
      <c r="AA215" s="4">
        <v>24</v>
      </c>
      <c r="AB215" s="4">
        <v>14</v>
      </c>
      <c r="AC215" s="4">
        <v>52</v>
      </c>
      <c r="AD215" s="51">
        <v>0</v>
      </c>
      <c r="AE215" s="4">
        <v>35</v>
      </c>
      <c r="AF215" s="5">
        <f t="shared" si="158"/>
        <v>31.53846153846154</v>
      </c>
      <c r="AH215" s="4">
        <f t="shared" si="159"/>
        <v>4523.24065883616</v>
      </c>
      <c r="AI215" s="4">
        <f t="shared" si="192"/>
        <v>2875.3207735027186</v>
      </c>
      <c r="AJ215" s="4">
        <f t="shared" si="193"/>
        <v>5594.6511627906975</v>
      </c>
      <c r="AK215" s="4">
        <f t="shared" si="194"/>
        <v>4775.76</v>
      </c>
      <c r="AL215" s="4">
        <f t="shared" si="195"/>
        <v>4875</v>
      </c>
      <c r="AM215" s="4">
        <f t="shared" si="196"/>
        <v>682.10526315789468</v>
      </c>
      <c r="AN215" s="4">
        <f t="shared" si="197"/>
        <v>1680.9186418357071</v>
      </c>
      <c r="AO215" s="4">
        <f t="shared" si="160"/>
        <v>4718.7384044526907</v>
      </c>
      <c r="AP215" s="4">
        <f t="shared" si="161"/>
        <v>5564.771870721961</v>
      </c>
      <c r="AQ215" s="4">
        <f t="shared" si="198"/>
        <v>3341.1660764796829</v>
      </c>
      <c r="AR215" s="4">
        <f t="shared" si="199"/>
        <v>3368.811278895012</v>
      </c>
      <c r="AS215" s="4">
        <f t="shared" si="162"/>
        <v>3862.053258584443</v>
      </c>
      <c r="AT215" s="4">
        <f t="shared" si="163"/>
        <v>1831.5335118500459</v>
      </c>
      <c r="AU215" s="4">
        <f t="shared" si="200"/>
        <v>4022.8245363766046</v>
      </c>
      <c r="AV215" s="5">
        <f t="shared" si="164"/>
        <v>3694.0639598202579</v>
      </c>
      <c r="AX215" s="4">
        <f t="shared" si="170"/>
        <v>384.11130725867582</v>
      </c>
      <c r="AY215" s="51" t="s">
        <v>34</v>
      </c>
      <c r="AZ215" s="4">
        <f t="shared" si="171"/>
        <v>736.37142857142862</v>
      </c>
      <c r="BA215" s="4">
        <f t="shared" si="172"/>
        <v>279.49200000000002</v>
      </c>
      <c r="BB215" s="4">
        <f t="shared" si="173"/>
        <v>696</v>
      </c>
      <c r="BC215" s="4">
        <f t="shared" si="174"/>
        <v>66.631578947368425</v>
      </c>
      <c r="BD215" s="4">
        <f t="shared" si="175"/>
        <v>534.6</v>
      </c>
      <c r="BE215" s="4">
        <f t="shared" si="176"/>
        <v>271.52406417112297</v>
      </c>
      <c r="BF215" s="4">
        <f t="shared" si="177"/>
        <v>346.84</v>
      </c>
      <c r="BG215" s="4">
        <f t="shared" si="178"/>
        <v>181.3231622746186</v>
      </c>
      <c r="BH215" s="4">
        <f t="shared" si="179"/>
        <v>280.6447985004686</v>
      </c>
      <c r="BI215" s="4">
        <f t="shared" si="180"/>
        <v>258.04352331606219</v>
      </c>
      <c r="BJ215" s="4">
        <f t="shared" si="180"/>
        <v>32.76</v>
      </c>
      <c r="BK215" s="4">
        <f t="shared" si="181"/>
        <v>450.49954586739324</v>
      </c>
      <c r="BL215" s="5">
        <f t="shared" si="165"/>
        <v>347.60318530054911</v>
      </c>
      <c r="BN215" s="12">
        <v>105.78963979403258</v>
      </c>
      <c r="BO215" s="12">
        <v>170.46863241032281</v>
      </c>
      <c r="BP215" s="12">
        <v>86</v>
      </c>
      <c r="BQ215" s="12">
        <v>100</v>
      </c>
      <c r="BR215" s="12">
        <v>96</v>
      </c>
      <c r="BS215" s="13">
        <v>633.33333333333337</v>
      </c>
      <c r="BT215" s="12">
        <v>291.04085577023181</v>
      </c>
      <c r="BU215" s="13">
        <v>107.8</v>
      </c>
      <c r="BV215" s="12">
        <v>82.090696728010471</v>
      </c>
      <c r="BW215" s="13">
        <v>140.351</v>
      </c>
      <c r="BX215" s="13">
        <v>139.72999999999999</v>
      </c>
      <c r="BY215" s="12">
        <v>114.16</v>
      </c>
      <c r="BZ215" s="65">
        <v>250.21</v>
      </c>
      <c r="CA215" s="12">
        <v>126.18</v>
      </c>
      <c r="CB215" s="13">
        <f t="shared" si="166"/>
        <v>174.51101128828077</v>
      </c>
      <c r="CD215" s="4">
        <v>39876</v>
      </c>
      <c r="CE215" s="4">
        <v>40846</v>
      </c>
      <c r="CF215" s="4">
        <v>40095</v>
      </c>
      <c r="CG215" s="4">
        <v>39798</v>
      </c>
      <c r="CH215" s="4">
        <v>39000</v>
      </c>
      <c r="CI215" s="5">
        <v>36000</v>
      </c>
      <c r="CJ215" s="4">
        <v>40768</v>
      </c>
      <c r="CK215" s="4">
        <v>42390</v>
      </c>
      <c r="CL215" s="4">
        <v>38068</v>
      </c>
      <c r="CM215" s="5">
        <v>39078</v>
      </c>
      <c r="CN215" s="5">
        <v>39227</v>
      </c>
      <c r="CO215" s="4">
        <v>36741</v>
      </c>
      <c r="CP215" s="51">
        <v>38189</v>
      </c>
      <c r="CQ215" s="4">
        <v>42300</v>
      </c>
      <c r="CR215" s="5">
        <f t="shared" si="167"/>
        <v>39455.428571428572</v>
      </c>
      <c r="CT215" s="12">
        <v>707.88855954424264</v>
      </c>
      <c r="CU215" s="51" t="s">
        <v>34</v>
      </c>
      <c r="CV215" s="12">
        <v>420</v>
      </c>
      <c r="CW215" s="12">
        <v>1000</v>
      </c>
      <c r="CX215" s="12">
        <v>400</v>
      </c>
      <c r="CY215" s="13">
        <v>3800</v>
      </c>
      <c r="CZ215" s="12">
        <v>480</v>
      </c>
      <c r="DA215" s="12">
        <v>987.36</v>
      </c>
      <c r="DB215" s="12">
        <v>900</v>
      </c>
      <c r="DC215" s="13">
        <v>1442</v>
      </c>
      <c r="DD215" s="13">
        <v>1067</v>
      </c>
      <c r="DE215" s="12">
        <v>965</v>
      </c>
      <c r="DF215" s="65">
        <v>10000</v>
      </c>
      <c r="DG215" s="12">
        <v>660.6</v>
      </c>
      <c r="DH215" s="13">
        <f t="shared" si="168"/>
        <v>1756.1421968880184</v>
      </c>
      <c r="DJ215" s="4">
        <v>22659</v>
      </c>
      <c r="DK215" s="51" t="s">
        <v>34</v>
      </c>
      <c r="DL215" s="4">
        <v>25773</v>
      </c>
      <c r="DM215" s="4">
        <v>23291</v>
      </c>
      <c r="DN215" s="4">
        <v>23200</v>
      </c>
      <c r="DO215" s="5">
        <v>21100</v>
      </c>
      <c r="DP215" s="4">
        <v>21384</v>
      </c>
      <c r="DQ215" s="4">
        <v>22341</v>
      </c>
      <c r="DR215" s="4">
        <v>26013</v>
      </c>
      <c r="DS215" s="5">
        <v>21789</v>
      </c>
      <c r="DT215" s="5">
        <v>24954</v>
      </c>
      <c r="DU215" s="4">
        <v>20751</v>
      </c>
      <c r="DV215" s="51">
        <v>27300</v>
      </c>
      <c r="DW215" s="4">
        <v>24800</v>
      </c>
      <c r="DX215" s="5">
        <f t="shared" si="169"/>
        <v>23488.846153846152</v>
      </c>
    </row>
    <row r="216" spans="1:128" x14ac:dyDescent="0.25">
      <c r="A216" s="6">
        <v>211</v>
      </c>
      <c r="B216" s="4">
        <f t="shared" si="155"/>
        <v>4905.3195434820063</v>
      </c>
      <c r="C216" s="4">
        <f t="shared" si="156"/>
        <v>2871.3485202720817</v>
      </c>
      <c r="D216" s="4">
        <f t="shared" si="182"/>
        <v>6331.0225913621261</v>
      </c>
      <c r="E216" s="4">
        <f t="shared" si="183"/>
        <v>5055.2520000000004</v>
      </c>
      <c r="F216" s="4">
        <f t="shared" si="184"/>
        <v>5571</v>
      </c>
      <c r="G216" s="4">
        <f t="shared" si="185"/>
        <v>748.73684210526312</v>
      </c>
      <c r="H216" s="4">
        <f t="shared" si="186"/>
        <v>2212.5270342765589</v>
      </c>
      <c r="I216" s="4">
        <f t="shared" si="187"/>
        <v>4986.268439701129</v>
      </c>
      <c r="J216" s="4">
        <f t="shared" si="188"/>
        <v>5911.6118707219612</v>
      </c>
      <c r="K216" s="4">
        <f t="shared" si="189"/>
        <v>3522.4892387543014</v>
      </c>
      <c r="L216" s="4">
        <f t="shared" si="189"/>
        <v>3647.2876249916717</v>
      </c>
      <c r="M216" s="4">
        <f t="shared" si="190"/>
        <v>4119.420296831564</v>
      </c>
      <c r="N216" s="4">
        <f t="shared" si="190"/>
        <v>1864.2861918940414</v>
      </c>
      <c r="O216" s="4">
        <f t="shared" si="191"/>
        <v>4473.3240822439975</v>
      </c>
      <c r="P216" s="5">
        <f t="shared" si="157"/>
        <v>4015.7067340454787</v>
      </c>
      <c r="R216" s="4">
        <v>44</v>
      </c>
      <c r="S216" s="4">
        <v>24</v>
      </c>
      <c r="T216" s="4">
        <v>24</v>
      </c>
      <c r="U216" s="4">
        <v>90</v>
      </c>
      <c r="V216" s="4">
        <v>30</v>
      </c>
      <c r="W216" s="4">
        <v>20</v>
      </c>
      <c r="X216" s="4">
        <v>20</v>
      </c>
      <c r="Y216" s="4">
        <v>11</v>
      </c>
      <c r="Z216" s="4">
        <v>22</v>
      </c>
      <c r="AA216" s="4">
        <v>24</v>
      </c>
      <c r="AB216" s="4">
        <v>14</v>
      </c>
      <c r="AC216" s="4">
        <v>52</v>
      </c>
      <c r="AD216" s="51">
        <v>0</v>
      </c>
      <c r="AE216" s="4">
        <v>35</v>
      </c>
      <c r="AF216" s="5">
        <f t="shared" si="158"/>
        <v>31.53846153846154</v>
      </c>
      <c r="AH216" s="4">
        <f t="shared" si="159"/>
        <v>4521.2103584737633</v>
      </c>
      <c r="AI216" s="4">
        <f t="shared" si="192"/>
        <v>2871.3485202720817</v>
      </c>
      <c r="AJ216" s="4">
        <f t="shared" si="193"/>
        <v>5594.6511627906975</v>
      </c>
      <c r="AK216" s="4">
        <f t="shared" si="194"/>
        <v>4775.76</v>
      </c>
      <c r="AL216" s="4">
        <f t="shared" si="195"/>
        <v>4875</v>
      </c>
      <c r="AM216" s="4">
        <f t="shared" si="196"/>
        <v>682.10526315789468</v>
      </c>
      <c r="AN216" s="4">
        <f t="shared" si="197"/>
        <v>1677.9270342765587</v>
      </c>
      <c r="AO216" s="4">
        <f t="shared" si="160"/>
        <v>4714.8021132635095</v>
      </c>
      <c r="AP216" s="4">
        <f t="shared" si="161"/>
        <v>5564.771870721961</v>
      </c>
      <c r="AQ216" s="4">
        <f t="shared" si="198"/>
        <v>3341.1660764796829</v>
      </c>
      <c r="AR216" s="4">
        <f t="shared" si="199"/>
        <v>3366.6428264912033</v>
      </c>
      <c r="AS216" s="4">
        <f t="shared" si="162"/>
        <v>3861.3767735155016</v>
      </c>
      <c r="AT216" s="4">
        <f t="shared" si="163"/>
        <v>1831.5261918940414</v>
      </c>
      <c r="AU216" s="4">
        <f t="shared" si="200"/>
        <v>4022.8245363766046</v>
      </c>
      <c r="AV216" s="5">
        <f t="shared" si="164"/>
        <v>3692.9366234081067</v>
      </c>
      <c r="AX216" s="4">
        <f t="shared" si="170"/>
        <v>384.10918500824323</v>
      </c>
      <c r="AY216" s="51" t="s">
        <v>34</v>
      </c>
      <c r="AZ216" s="4">
        <f t="shared" si="171"/>
        <v>736.37142857142862</v>
      </c>
      <c r="BA216" s="4">
        <f t="shared" si="172"/>
        <v>279.49200000000002</v>
      </c>
      <c r="BB216" s="4">
        <f t="shared" si="173"/>
        <v>696</v>
      </c>
      <c r="BC216" s="4">
        <f t="shared" si="174"/>
        <v>66.631578947368425</v>
      </c>
      <c r="BD216" s="4">
        <f t="shared" si="175"/>
        <v>534.6</v>
      </c>
      <c r="BE216" s="4">
        <f t="shared" si="176"/>
        <v>271.46632643761961</v>
      </c>
      <c r="BF216" s="4">
        <f t="shared" si="177"/>
        <v>346.84</v>
      </c>
      <c r="BG216" s="4">
        <f t="shared" si="178"/>
        <v>181.3231622746186</v>
      </c>
      <c r="BH216" s="4">
        <f t="shared" si="179"/>
        <v>280.6447985004686</v>
      </c>
      <c r="BI216" s="4">
        <f t="shared" si="180"/>
        <v>258.04352331606219</v>
      </c>
      <c r="BJ216" s="4">
        <f t="shared" si="180"/>
        <v>32.76</v>
      </c>
      <c r="BK216" s="4">
        <f t="shared" si="181"/>
        <v>450.49954586739324</v>
      </c>
      <c r="BL216" s="5">
        <f t="shared" si="165"/>
        <v>347.59858068640017</v>
      </c>
      <c r="BN216" s="12">
        <v>105.83714582161856</v>
      </c>
      <c r="BO216" s="12">
        <v>170.70446047892312</v>
      </c>
      <c r="BP216" s="12">
        <v>86</v>
      </c>
      <c r="BQ216" s="12">
        <v>100</v>
      </c>
      <c r="BR216" s="12">
        <v>96</v>
      </c>
      <c r="BS216" s="13">
        <v>633.33333333333337</v>
      </c>
      <c r="BT216" s="12">
        <v>291.5597579670241</v>
      </c>
      <c r="BU216" s="13">
        <v>107.89</v>
      </c>
      <c r="BV216" s="12">
        <v>82.090696728010471</v>
      </c>
      <c r="BW216" s="13">
        <v>140.351</v>
      </c>
      <c r="BX216" s="13">
        <v>139.82</v>
      </c>
      <c r="BY216" s="12">
        <v>114.18</v>
      </c>
      <c r="BZ216" s="65">
        <v>250.21100000000001</v>
      </c>
      <c r="CA216" s="12">
        <v>126.18</v>
      </c>
      <c r="CB216" s="13">
        <f t="shared" si="166"/>
        <v>174.5826710234935</v>
      </c>
      <c r="CD216" s="4">
        <v>39876</v>
      </c>
      <c r="CE216" s="4">
        <v>40846</v>
      </c>
      <c r="CF216" s="4">
        <v>40095</v>
      </c>
      <c r="CG216" s="4">
        <v>39798</v>
      </c>
      <c r="CH216" s="4">
        <v>39000</v>
      </c>
      <c r="CI216" s="5">
        <v>36000</v>
      </c>
      <c r="CJ216" s="4">
        <v>40768</v>
      </c>
      <c r="CK216" s="4">
        <v>42390</v>
      </c>
      <c r="CL216" s="4">
        <v>38068</v>
      </c>
      <c r="CM216" s="5">
        <v>39078</v>
      </c>
      <c r="CN216" s="5">
        <v>39227</v>
      </c>
      <c r="CO216" s="4">
        <v>36741</v>
      </c>
      <c r="CP216" s="51">
        <v>38189</v>
      </c>
      <c r="CQ216" s="4">
        <v>42300</v>
      </c>
      <c r="CR216" s="5">
        <f t="shared" si="167"/>
        <v>39455.428571428572</v>
      </c>
      <c r="CT216" s="12">
        <v>707.8924707154938</v>
      </c>
      <c r="CU216" s="51" t="s">
        <v>34</v>
      </c>
      <c r="CV216" s="12">
        <v>420</v>
      </c>
      <c r="CW216" s="12">
        <v>1000</v>
      </c>
      <c r="CX216" s="12">
        <v>400</v>
      </c>
      <c r="CY216" s="13">
        <v>3800</v>
      </c>
      <c r="CZ216" s="12">
        <v>480</v>
      </c>
      <c r="DA216" s="12">
        <v>987.57</v>
      </c>
      <c r="DB216" s="12">
        <v>900</v>
      </c>
      <c r="DC216" s="13">
        <v>1442</v>
      </c>
      <c r="DD216" s="13">
        <v>1067</v>
      </c>
      <c r="DE216" s="12">
        <v>965</v>
      </c>
      <c r="DF216" s="65">
        <v>10000</v>
      </c>
      <c r="DG216" s="12">
        <v>660.6</v>
      </c>
      <c r="DH216" s="13">
        <f t="shared" si="168"/>
        <v>1756.1586515934994</v>
      </c>
      <c r="DJ216" s="4">
        <v>22659</v>
      </c>
      <c r="DK216" s="51" t="s">
        <v>34</v>
      </c>
      <c r="DL216" s="4">
        <v>25773</v>
      </c>
      <c r="DM216" s="4">
        <v>23291</v>
      </c>
      <c r="DN216" s="4">
        <v>23200</v>
      </c>
      <c r="DO216" s="5">
        <v>21100</v>
      </c>
      <c r="DP216" s="4">
        <v>21384</v>
      </c>
      <c r="DQ216" s="4">
        <v>22341</v>
      </c>
      <c r="DR216" s="4">
        <v>26013</v>
      </c>
      <c r="DS216" s="5">
        <v>21789</v>
      </c>
      <c r="DT216" s="5">
        <v>24954</v>
      </c>
      <c r="DU216" s="4">
        <v>20751</v>
      </c>
      <c r="DV216" s="51">
        <v>27300</v>
      </c>
      <c r="DW216" s="4">
        <v>24800</v>
      </c>
      <c r="DX216" s="5">
        <f t="shared" si="169"/>
        <v>23488.846153846152</v>
      </c>
    </row>
    <row r="217" spans="1:128" x14ac:dyDescent="0.25">
      <c r="A217" s="6">
        <v>212</v>
      </c>
      <c r="B217" s="4">
        <f t="shared" si="155"/>
        <v>4903.2985394171674</v>
      </c>
      <c r="C217" s="4">
        <f t="shared" si="156"/>
        <v>2867.4050866699322</v>
      </c>
      <c r="D217" s="4">
        <f t="shared" si="182"/>
        <v>6331.0225913621261</v>
      </c>
      <c r="E217" s="4">
        <f t="shared" si="183"/>
        <v>5055.2520000000004</v>
      </c>
      <c r="F217" s="4">
        <f t="shared" si="184"/>
        <v>5571</v>
      </c>
      <c r="G217" s="4">
        <f t="shared" si="185"/>
        <v>748.73684210526312</v>
      </c>
      <c r="H217" s="4">
        <f t="shared" si="186"/>
        <v>2209.5601259888576</v>
      </c>
      <c r="I217" s="4">
        <f t="shared" si="187"/>
        <v>4982.2809970287362</v>
      </c>
      <c r="J217" s="4">
        <f t="shared" si="188"/>
        <v>5911.6118707219612</v>
      </c>
      <c r="K217" s="4">
        <f t="shared" si="189"/>
        <v>3522.4892387543014</v>
      </c>
      <c r="L217" s="4">
        <f t="shared" si="189"/>
        <v>3644.8815051900056</v>
      </c>
      <c r="M217" s="4">
        <f t="shared" si="190"/>
        <v>4119.0821431601817</v>
      </c>
      <c r="N217" s="4">
        <f t="shared" si="190"/>
        <v>1864.278871996547</v>
      </c>
      <c r="O217" s="4">
        <f t="shared" si="191"/>
        <v>4473.3240822439975</v>
      </c>
      <c r="P217" s="5">
        <f t="shared" si="157"/>
        <v>4014.5874210456482</v>
      </c>
      <c r="R217" s="4">
        <v>44</v>
      </c>
      <c r="S217" s="4">
        <v>24</v>
      </c>
      <c r="T217" s="4">
        <v>24</v>
      </c>
      <c r="U217" s="4">
        <v>90</v>
      </c>
      <c r="V217" s="4">
        <v>30</v>
      </c>
      <c r="W217" s="4">
        <v>20</v>
      </c>
      <c r="X217" s="4">
        <v>20</v>
      </c>
      <c r="Y217" s="4">
        <v>11</v>
      </c>
      <c r="Z217" s="4">
        <v>22</v>
      </c>
      <c r="AA217" s="4">
        <v>24</v>
      </c>
      <c r="AB217" s="4">
        <v>14</v>
      </c>
      <c r="AC217" s="4">
        <v>52</v>
      </c>
      <c r="AD217" s="51">
        <v>0</v>
      </c>
      <c r="AE217" s="4">
        <v>35</v>
      </c>
      <c r="AF217" s="5">
        <f t="shared" si="158"/>
        <v>31.53846153846154</v>
      </c>
      <c r="AH217" s="4">
        <f t="shared" si="159"/>
        <v>4519.1914666017528</v>
      </c>
      <c r="AI217" s="4">
        <f t="shared" si="192"/>
        <v>2867.4050866699322</v>
      </c>
      <c r="AJ217" s="4">
        <f t="shared" si="193"/>
        <v>5594.6511627906975</v>
      </c>
      <c r="AK217" s="4">
        <f t="shared" si="194"/>
        <v>4775.76</v>
      </c>
      <c r="AL217" s="4">
        <f t="shared" si="195"/>
        <v>4875</v>
      </c>
      <c r="AM217" s="4">
        <f t="shared" si="196"/>
        <v>682.10526315789468</v>
      </c>
      <c r="AN217" s="4">
        <f t="shared" si="197"/>
        <v>1674.9601259888577</v>
      </c>
      <c r="AO217" s="4">
        <f t="shared" si="160"/>
        <v>4710.872383774773</v>
      </c>
      <c r="AP217" s="4">
        <f t="shared" si="161"/>
        <v>5564.771870721961</v>
      </c>
      <c r="AQ217" s="4">
        <f t="shared" si="198"/>
        <v>3341.1660764796829</v>
      </c>
      <c r="AR217" s="4">
        <f t="shared" si="199"/>
        <v>3364.2367066895372</v>
      </c>
      <c r="AS217" s="4">
        <f t="shared" si="162"/>
        <v>3861.0386198441197</v>
      </c>
      <c r="AT217" s="4">
        <f t="shared" si="163"/>
        <v>1831.518871996547</v>
      </c>
      <c r="AU217" s="4">
        <f t="shared" si="200"/>
        <v>4022.8245363766046</v>
      </c>
      <c r="AV217" s="5">
        <f t="shared" si="164"/>
        <v>3691.8215836494542</v>
      </c>
      <c r="AX217" s="4">
        <f t="shared" si="170"/>
        <v>384.1070728154142</v>
      </c>
      <c r="AY217" s="51" t="s">
        <v>34</v>
      </c>
      <c r="AZ217" s="4">
        <f t="shared" si="171"/>
        <v>736.37142857142862</v>
      </c>
      <c r="BA217" s="4">
        <f t="shared" si="172"/>
        <v>279.49200000000002</v>
      </c>
      <c r="BB217" s="4">
        <f t="shared" si="173"/>
        <v>696</v>
      </c>
      <c r="BC217" s="4">
        <f t="shared" si="174"/>
        <v>66.631578947368425</v>
      </c>
      <c r="BD217" s="4">
        <f t="shared" si="175"/>
        <v>534.6</v>
      </c>
      <c r="BE217" s="4">
        <f t="shared" si="176"/>
        <v>271.40861325396344</v>
      </c>
      <c r="BF217" s="4">
        <f t="shared" si="177"/>
        <v>346.84</v>
      </c>
      <c r="BG217" s="4">
        <f t="shared" si="178"/>
        <v>181.3231622746186</v>
      </c>
      <c r="BH217" s="4">
        <f t="shared" si="179"/>
        <v>280.6447985004686</v>
      </c>
      <c r="BI217" s="4">
        <f t="shared" si="180"/>
        <v>258.04352331606219</v>
      </c>
      <c r="BJ217" s="4">
        <f t="shared" si="180"/>
        <v>32.76</v>
      </c>
      <c r="BK217" s="4">
        <f t="shared" si="181"/>
        <v>450.49954586739324</v>
      </c>
      <c r="BL217" s="5">
        <f t="shared" si="165"/>
        <v>347.59397873436285</v>
      </c>
      <c r="BN217" s="12">
        <v>105.88442723357802</v>
      </c>
      <c r="BO217" s="12">
        <v>170.93922385735851</v>
      </c>
      <c r="BP217" s="12">
        <v>86</v>
      </c>
      <c r="BQ217" s="12">
        <v>100</v>
      </c>
      <c r="BR217" s="12">
        <v>96</v>
      </c>
      <c r="BS217" s="13">
        <v>633.33333333333337</v>
      </c>
      <c r="BT217" s="12">
        <v>292.07620671637073</v>
      </c>
      <c r="BU217" s="13">
        <v>107.98</v>
      </c>
      <c r="BV217" s="12">
        <v>82.090696728010471</v>
      </c>
      <c r="BW217" s="13">
        <v>140.351</v>
      </c>
      <c r="BX217" s="13">
        <v>139.91999999999999</v>
      </c>
      <c r="BY217" s="12">
        <v>114.19</v>
      </c>
      <c r="BZ217" s="65">
        <v>250.21199999999999</v>
      </c>
      <c r="CA217" s="12">
        <v>126.18</v>
      </c>
      <c r="CB217" s="13">
        <f t="shared" si="166"/>
        <v>174.65406341918938</v>
      </c>
      <c r="CD217" s="4">
        <v>39876</v>
      </c>
      <c r="CE217" s="4">
        <v>40846</v>
      </c>
      <c r="CF217" s="4">
        <v>40095</v>
      </c>
      <c r="CG217" s="4">
        <v>39798</v>
      </c>
      <c r="CH217" s="4">
        <v>39000</v>
      </c>
      <c r="CI217" s="5">
        <v>36000</v>
      </c>
      <c r="CJ217" s="4">
        <v>40768</v>
      </c>
      <c r="CK217" s="4">
        <v>42390</v>
      </c>
      <c r="CL217" s="4">
        <v>38068</v>
      </c>
      <c r="CM217" s="5">
        <v>39078</v>
      </c>
      <c r="CN217" s="5">
        <v>39227</v>
      </c>
      <c r="CO217" s="4">
        <v>36741</v>
      </c>
      <c r="CP217" s="51">
        <v>38189</v>
      </c>
      <c r="CQ217" s="4">
        <v>42300</v>
      </c>
      <c r="CR217" s="5">
        <f t="shared" si="167"/>
        <v>39455.428571428572</v>
      </c>
      <c r="CT217" s="12">
        <v>707.89636339414039</v>
      </c>
      <c r="CU217" s="51" t="s">
        <v>34</v>
      </c>
      <c r="CV217" s="12">
        <v>420</v>
      </c>
      <c r="CW217" s="12">
        <v>1000</v>
      </c>
      <c r="CX217" s="12">
        <v>400</v>
      </c>
      <c r="CY217" s="13">
        <v>3800</v>
      </c>
      <c r="CZ217" s="12">
        <v>480</v>
      </c>
      <c r="DA217" s="12">
        <v>987.78</v>
      </c>
      <c r="DB217" s="12">
        <v>900</v>
      </c>
      <c r="DC217" s="13">
        <v>1442</v>
      </c>
      <c r="DD217" s="13">
        <v>1067</v>
      </c>
      <c r="DE217" s="12">
        <v>965</v>
      </c>
      <c r="DF217" s="65">
        <v>10000</v>
      </c>
      <c r="DG217" s="12">
        <v>660.6</v>
      </c>
      <c r="DH217" s="13">
        <f t="shared" si="168"/>
        <v>1756.1751048764722</v>
      </c>
      <c r="DJ217" s="4">
        <v>22659</v>
      </c>
      <c r="DK217" s="51" t="s">
        <v>34</v>
      </c>
      <c r="DL217" s="4">
        <v>25773</v>
      </c>
      <c r="DM217" s="4">
        <v>23291</v>
      </c>
      <c r="DN217" s="4">
        <v>23200</v>
      </c>
      <c r="DO217" s="5">
        <v>21100</v>
      </c>
      <c r="DP217" s="4">
        <v>21384</v>
      </c>
      <c r="DQ217" s="4">
        <v>22341</v>
      </c>
      <c r="DR217" s="4">
        <v>26013</v>
      </c>
      <c r="DS217" s="5">
        <v>21789</v>
      </c>
      <c r="DT217" s="5">
        <v>24954</v>
      </c>
      <c r="DU217" s="4">
        <v>20751</v>
      </c>
      <c r="DV217" s="51">
        <v>27300</v>
      </c>
      <c r="DW217" s="4">
        <v>24800</v>
      </c>
      <c r="DX217" s="5">
        <f t="shared" si="169"/>
        <v>23488.846153846152</v>
      </c>
    </row>
    <row r="218" spans="1:128" x14ac:dyDescent="0.25">
      <c r="A218" s="6">
        <v>213</v>
      </c>
      <c r="B218" s="4">
        <f t="shared" si="155"/>
        <v>4901.2888355388623</v>
      </c>
      <c r="C218" s="4">
        <f t="shared" si="156"/>
        <v>2863.4901204359021</v>
      </c>
      <c r="D218" s="4">
        <f t="shared" si="182"/>
        <v>6331.0225913621261</v>
      </c>
      <c r="E218" s="4">
        <f t="shared" si="183"/>
        <v>5055.2520000000004</v>
      </c>
      <c r="F218" s="4">
        <f t="shared" si="184"/>
        <v>5571</v>
      </c>
      <c r="G218" s="4">
        <f t="shared" si="185"/>
        <v>748.73684210526312</v>
      </c>
      <c r="H218" s="4">
        <f t="shared" si="186"/>
        <v>2206.6175795914901</v>
      </c>
      <c r="I218" s="4">
        <f t="shared" si="187"/>
        <v>4977.8646181648255</v>
      </c>
      <c r="J218" s="4">
        <f t="shared" si="188"/>
        <v>5911.6118707219612</v>
      </c>
      <c r="K218" s="4">
        <f t="shared" si="189"/>
        <v>3522.4892387543014</v>
      </c>
      <c r="L218" s="4">
        <f t="shared" si="189"/>
        <v>3642.7189360620714</v>
      </c>
      <c r="M218" s="4">
        <f t="shared" si="190"/>
        <v>4118.4060134657866</v>
      </c>
      <c r="N218" s="4">
        <f t="shared" si="190"/>
        <v>1864.2715521575617</v>
      </c>
      <c r="O218" s="4">
        <f t="shared" si="191"/>
        <v>4473.3240822439975</v>
      </c>
      <c r="P218" s="5">
        <f t="shared" si="157"/>
        <v>4013.4353057574385</v>
      </c>
      <c r="R218" s="4">
        <v>44</v>
      </c>
      <c r="S218" s="4">
        <v>24</v>
      </c>
      <c r="T218" s="4">
        <v>24</v>
      </c>
      <c r="U218" s="4">
        <v>90</v>
      </c>
      <c r="V218" s="4">
        <v>30</v>
      </c>
      <c r="W218" s="4">
        <v>20</v>
      </c>
      <c r="X218" s="4">
        <v>20</v>
      </c>
      <c r="Y218" s="4">
        <v>11</v>
      </c>
      <c r="Z218" s="4">
        <v>22</v>
      </c>
      <c r="AA218" s="4">
        <v>24</v>
      </c>
      <c r="AB218" s="4">
        <v>14</v>
      </c>
      <c r="AC218" s="4">
        <v>52</v>
      </c>
      <c r="AD218" s="51">
        <v>0</v>
      </c>
      <c r="AE218" s="4">
        <v>35</v>
      </c>
      <c r="AF218" s="5">
        <f t="shared" si="158"/>
        <v>31.53846153846154</v>
      </c>
      <c r="AH218" s="4">
        <f t="shared" si="159"/>
        <v>4517.1838649534438</v>
      </c>
      <c r="AI218" s="4">
        <f t="shared" si="192"/>
        <v>2863.4901204359021</v>
      </c>
      <c r="AJ218" s="4">
        <f t="shared" si="193"/>
        <v>5594.6511627906975</v>
      </c>
      <c r="AK218" s="4">
        <f t="shared" si="194"/>
        <v>4775.76</v>
      </c>
      <c r="AL218" s="4">
        <f t="shared" si="195"/>
        <v>4875</v>
      </c>
      <c r="AM218" s="4">
        <f t="shared" si="196"/>
        <v>682.10526315789468</v>
      </c>
      <c r="AN218" s="4">
        <f t="shared" si="197"/>
        <v>1672.0175795914902</v>
      </c>
      <c r="AO218" s="4">
        <f t="shared" si="160"/>
        <v>4706.5136935603259</v>
      </c>
      <c r="AP218" s="4">
        <f t="shared" si="161"/>
        <v>5564.771870721961</v>
      </c>
      <c r="AQ218" s="4">
        <f t="shared" si="198"/>
        <v>3341.1660764796829</v>
      </c>
      <c r="AR218" s="4">
        <f t="shared" si="199"/>
        <v>3362.074137561603</v>
      </c>
      <c r="AS218" s="4">
        <f t="shared" si="162"/>
        <v>3860.3624901497242</v>
      </c>
      <c r="AT218" s="4">
        <f t="shared" si="163"/>
        <v>1831.5115521575617</v>
      </c>
      <c r="AU218" s="4">
        <f t="shared" si="200"/>
        <v>4022.8245363766046</v>
      </c>
      <c r="AV218" s="5">
        <f t="shared" si="164"/>
        <v>3690.6737391383494</v>
      </c>
      <c r="AX218" s="4">
        <f t="shared" si="170"/>
        <v>384.1049705854187</v>
      </c>
      <c r="AY218" s="51" t="s">
        <v>34</v>
      </c>
      <c r="AZ218" s="4">
        <f t="shared" si="171"/>
        <v>736.37142857142862</v>
      </c>
      <c r="BA218" s="4">
        <f t="shared" si="172"/>
        <v>279.49200000000002</v>
      </c>
      <c r="BB218" s="4">
        <f t="shared" si="173"/>
        <v>696</v>
      </c>
      <c r="BC218" s="4">
        <f t="shared" si="174"/>
        <v>66.631578947368425</v>
      </c>
      <c r="BD218" s="4">
        <f t="shared" si="175"/>
        <v>534.6</v>
      </c>
      <c r="BE218" s="4">
        <f t="shared" si="176"/>
        <v>271.35092460450005</v>
      </c>
      <c r="BF218" s="4">
        <f t="shared" si="177"/>
        <v>346.84</v>
      </c>
      <c r="BG218" s="4">
        <f t="shared" si="178"/>
        <v>181.3231622746186</v>
      </c>
      <c r="BH218" s="4">
        <f t="shared" si="179"/>
        <v>280.6447985004686</v>
      </c>
      <c r="BI218" s="4">
        <f t="shared" si="180"/>
        <v>258.04352331606219</v>
      </c>
      <c r="BJ218" s="4">
        <f t="shared" si="180"/>
        <v>32.76</v>
      </c>
      <c r="BK218" s="4">
        <f t="shared" si="181"/>
        <v>450.49954586739324</v>
      </c>
      <c r="BL218" s="5">
        <f t="shared" si="165"/>
        <v>347.58937943594293</v>
      </c>
      <c r="BN218" s="12">
        <v>105.93148614395216</v>
      </c>
      <c r="BO218" s="12">
        <v>171.17293211592619</v>
      </c>
      <c r="BP218" s="12">
        <v>86</v>
      </c>
      <c r="BQ218" s="12">
        <v>100</v>
      </c>
      <c r="BR218" s="12">
        <v>96</v>
      </c>
      <c r="BS218" s="13">
        <v>633.33333333333337</v>
      </c>
      <c r="BT218" s="12">
        <v>292.5902251096702</v>
      </c>
      <c r="BU218" s="13">
        <v>108.08</v>
      </c>
      <c r="BV218" s="12">
        <v>82.090696728010471</v>
      </c>
      <c r="BW218" s="13">
        <v>140.351</v>
      </c>
      <c r="BX218" s="13">
        <v>140.01</v>
      </c>
      <c r="BY218" s="12">
        <v>114.21</v>
      </c>
      <c r="BZ218" s="65">
        <v>250.21299999999999</v>
      </c>
      <c r="CA218" s="12">
        <v>126.18</v>
      </c>
      <c r="CB218" s="13">
        <f t="shared" si="166"/>
        <v>174.72590524506373</v>
      </c>
      <c r="CD218" s="4">
        <v>39876</v>
      </c>
      <c r="CE218" s="4">
        <v>40846</v>
      </c>
      <c r="CF218" s="4">
        <v>40095</v>
      </c>
      <c r="CG218" s="4">
        <v>39798</v>
      </c>
      <c r="CH218" s="4">
        <v>39000</v>
      </c>
      <c r="CI218" s="5">
        <v>36000</v>
      </c>
      <c r="CJ218" s="4">
        <v>40768</v>
      </c>
      <c r="CK218" s="4">
        <v>42390</v>
      </c>
      <c r="CL218" s="4">
        <v>38068</v>
      </c>
      <c r="CM218" s="5">
        <v>39078</v>
      </c>
      <c r="CN218" s="5">
        <v>39227</v>
      </c>
      <c r="CO218" s="4">
        <v>36741</v>
      </c>
      <c r="CP218" s="51">
        <v>38189</v>
      </c>
      <c r="CQ218" s="4">
        <v>42300</v>
      </c>
      <c r="CR218" s="5">
        <f t="shared" si="167"/>
        <v>39455.428571428572</v>
      </c>
      <c r="CT218" s="12">
        <v>707.90023775423151</v>
      </c>
      <c r="CU218" s="51" t="s">
        <v>34</v>
      </c>
      <c r="CV218" s="12">
        <v>420</v>
      </c>
      <c r="CW218" s="12">
        <v>1000</v>
      </c>
      <c r="CX218" s="12">
        <v>400</v>
      </c>
      <c r="CY218" s="13">
        <v>3800</v>
      </c>
      <c r="CZ218" s="12">
        <v>480</v>
      </c>
      <c r="DA218" s="12">
        <v>987.99</v>
      </c>
      <c r="DB218" s="12">
        <v>900</v>
      </c>
      <c r="DC218" s="13">
        <v>1442</v>
      </c>
      <c r="DD218" s="13">
        <v>1067</v>
      </c>
      <c r="DE218" s="12">
        <v>965</v>
      </c>
      <c r="DF218" s="65">
        <v>10000</v>
      </c>
      <c r="DG218" s="12">
        <v>660.6</v>
      </c>
      <c r="DH218" s="13">
        <f t="shared" si="168"/>
        <v>1756.1915567503254</v>
      </c>
      <c r="DJ218" s="4">
        <v>22659</v>
      </c>
      <c r="DK218" s="51" t="s">
        <v>34</v>
      </c>
      <c r="DL218" s="4">
        <v>25773</v>
      </c>
      <c r="DM218" s="4">
        <v>23291</v>
      </c>
      <c r="DN218" s="4">
        <v>23200</v>
      </c>
      <c r="DO218" s="5">
        <v>21100</v>
      </c>
      <c r="DP218" s="4">
        <v>21384</v>
      </c>
      <c r="DQ218" s="4">
        <v>22341</v>
      </c>
      <c r="DR218" s="4">
        <v>26013</v>
      </c>
      <c r="DS218" s="5">
        <v>21789</v>
      </c>
      <c r="DT218" s="5">
        <v>24954</v>
      </c>
      <c r="DU218" s="4">
        <v>20751</v>
      </c>
      <c r="DV218" s="51">
        <v>27300</v>
      </c>
      <c r="DW218" s="4">
        <v>24800</v>
      </c>
      <c r="DX218" s="5">
        <f t="shared" si="169"/>
        <v>23488.846153846152</v>
      </c>
    </row>
    <row r="219" spans="1:128" x14ac:dyDescent="0.25">
      <c r="A219" s="6">
        <v>214</v>
      </c>
      <c r="B219" s="4">
        <f t="shared" si="155"/>
        <v>4899.2903152660074</v>
      </c>
      <c r="C219" s="4">
        <f t="shared" si="156"/>
        <v>2859.6032753073091</v>
      </c>
      <c r="D219" s="4">
        <f t="shared" si="182"/>
        <v>6331.0225913621261</v>
      </c>
      <c r="E219" s="4">
        <f t="shared" si="183"/>
        <v>5055.2520000000004</v>
      </c>
      <c r="F219" s="4">
        <f t="shared" si="184"/>
        <v>5571</v>
      </c>
      <c r="G219" s="4">
        <f t="shared" si="185"/>
        <v>748.73684210526312</v>
      </c>
      <c r="H219" s="4">
        <f t="shared" si="186"/>
        <v>2203.6990640665726</v>
      </c>
      <c r="I219" s="4">
        <f t="shared" si="187"/>
        <v>4973.8937686096469</v>
      </c>
      <c r="J219" s="4">
        <f t="shared" si="188"/>
        <v>5911.6118707219612</v>
      </c>
      <c r="K219" s="4">
        <f t="shared" si="189"/>
        <v>3522.4892387543014</v>
      </c>
      <c r="L219" s="4">
        <f t="shared" si="189"/>
        <v>3640.559145395544</v>
      </c>
      <c r="M219" s="4">
        <f t="shared" si="190"/>
        <v>4117.7301205322046</v>
      </c>
      <c r="N219" s="4">
        <f t="shared" si="190"/>
        <v>1864.2642323770851</v>
      </c>
      <c r="O219" s="4">
        <f t="shared" si="191"/>
        <v>4473.3240822439975</v>
      </c>
      <c r="P219" s="5">
        <f t="shared" si="157"/>
        <v>4012.3197533387161</v>
      </c>
      <c r="R219" s="4">
        <v>44</v>
      </c>
      <c r="S219" s="4">
        <v>24</v>
      </c>
      <c r="T219" s="4">
        <v>24</v>
      </c>
      <c r="U219" s="4">
        <v>90</v>
      </c>
      <c r="V219" s="4">
        <v>30</v>
      </c>
      <c r="W219" s="4">
        <v>20</v>
      </c>
      <c r="X219" s="4">
        <v>20</v>
      </c>
      <c r="Y219" s="4">
        <v>11</v>
      </c>
      <c r="Z219" s="4">
        <v>22</v>
      </c>
      <c r="AA219" s="4">
        <v>24</v>
      </c>
      <c r="AB219" s="4">
        <v>14</v>
      </c>
      <c r="AC219" s="4">
        <v>52</v>
      </c>
      <c r="AD219" s="51">
        <v>0</v>
      </c>
      <c r="AE219" s="4">
        <v>35</v>
      </c>
      <c r="AF219" s="5">
        <f t="shared" si="158"/>
        <v>31.53846153846154</v>
      </c>
      <c r="AH219" s="4">
        <f t="shared" si="159"/>
        <v>4515.1874370411879</v>
      </c>
      <c r="AI219" s="4">
        <f t="shared" si="192"/>
        <v>2859.6032753073091</v>
      </c>
      <c r="AJ219" s="4">
        <f t="shared" si="193"/>
        <v>5594.6511627906975</v>
      </c>
      <c r="AK219" s="4">
        <f t="shared" si="194"/>
        <v>4775.76</v>
      </c>
      <c r="AL219" s="4">
        <f t="shared" si="195"/>
        <v>4875</v>
      </c>
      <c r="AM219" s="4">
        <f t="shared" si="196"/>
        <v>682.10526315789468</v>
      </c>
      <c r="AN219" s="4">
        <f t="shared" si="197"/>
        <v>1669.0990640665725</v>
      </c>
      <c r="AO219" s="4">
        <f t="shared" si="160"/>
        <v>4702.5977627808079</v>
      </c>
      <c r="AP219" s="4">
        <f t="shared" si="161"/>
        <v>5564.771870721961</v>
      </c>
      <c r="AQ219" s="4">
        <f t="shared" si="198"/>
        <v>3341.1660764796829</v>
      </c>
      <c r="AR219" s="4">
        <f t="shared" si="199"/>
        <v>3359.9143468950751</v>
      </c>
      <c r="AS219" s="4">
        <f t="shared" si="162"/>
        <v>3859.6865972161427</v>
      </c>
      <c r="AT219" s="4">
        <f t="shared" si="163"/>
        <v>1831.5042323770851</v>
      </c>
      <c r="AU219" s="4">
        <f t="shared" si="200"/>
        <v>4022.8245363766046</v>
      </c>
      <c r="AV219" s="5">
        <f t="shared" si="164"/>
        <v>3689.5622589436439</v>
      </c>
      <c r="AX219" s="4">
        <f t="shared" si="170"/>
        <v>384.10287822481939</v>
      </c>
      <c r="AY219" s="51" t="s">
        <v>34</v>
      </c>
      <c r="AZ219" s="4">
        <f t="shared" si="171"/>
        <v>736.37142857142862</v>
      </c>
      <c r="BA219" s="4">
        <f t="shared" si="172"/>
        <v>279.49200000000002</v>
      </c>
      <c r="BB219" s="4">
        <f t="shared" si="173"/>
        <v>696</v>
      </c>
      <c r="BC219" s="4">
        <f t="shared" si="174"/>
        <v>66.631578947368425</v>
      </c>
      <c r="BD219" s="4">
        <f t="shared" si="175"/>
        <v>534.6</v>
      </c>
      <c r="BE219" s="4">
        <f t="shared" si="176"/>
        <v>271.29600582883859</v>
      </c>
      <c r="BF219" s="4">
        <f t="shared" si="177"/>
        <v>346.84</v>
      </c>
      <c r="BG219" s="4">
        <f t="shared" si="178"/>
        <v>181.3231622746186</v>
      </c>
      <c r="BH219" s="4">
        <f t="shared" si="179"/>
        <v>280.6447985004686</v>
      </c>
      <c r="BI219" s="4">
        <f t="shared" si="180"/>
        <v>258.04352331606219</v>
      </c>
      <c r="BJ219" s="4">
        <f t="shared" si="180"/>
        <v>32.76</v>
      </c>
      <c r="BK219" s="4">
        <f t="shared" si="181"/>
        <v>450.49954586739324</v>
      </c>
      <c r="BL219" s="5">
        <f t="shared" si="165"/>
        <v>347.5849939639229</v>
      </c>
      <c r="BN219" s="12">
        <v>105.97832463707641</v>
      </c>
      <c r="BO219" s="12">
        <v>171.40559469646206</v>
      </c>
      <c r="BP219" s="12">
        <v>86</v>
      </c>
      <c r="BQ219" s="12">
        <v>100</v>
      </c>
      <c r="BR219" s="12">
        <v>96</v>
      </c>
      <c r="BS219" s="13">
        <v>633.33333333333337</v>
      </c>
      <c r="BT219" s="12">
        <v>293.1018359138493</v>
      </c>
      <c r="BU219" s="13">
        <v>108.17</v>
      </c>
      <c r="BV219" s="12">
        <v>82.090696728010471</v>
      </c>
      <c r="BW219" s="13">
        <v>140.351</v>
      </c>
      <c r="BX219" s="13">
        <v>140.1</v>
      </c>
      <c r="BY219" s="12">
        <v>114.23</v>
      </c>
      <c r="BZ219" s="65">
        <v>250.214</v>
      </c>
      <c r="CA219" s="12">
        <v>126.18</v>
      </c>
      <c r="CB219" s="13">
        <f t="shared" si="166"/>
        <v>174.7967703791951</v>
      </c>
      <c r="CD219" s="4">
        <v>39876</v>
      </c>
      <c r="CE219" s="4">
        <v>40846</v>
      </c>
      <c r="CF219" s="4">
        <v>40095</v>
      </c>
      <c r="CG219" s="4">
        <v>39798</v>
      </c>
      <c r="CH219" s="4">
        <v>39000</v>
      </c>
      <c r="CI219" s="5">
        <v>36000</v>
      </c>
      <c r="CJ219" s="4">
        <v>40768</v>
      </c>
      <c r="CK219" s="4">
        <v>42390</v>
      </c>
      <c r="CL219" s="4">
        <v>38068</v>
      </c>
      <c r="CM219" s="5">
        <v>39078</v>
      </c>
      <c r="CN219" s="5">
        <v>39227</v>
      </c>
      <c r="CO219" s="4">
        <v>36741</v>
      </c>
      <c r="CP219" s="51">
        <v>38189</v>
      </c>
      <c r="CQ219" s="4">
        <v>42300</v>
      </c>
      <c r="CR219" s="5">
        <f t="shared" si="167"/>
        <v>39455.428571428572</v>
      </c>
      <c r="CT219" s="12">
        <v>707.9040939673705</v>
      </c>
      <c r="CU219" s="51" t="s">
        <v>34</v>
      </c>
      <c r="CV219" s="12">
        <v>420</v>
      </c>
      <c r="CW219" s="12">
        <v>1000</v>
      </c>
      <c r="CX219" s="12">
        <v>400</v>
      </c>
      <c r="CY219" s="13">
        <v>3800</v>
      </c>
      <c r="CZ219" s="12">
        <v>480</v>
      </c>
      <c r="DA219" s="12">
        <v>988.19</v>
      </c>
      <c r="DB219" s="12">
        <v>900</v>
      </c>
      <c r="DC219" s="13">
        <v>1442</v>
      </c>
      <c r="DD219" s="13">
        <v>1067</v>
      </c>
      <c r="DE219" s="12">
        <v>965</v>
      </c>
      <c r="DF219" s="65">
        <v>10000</v>
      </c>
      <c r="DG219" s="12">
        <v>660.6</v>
      </c>
      <c r="DH219" s="13">
        <f t="shared" si="168"/>
        <v>1756.20723799749</v>
      </c>
      <c r="DJ219" s="4">
        <v>22659</v>
      </c>
      <c r="DK219" s="51" t="s">
        <v>34</v>
      </c>
      <c r="DL219" s="4">
        <v>25773</v>
      </c>
      <c r="DM219" s="4">
        <v>23291</v>
      </c>
      <c r="DN219" s="4">
        <v>23200</v>
      </c>
      <c r="DO219" s="5">
        <v>21100</v>
      </c>
      <c r="DP219" s="4">
        <v>21384</v>
      </c>
      <c r="DQ219" s="4">
        <v>22341</v>
      </c>
      <c r="DR219" s="4">
        <v>26013</v>
      </c>
      <c r="DS219" s="5">
        <v>21789</v>
      </c>
      <c r="DT219" s="5">
        <v>24954</v>
      </c>
      <c r="DU219" s="4">
        <v>20751</v>
      </c>
      <c r="DV219" s="51">
        <v>27300</v>
      </c>
      <c r="DW219" s="4">
        <v>24800</v>
      </c>
      <c r="DX219" s="5">
        <f t="shared" si="169"/>
        <v>23488.846153846152</v>
      </c>
    </row>
    <row r="220" spans="1:128" x14ac:dyDescent="0.25">
      <c r="A220" s="6">
        <v>215</v>
      </c>
      <c r="B220" s="4">
        <f t="shared" si="155"/>
        <v>4897.3028637628686</v>
      </c>
      <c r="C220" s="4">
        <f t="shared" si="156"/>
        <v>2855.7442108888222</v>
      </c>
      <c r="D220" s="4">
        <f t="shared" si="182"/>
        <v>6331.0225913621261</v>
      </c>
      <c r="E220" s="4">
        <f t="shared" si="183"/>
        <v>5055.2520000000004</v>
      </c>
      <c r="F220" s="4">
        <f t="shared" si="184"/>
        <v>5571</v>
      </c>
      <c r="G220" s="4">
        <f t="shared" si="185"/>
        <v>748.73684210526312</v>
      </c>
      <c r="H220" s="4">
        <f t="shared" si="186"/>
        <v>2200.8042546071183</v>
      </c>
      <c r="I220" s="4">
        <f t="shared" si="187"/>
        <v>4969.9267079126548</v>
      </c>
      <c r="J220" s="4">
        <f t="shared" si="188"/>
        <v>5911.6118707219612</v>
      </c>
      <c r="K220" s="4">
        <f t="shared" si="189"/>
        <v>3522.4892387543014</v>
      </c>
      <c r="L220" s="4">
        <f t="shared" si="189"/>
        <v>3638.1626301695132</v>
      </c>
      <c r="M220" s="4">
        <f t="shared" si="190"/>
        <v>4117.0544642350997</v>
      </c>
      <c r="N220" s="4">
        <f t="shared" si="190"/>
        <v>1864.2569126551166</v>
      </c>
      <c r="O220" s="4">
        <f t="shared" si="191"/>
        <v>4473.3240822439975</v>
      </c>
      <c r="P220" s="5">
        <f t="shared" si="157"/>
        <v>4011.1920478156321</v>
      </c>
      <c r="R220" s="4">
        <v>44</v>
      </c>
      <c r="S220" s="4">
        <v>24</v>
      </c>
      <c r="T220" s="4">
        <v>24</v>
      </c>
      <c r="U220" s="4">
        <v>90</v>
      </c>
      <c r="V220" s="4">
        <v>30</v>
      </c>
      <c r="W220" s="4">
        <v>20</v>
      </c>
      <c r="X220" s="4">
        <v>20</v>
      </c>
      <c r="Y220" s="4">
        <v>11</v>
      </c>
      <c r="Z220" s="4">
        <v>22</v>
      </c>
      <c r="AA220" s="4">
        <v>24</v>
      </c>
      <c r="AB220" s="4">
        <v>14</v>
      </c>
      <c r="AC220" s="4">
        <v>52</v>
      </c>
      <c r="AD220" s="51">
        <v>0</v>
      </c>
      <c r="AE220" s="4">
        <v>35</v>
      </c>
      <c r="AF220" s="5">
        <f t="shared" si="158"/>
        <v>31.53846153846154</v>
      </c>
      <c r="AH220" s="4">
        <f t="shared" si="159"/>
        <v>4513.2020681213817</v>
      </c>
      <c r="AI220" s="4">
        <f t="shared" si="192"/>
        <v>2855.7442108888222</v>
      </c>
      <c r="AJ220" s="4">
        <f t="shared" si="193"/>
        <v>5594.6511627906975</v>
      </c>
      <c r="AK220" s="4">
        <f t="shared" si="194"/>
        <v>4775.76</v>
      </c>
      <c r="AL220" s="4">
        <f t="shared" si="195"/>
        <v>4875</v>
      </c>
      <c r="AM220" s="4">
        <f t="shared" si="196"/>
        <v>682.10526315789468</v>
      </c>
      <c r="AN220" s="4">
        <f t="shared" si="197"/>
        <v>1666.2042546071182</v>
      </c>
      <c r="AO220" s="4">
        <f t="shared" si="160"/>
        <v>4698.6883428782558</v>
      </c>
      <c r="AP220" s="4">
        <f t="shared" si="161"/>
        <v>5564.771870721961</v>
      </c>
      <c r="AQ220" s="4">
        <f t="shared" si="198"/>
        <v>3341.1660764796829</v>
      </c>
      <c r="AR220" s="4">
        <f t="shared" si="199"/>
        <v>3357.5178316690444</v>
      </c>
      <c r="AS220" s="4">
        <f t="shared" si="162"/>
        <v>3859.0109409190372</v>
      </c>
      <c r="AT220" s="4">
        <f t="shared" si="163"/>
        <v>1831.4969126551166</v>
      </c>
      <c r="AU220" s="4">
        <f t="shared" si="200"/>
        <v>4022.8245363766046</v>
      </c>
      <c r="AV220" s="5">
        <f t="shared" si="164"/>
        <v>3688.4388193761147</v>
      </c>
      <c r="AX220" s="4">
        <f t="shared" si="170"/>
        <v>384.10079564148685</v>
      </c>
      <c r="AY220" s="51" t="s">
        <v>34</v>
      </c>
      <c r="AZ220" s="4">
        <f t="shared" si="171"/>
        <v>736.37142857142862</v>
      </c>
      <c r="BA220" s="4">
        <f t="shared" si="172"/>
        <v>279.49200000000002</v>
      </c>
      <c r="BB220" s="4">
        <f t="shared" si="173"/>
        <v>696</v>
      </c>
      <c r="BC220" s="4">
        <f t="shared" si="174"/>
        <v>66.631578947368425</v>
      </c>
      <c r="BD220" s="4">
        <f t="shared" si="175"/>
        <v>534.6</v>
      </c>
      <c r="BE220" s="4">
        <f t="shared" si="176"/>
        <v>271.23836503439901</v>
      </c>
      <c r="BF220" s="4">
        <f t="shared" si="177"/>
        <v>346.84</v>
      </c>
      <c r="BG220" s="4">
        <f t="shared" si="178"/>
        <v>181.3231622746186</v>
      </c>
      <c r="BH220" s="4">
        <f t="shared" si="179"/>
        <v>280.6447985004686</v>
      </c>
      <c r="BI220" s="4">
        <f t="shared" si="180"/>
        <v>258.04352331606219</v>
      </c>
      <c r="BJ220" s="4">
        <f t="shared" si="180"/>
        <v>32.76</v>
      </c>
      <c r="BK220" s="4">
        <f t="shared" si="181"/>
        <v>450.49954586739324</v>
      </c>
      <c r="BL220" s="5">
        <f t="shared" si="165"/>
        <v>347.58039985794045</v>
      </c>
      <c r="BN220" s="12">
        <v>106.02494476813453</v>
      </c>
      <c r="BO220" s="12">
        <v>171.63722091462984</v>
      </c>
      <c r="BP220" s="12">
        <v>86</v>
      </c>
      <c r="BQ220" s="12">
        <v>100</v>
      </c>
      <c r="BR220" s="12">
        <v>96</v>
      </c>
      <c r="BS220" s="13">
        <v>633.33333333333337</v>
      </c>
      <c r="BT220" s="12">
        <v>293.61106157741415</v>
      </c>
      <c r="BU220" s="13">
        <v>108.26</v>
      </c>
      <c r="BV220" s="12">
        <v>82.090696728010471</v>
      </c>
      <c r="BW220" s="13">
        <v>140.351</v>
      </c>
      <c r="BX220" s="13">
        <v>140.19999999999999</v>
      </c>
      <c r="BY220" s="12">
        <v>114.25</v>
      </c>
      <c r="BZ220" s="65">
        <v>250.215</v>
      </c>
      <c r="CA220" s="12">
        <v>126.18</v>
      </c>
      <c r="CB220" s="13">
        <f t="shared" si="166"/>
        <v>174.86808980868017</v>
      </c>
      <c r="CD220" s="4">
        <v>39876</v>
      </c>
      <c r="CE220" s="4">
        <v>40846</v>
      </c>
      <c r="CF220" s="4">
        <v>40095</v>
      </c>
      <c r="CG220" s="4">
        <v>39798</v>
      </c>
      <c r="CH220" s="4">
        <v>39000</v>
      </c>
      <c r="CI220" s="5">
        <v>36000</v>
      </c>
      <c r="CJ220" s="4">
        <v>40768</v>
      </c>
      <c r="CK220" s="4">
        <v>42390</v>
      </c>
      <c r="CL220" s="4">
        <v>38068</v>
      </c>
      <c r="CM220" s="5">
        <v>39078</v>
      </c>
      <c r="CN220" s="5">
        <v>39227</v>
      </c>
      <c r="CO220" s="4">
        <v>36741</v>
      </c>
      <c r="CP220" s="51">
        <v>38189</v>
      </c>
      <c r="CQ220" s="4">
        <v>42300</v>
      </c>
      <c r="CR220" s="5">
        <f t="shared" si="167"/>
        <v>39455.428571428572</v>
      </c>
      <c r="CT220" s="12">
        <v>707.90793220276043</v>
      </c>
      <c r="CU220" s="51" t="s">
        <v>34</v>
      </c>
      <c r="CV220" s="12">
        <v>420</v>
      </c>
      <c r="CW220" s="12">
        <v>1000</v>
      </c>
      <c r="CX220" s="12">
        <v>400</v>
      </c>
      <c r="CY220" s="13">
        <v>3800</v>
      </c>
      <c r="CZ220" s="12">
        <v>480</v>
      </c>
      <c r="DA220" s="12">
        <v>988.4</v>
      </c>
      <c r="DB220" s="12">
        <v>900</v>
      </c>
      <c r="DC220" s="13">
        <v>1442</v>
      </c>
      <c r="DD220" s="13">
        <v>1067</v>
      </c>
      <c r="DE220" s="12">
        <v>965</v>
      </c>
      <c r="DF220" s="65">
        <v>10000</v>
      </c>
      <c r="DG220" s="12">
        <v>660.6</v>
      </c>
      <c r="DH220" s="13">
        <f t="shared" si="168"/>
        <v>1756.2236870925201</v>
      </c>
      <c r="DJ220" s="4">
        <v>22659</v>
      </c>
      <c r="DK220" s="51" t="s">
        <v>34</v>
      </c>
      <c r="DL220" s="4">
        <v>25773</v>
      </c>
      <c r="DM220" s="4">
        <v>23291</v>
      </c>
      <c r="DN220" s="4">
        <v>23200</v>
      </c>
      <c r="DO220" s="5">
        <v>21100</v>
      </c>
      <c r="DP220" s="4">
        <v>21384</v>
      </c>
      <c r="DQ220" s="4">
        <v>22341</v>
      </c>
      <c r="DR220" s="4">
        <v>26013</v>
      </c>
      <c r="DS220" s="5">
        <v>21789</v>
      </c>
      <c r="DT220" s="5">
        <v>24954</v>
      </c>
      <c r="DU220" s="4">
        <v>20751</v>
      </c>
      <c r="DV220" s="51">
        <v>27300</v>
      </c>
      <c r="DW220" s="4">
        <v>24800</v>
      </c>
      <c r="DX220" s="5">
        <f t="shared" si="169"/>
        <v>23488.846153846152</v>
      </c>
    </row>
    <row r="221" spans="1:128" x14ac:dyDescent="0.25">
      <c r="A221" s="6">
        <v>216</v>
      </c>
      <c r="B221" s="4">
        <f t="shared" si="155"/>
        <v>4895.3263679049151</v>
      </c>
      <c r="C221" s="4">
        <f t="shared" si="156"/>
        <v>2851.9125925255789</v>
      </c>
      <c r="D221" s="4">
        <f t="shared" si="182"/>
        <v>6331.0225913621261</v>
      </c>
      <c r="E221" s="4">
        <f t="shared" si="183"/>
        <v>5055.2520000000004</v>
      </c>
      <c r="F221" s="4">
        <f t="shared" si="184"/>
        <v>5571</v>
      </c>
      <c r="G221" s="4">
        <f t="shared" si="185"/>
        <v>748.73684210526312</v>
      </c>
      <c r="H221" s="4">
        <f t="shared" si="186"/>
        <v>2197.9328324691096</v>
      </c>
      <c r="I221" s="4">
        <f t="shared" si="187"/>
        <v>4965.9689094346522</v>
      </c>
      <c r="J221" s="4">
        <f t="shared" si="188"/>
        <v>5911.6118707219612</v>
      </c>
      <c r="K221" s="4">
        <f t="shared" si="189"/>
        <v>3522.4892387543014</v>
      </c>
      <c r="L221" s="4">
        <f t="shared" si="189"/>
        <v>3635.7695312160777</v>
      </c>
      <c r="M221" s="4">
        <f t="shared" si="190"/>
        <v>4116.3790444502183</v>
      </c>
      <c r="N221" s="4">
        <f t="shared" si="190"/>
        <v>1864.2495929916552</v>
      </c>
      <c r="O221" s="4">
        <f t="shared" si="191"/>
        <v>4473.3240822439975</v>
      </c>
      <c r="P221" s="5">
        <f t="shared" si="157"/>
        <v>4010.069678298561</v>
      </c>
      <c r="R221" s="4">
        <v>44</v>
      </c>
      <c r="S221" s="4">
        <v>24</v>
      </c>
      <c r="T221" s="4">
        <v>24</v>
      </c>
      <c r="U221" s="4">
        <v>90</v>
      </c>
      <c r="V221" s="4">
        <v>30</v>
      </c>
      <c r="W221" s="4">
        <v>20</v>
      </c>
      <c r="X221" s="4">
        <v>20</v>
      </c>
      <c r="Y221" s="4">
        <v>11</v>
      </c>
      <c r="Z221" s="4">
        <v>22</v>
      </c>
      <c r="AA221" s="4">
        <v>24</v>
      </c>
      <c r="AB221" s="4">
        <v>14</v>
      </c>
      <c r="AC221" s="4">
        <v>52</v>
      </c>
      <c r="AD221" s="51">
        <v>0</v>
      </c>
      <c r="AE221" s="4">
        <v>35</v>
      </c>
      <c r="AF221" s="5">
        <f t="shared" si="158"/>
        <v>31.53846153846154</v>
      </c>
      <c r="AH221" s="4">
        <f t="shared" si="159"/>
        <v>4511.2276451603402</v>
      </c>
      <c r="AI221" s="4">
        <f t="shared" si="192"/>
        <v>2851.9125925255789</v>
      </c>
      <c r="AJ221" s="4">
        <f t="shared" si="193"/>
        <v>5594.6511627906975</v>
      </c>
      <c r="AK221" s="4">
        <f t="shared" si="194"/>
        <v>4775.76</v>
      </c>
      <c r="AL221" s="4">
        <f t="shared" si="195"/>
        <v>4875</v>
      </c>
      <c r="AM221" s="4">
        <f t="shared" si="196"/>
        <v>682.10526315789468</v>
      </c>
      <c r="AN221" s="4">
        <f t="shared" si="197"/>
        <v>1663.3328324691097</v>
      </c>
      <c r="AO221" s="4">
        <f t="shared" si="160"/>
        <v>4694.7854176280571</v>
      </c>
      <c r="AP221" s="4">
        <f t="shared" si="161"/>
        <v>5564.771870721961</v>
      </c>
      <c r="AQ221" s="4">
        <f t="shared" si="198"/>
        <v>3341.1660764796829</v>
      </c>
      <c r="AR221" s="4">
        <f t="shared" si="199"/>
        <v>3355.1247327156093</v>
      </c>
      <c r="AS221" s="4">
        <f t="shared" si="162"/>
        <v>3858.3355211341559</v>
      </c>
      <c r="AT221" s="4">
        <f t="shared" si="163"/>
        <v>1831.4895929916552</v>
      </c>
      <c r="AU221" s="4">
        <f t="shared" si="200"/>
        <v>4022.8245363766046</v>
      </c>
      <c r="AV221" s="5">
        <f t="shared" si="164"/>
        <v>3687.3205174393811</v>
      </c>
      <c r="AX221" s="4">
        <f t="shared" si="170"/>
        <v>384.09872274457496</v>
      </c>
      <c r="AY221" s="51" t="s">
        <v>34</v>
      </c>
      <c r="AZ221" s="4">
        <f t="shared" si="171"/>
        <v>736.37142857142862</v>
      </c>
      <c r="BA221" s="4">
        <f t="shared" si="172"/>
        <v>279.49200000000002</v>
      </c>
      <c r="BB221" s="4">
        <f t="shared" si="173"/>
        <v>696</v>
      </c>
      <c r="BC221" s="4">
        <f t="shared" si="174"/>
        <v>66.631578947368425</v>
      </c>
      <c r="BD221" s="4">
        <f t="shared" si="175"/>
        <v>534.6</v>
      </c>
      <c r="BE221" s="4">
        <f t="shared" si="176"/>
        <v>271.18349180659516</v>
      </c>
      <c r="BF221" s="4">
        <f t="shared" si="177"/>
        <v>346.84</v>
      </c>
      <c r="BG221" s="4">
        <f t="shared" si="178"/>
        <v>181.3231622746186</v>
      </c>
      <c r="BH221" s="4">
        <f t="shared" si="179"/>
        <v>280.6447985004686</v>
      </c>
      <c r="BI221" s="4">
        <f t="shared" si="180"/>
        <v>258.04352331606219</v>
      </c>
      <c r="BJ221" s="4">
        <f t="shared" si="180"/>
        <v>32.76</v>
      </c>
      <c r="BK221" s="4">
        <f t="shared" si="181"/>
        <v>450.49954586739324</v>
      </c>
      <c r="BL221" s="5">
        <f t="shared" si="165"/>
        <v>347.57601938680847</v>
      </c>
      <c r="BN221" s="12">
        <v>106.07134856369956</v>
      </c>
      <c r="BO221" s="12">
        <v>171.86781996215888</v>
      </c>
      <c r="BP221" s="12">
        <v>86</v>
      </c>
      <c r="BQ221" s="12">
        <v>100</v>
      </c>
      <c r="BR221" s="12">
        <v>96</v>
      </c>
      <c r="BS221" s="13">
        <v>633.33333333333337</v>
      </c>
      <c r="BT221" s="12">
        <v>294.11792423636018</v>
      </c>
      <c r="BU221" s="13">
        <v>108.35</v>
      </c>
      <c r="BV221" s="12">
        <v>82.090696728010471</v>
      </c>
      <c r="BW221" s="13">
        <v>140.351</v>
      </c>
      <c r="BX221" s="13">
        <v>140.30000000000001</v>
      </c>
      <c r="BY221" s="12">
        <v>114.27</v>
      </c>
      <c r="BZ221" s="65">
        <v>250.21600000000001</v>
      </c>
      <c r="CA221" s="12">
        <v>126.18</v>
      </c>
      <c r="CB221" s="13">
        <f t="shared" si="166"/>
        <v>174.93915163025443</v>
      </c>
      <c r="CD221" s="4">
        <v>39876</v>
      </c>
      <c r="CE221" s="4">
        <v>40846</v>
      </c>
      <c r="CF221" s="4">
        <v>40095</v>
      </c>
      <c r="CG221" s="4">
        <v>39798</v>
      </c>
      <c r="CH221" s="4">
        <v>39000</v>
      </c>
      <c r="CI221" s="5">
        <v>36000</v>
      </c>
      <c r="CJ221" s="4">
        <v>40768</v>
      </c>
      <c r="CK221" s="4">
        <v>42390</v>
      </c>
      <c r="CL221" s="4">
        <v>38068</v>
      </c>
      <c r="CM221" s="5">
        <v>39078</v>
      </c>
      <c r="CN221" s="5">
        <v>39227</v>
      </c>
      <c r="CO221" s="4">
        <v>36741</v>
      </c>
      <c r="CP221" s="51">
        <v>38189</v>
      </c>
      <c r="CQ221" s="4">
        <v>42300</v>
      </c>
      <c r="CR221" s="5">
        <f t="shared" si="167"/>
        <v>39455.428571428572</v>
      </c>
      <c r="CT221" s="12">
        <v>707.91175262724937</v>
      </c>
      <c r="CU221" s="51" t="s">
        <v>34</v>
      </c>
      <c r="CV221" s="12">
        <v>420</v>
      </c>
      <c r="CW221" s="12">
        <v>1000</v>
      </c>
      <c r="CX221" s="12">
        <v>400</v>
      </c>
      <c r="CY221" s="13">
        <v>3800</v>
      </c>
      <c r="CZ221" s="12">
        <v>480</v>
      </c>
      <c r="DA221" s="12">
        <v>988.6</v>
      </c>
      <c r="DB221" s="12">
        <v>900</v>
      </c>
      <c r="DC221" s="13">
        <v>1442</v>
      </c>
      <c r="DD221" s="13">
        <v>1067</v>
      </c>
      <c r="DE221" s="12">
        <v>965</v>
      </c>
      <c r="DF221" s="65">
        <v>10000</v>
      </c>
      <c r="DG221" s="12">
        <v>660.6</v>
      </c>
      <c r="DH221" s="13">
        <f t="shared" si="168"/>
        <v>1756.2393655867115</v>
      </c>
      <c r="DJ221" s="4">
        <v>22659</v>
      </c>
      <c r="DK221" s="51" t="s">
        <v>34</v>
      </c>
      <c r="DL221" s="4">
        <v>25773</v>
      </c>
      <c r="DM221" s="4">
        <v>23291</v>
      </c>
      <c r="DN221" s="4">
        <v>23200</v>
      </c>
      <c r="DO221" s="5">
        <v>21100</v>
      </c>
      <c r="DP221" s="4">
        <v>21384</v>
      </c>
      <c r="DQ221" s="4">
        <v>22341</v>
      </c>
      <c r="DR221" s="4">
        <v>26013</v>
      </c>
      <c r="DS221" s="5">
        <v>21789</v>
      </c>
      <c r="DT221" s="5">
        <v>24954</v>
      </c>
      <c r="DU221" s="4">
        <v>20751</v>
      </c>
      <c r="DV221" s="51">
        <v>27300</v>
      </c>
      <c r="DW221" s="4">
        <v>24800</v>
      </c>
      <c r="DX221" s="5">
        <f t="shared" si="169"/>
        <v>23488.846153846152</v>
      </c>
    </row>
    <row r="222" spans="1:128" x14ac:dyDescent="0.25">
      <c r="A222" s="6">
        <v>217</v>
      </c>
      <c r="B222" s="4">
        <f t="shared" si="155"/>
        <v>4893.3607162454819</v>
      </c>
      <c r="C222" s="4">
        <f t="shared" si="156"/>
        <v>2848.1080911796221</v>
      </c>
      <c r="D222" s="4">
        <f t="shared" si="182"/>
        <v>6331.0225913621261</v>
      </c>
      <c r="E222" s="4">
        <f t="shared" si="183"/>
        <v>5055.2520000000004</v>
      </c>
      <c r="F222" s="4">
        <f t="shared" si="184"/>
        <v>5571</v>
      </c>
      <c r="G222" s="4">
        <f t="shared" si="185"/>
        <v>748.73684210526312</v>
      </c>
      <c r="H222" s="4">
        <f t="shared" si="186"/>
        <v>2195.0844848278289</v>
      </c>
      <c r="I222" s="4">
        <f t="shared" si="187"/>
        <v>4962.0176116361608</v>
      </c>
      <c r="J222" s="4">
        <f t="shared" si="188"/>
        <v>5911.6118707219612</v>
      </c>
      <c r="K222" s="4">
        <f t="shared" si="189"/>
        <v>3522.4892387543014</v>
      </c>
      <c r="L222" s="4">
        <f t="shared" si="189"/>
        <v>3633.618657037402</v>
      </c>
      <c r="M222" s="4">
        <f t="shared" si="190"/>
        <v>4115.7038610533964</v>
      </c>
      <c r="N222" s="4">
        <f t="shared" si="190"/>
        <v>1864.2422733867002</v>
      </c>
      <c r="O222" s="4">
        <f t="shared" si="191"/>
        <v>4473.3240822439975</v>
      </c>
      <c r="P222" s="5">
        <f t="shared" si="157"/>
        <v>4008.9694514681605</v>
      </c>
      <c r="R222" s="4">
        <v>44</v>
      </c>
      <c r="S222" s="4">
        <v>24</v>
      </c>
      <c r="T222" s="4">
        <v>24</v>
      </c>
      <c r="U222" s="4">
        <v>90</v>
      </c>
      <c r="V222" s="4">
        <v>30</v>
      </c>
      <c r="W222" s="4">
        <v>20</v>
      </c>
      <c r="X222" s="4">
        <v>20</v>
      </c>
      <c r="Y222" s="4">
        <v>11</v>
      </c>
      <c r="Z222" s="4">
        <v>22</v>
      </c>
      <c r="AA222" s="4">
        <v>24</v>
      </c>
      <c r="AB222" s="4">
        <v>14</v>
      </c>
      <c r="AC222" s="4">
        <v>52</v>
      </c>
      <c r="AD222" s="51">
        <v>0</v>
      </c>
      <c r="AE222" s="4">
        <v>35</v>
      </c>
      <c r="AF222" s="5">
        <f t="shared" si="158"/>
        <v>31.53846153846154</v>
      </c>
      <c r="AH222" s="4">
        <f t="shared" si="159"/>
        <v>4509.2640568009838</v>
      </c>
      <c r="AI222" s="4">
        <f t="shared" si="192"/>
        <v>2848.1080911796221</v>
      </c>
      <c r="AJ222" s="4">
        <f t="shared" si="193"/>
        <v>5594.6511627906975</v>
      </c>
      <c r="AK222" s="4">
        <f t="shared" si="194"/>
        <v>4775.76</v>
      </c>
      <c r="AL222" s="4">
        <f t="shared" si="195"/>
        <v>4875</v>
      </c>
      <c r="AM222" s="4">
        <f t="shared" si="196"/>
        <v>682.10526315789468</v>
      </c>
      <c r="AN222" s="4">
        <f t="shared" si="197"/>
        <v>1660.4844848278287</v>
      </c>
      <c r="AO222" s="4">
        <f t="shared" si="160"/>
        <v>4690.8889708594616</v>
      </c>
      <c r="AP222" s="4">
        <f t="shared" si="161"/>
        <v>5564.771870721961</v>
      </c>
      <c r="AQ222" s="4">
        <f t="shared" si="198"/>
        <v>3341.1660764796829</v>
      </c>
      <c r="AR222" s="4">
        <f t="shared" si="199"/>
        <v>3352.9738585369332</v>
      </c>
      <c r="AS222" s="4">
        <f t="shared" si="162"/>
        <v>3857.6603377373344</v>
      </c>
      <c r="AT222" s="4">
        <f t="shared" si="163"/>
        <v>1831.4822733867002</v>
      </c>
      <c r="AU222" s="4">
        <f t="shared" si="200"/>
        <v>4022.8245363766046</v>
      </c>
      <c r="AV222" s="5">
        <f t="shared" si="164"/>
        <v>3686.2243559182639</v>
      </c>
      <c r="AX222" s="4">
        <f t="shared" si="170"/>
        <v>384.09665944449779</v>
      </c>
      <c r="AY222" s="51" t="s">
        <v>34</v>
      </c>
      <c r="AZ222" s="4">
        <f t="shared" si="171"/>
        <v>736.37142857142862</v>
      </c>
      <c r="BA222" s="4">
        <f t="shared" si="172"/>
        <v>279.49200000000002</v>
      </c>
      <c r="BB222" s="4">
        <f t="shared" si="173"/>
        <v>696</v>
      </c>
      <c r="BC222" s="4">
        <f t="shared" si="174"/>
        <v>66.631578947368425</v>
      </c>
      <c r="BD222" s="4">
        <f t="shared" si="175"/>
        <v>534.6</v>
      </c>
      <c r="BE222" s="4">
        <f t="shared" si="176"/>
        <v>271.12864077669906</v>
      </c>
      <c r="BF222" s="4">
        <f t="shared" si="177"/>
        <v>346.84</v>
      </c>
      <c r="BG222" s="4">
        <f t="shared" si="178"/>
        <v>181.3231622746186</v>
      </c>
      <c r="BH222" s="4">
        <f t="shared" si="179"/>
        <v>280.6447985004686</v>
      </c>
      <c r="BI222" s="4">
        <f t="shared" si="180"/>
        <v>258.04352331606219</v>
      </c>
      <c r="BJ222" s="4">
        <f t="shared" si="180"/>
        <v>32.76</v>
      </c>
      <c r="BK222" s="4">
        <f t="shared" si="181"/>
        <v>450.49954586739324</v>
      </c>
      <c r="BL222" s="5">
        <f t="shared" si="165"/>
        <v>347.57164136142586</v>
      </c>
      <c r="BN222" s="12">
        <v>106.11753802226249</v>
      </c>
      <c r="BO222" s="12">
        <v>172.09740090903296</v>
      </c>
      <c r="BP222" s="12">
        <v>86</v>
      </c>
      <c r="BQ222" s="12">
        <v>100</v>
      </c>
      <c r="BR222" s="12">
        <v>96</v>
      </c>
      <c r="BS222" s="13">
        <v>633.33333333333337</v>
      </c>
      <c r="BT222" s="12">
        <v>294.62244571994631</v>
      </c>
      <c r="BU222" s="13">
        <v>108.44</v>
      </c>
      <c r="BV222" s="12">
        <v>82.090696728010471</v>
      </c>
      <c r="BW222" s="13">
        <v>140.351</v>
      </c>
      <c r="BX222" s="13">
        <v>140.38999999999999</v>
      </c>
      <c r="BY222" s="12">
        <v>114.29</v>
      </c>
      <c r="BZ222" s="65">
        <v>250.21700000000001</v>
      </c>
      <c r="CA222" s="12">
        <v>126.18</v>
      </c>
      <c r="CB222" s="13">
        <f t="shared" si="166"/>
        <v>175.00924390804181</v>
      </c>
      <c r="CD222" s="4">
        <v>39876</v>
      </c>
      <c r="CE222" s="4">
        <v>40846</v>
      </c>
      <c r="CF222" s="4">
        <v>40095</v>
      </c>
      <c r="CG222" s="4">
        <v>39798</v>
      </c>
      <c r="CH222" s="4">
        <v>39000</v>
      </c>
      <c r="CI222" s="5">
        <v>36000</v>
      </c>
      <c r="CJ222" s="4">
        <v>40768</v>
      </c>
      <c r="CK222" s="4">
        <v>42390</v>
      </c>
      <c r="CL222" s="4">
        <v>38068</v>
      </c>
      <c r="CM222" s="5">
        <v>39078</v>
      </c>
      <c r="CN222" s="5">
        <v>39227</v>
      </c>
      <c r="CO222" s="4">
        <v>36741</v>
      </c>
      <c r="CP222" s="51">
        <v>38189</v>
      </c>
      <c r="CQ222" s="4">
        <v>42300</v>
      </c>
      <c r="CR222" s="5">
        <f t="shared" si="167"/>
        <v>39455.428571428572</v>
      </c>
      <c r="CT222" s="12">
        <v>707.91555540537286</v>
      </c>
      <c r="CU222" s="51" t="s">
        <v>34</v>
      </c>
      <c r="CV222" s="12">
        <v>420</v>
      </c>
      <c r="CW222" s="12">
        <v>1000</v>
      </c>
      <c r="CX222" s="12">
        <v>400</v>
      </c>
      <c r="CY222" s="13">
        <v>3800</v>
      </c>
      <c r="CZ222" s="12">
        <v>480</v>
      </c>
      <c r="DA222" s="12">
        <v>988.8</v>
      </c>
      <c r="DB222" s="12">
        <v>900</v>
      </c>
      <c r="DC222" s="13">
        <v>1442</v>
      </c>
      <c r="DD222" s="13">
        <v>1067</v>
      </c>
      <c r="DE222" s="12">
        <v>965</v>
      </c>
      <c r="DF222" s="65">
        <v>10000</v>
      </c>
      <c r="DG222" s="12">
        <v>660.6</v>
      </c>
      <c r="DH222" s="13">
        <f t="shared" si="168"/>
        <v>1756.2550427234901</v>
      </c>
      <c r="DJ222" s="4">
        <v>22659</v>
      </c>
      <c r="DK222" s="51" t="s">
        <v>34</v>
      </c>
      <c r="DL222" s="4">
        <v>25773</v>
      </c>
      <c r="DM222" s="4">
        <v>23291</v>
      </c>
      <c r="DN222" s="4">
        <v>23200</v>
      </c>
      <c r="DO222" s="5">
        <v>21100</v>
      </c>
      <c r="DP222" s="4">
        <v>21384</v>
      </c>
      <c r="DQ222" s="4">
        <v>22341</v>
      </c>
      <c r="DR222" s="4">
        <v>26013</v>
      </c>
      <c r="DS222" s="5">
        <v>21789</v>
      </c>
      <c r="DT222" s="5">
        <v>24954</v>
      </c>
      <c r="DU222" s="4">
        <v>20751</v>
      </c>
      <c r="DV222" s="51">
        <v>27300</v>
      </c>
      <c r="DW222" s="4">
        <v>24800</v>
      </c>
      <c r="DX222" s="5">
        <f t="shared" si="169"/>
        <v>23488.846153846152</v>
      </c>
    </row>
    <row r="223" spans="1:128" x14ac:dyDescent="0.25">
      <c r="A223" s="6">
        <v>218</v>
      </c>
      <c r="B223" s="4">
        <f t="shared" si="155"/>
        <v>4891.4057989832272</v>
      </c>
      <c r="C223" s="4">
        <f t="shared" si="156"/>
        <v>2844.3303833095601</v>
      </c>
      <c r="D223" s="4">
        <f t="shared" si="182"/>
        <v>6331.0225913621261</v>
      </c>
      <c r="E223" s="4">
        <f t="shared" si="183"/>
        <v>5055.2520000000004</v>
      </c>
      <c r="F223" s="4">
        <f t="shared" si="184"/>
        <v>5571</v>
      </c>
      <c r="G223" s="4">
        <f t="shared" si="185"/>
        <v>748.73684210526312</v>
      </c>
      <c r="H223" s="4">
        <f t="shared" si="186"/>
        <v>2192.2589046382996</v>
      </c>
      <c r="I223" s="4">
        <f t="shared" si="187"/>
        <v>4957.6409761103478</v>
      </c>
      <c r="J223" s="4">
        <f t="shared" si="188"/>
        <v>5911.6118707219612</v>
      </c>
      <c r="K223" s="4">
        <f t="shared" si="189"/>
        <v>3522.4892387543014</v>
      </c>
      <c r="L223" s="4">
        <f t="shared" si="189"/>
        <v>3631.2320289083264</v>
      </c>
      <c r="M223" s="4">
        <f t="shared" si="190"/>
        <v>4115.0289139205588</v>
      </c>
      <c r="N223" s="4">
        <f t="shared" si="190"/>
        <v>1864.2349538402514</v>
      </c>
      <c r="O223" s="4">
        <f t="shared" si="191"/>
        <v>4473.3240822439975</v>
      </c>
      <c r="P223" s="5">
        <f t="shared" si="157"/>
        <v>4007.8263274927299</v>
      </c>
      <c r="R223" s="4">
        <v>44</v>
      </c>
      <c r="S223" s="4">
        <v>24</v>
      </c>
      <c r="T223" s="4">
        <v>24</v>
      </c>
      <c r="U223" s="4">
        <v>90</v>
      </c>
      <c r="V223" s="4">
        <v>30</v>
      </c>
      <c r="W223" s="4">
        <v>20</v>
      </c>
      <c r="X223" s="4">
        <v>20</v>
      </c>
      <c r="Y223" s="4">
        <v>11</v>
      </c>
      <c r="Z223" s="4">
        <v>22</v>
      </c>
      <c r="AA223" s="4">
        <v>24</v>
      </c>
      <c r="AB223" s="4">
        <v>14</v>
      </c>
      <c r="AC223" s="4">
        <v>52</v>
      </c>
      <c r="AD223" s="51">
        <v>0</v>
      </c>
      <c r="AE223" s="4">
        <v>35</v>
      </c>
      <c r="AF223" s="5">
        <f t="shared" si="158"/>
        <v>31.53846153846154</v>
      </c>
      <c r="AH223" s="4">
        <f t="shared" si="159"/>
        <v>4507.3111933303217</v>
      </c>
      <c r="AI223" s="4">
        <f t="shared" si="192"/>
        <v>2844.3303833095601</v>
      </c>
      <c r="AJ223" s="4">
        <f t="shared" si="193"/>
        <v>5594.6511627906975</v>
      </c>
      <c r="AK223" s="4">
        <f t="shared" si="194"/>
        <v>4775.76</v>
      </c>
      <c r="AL223" s="4">
        <f t="shared" si="195"/>
        <v>4875</v>
      </c>
      <c r="AM223" s="4">
        <f t="shared" si="196"/>
        <v>682.10526315789468</v>
      </c>
      <c r="AN223" s="4">
        <f t="shared" si="197"/>
        <v>1657.6589046382994</v>
      </c>
      <c r="AO223" s="4">
        <f t="shared" si="160"/>
        <v>4686.5671641791041</v>
      </c>
      <c r="AP223" s="4">
        <f t="shared" si="161"/>
        <v>5564.771870721961</v>
      </c>
      <c r="AQ223" s="4">
        <f t="shared" si="198"/>
        <v>3341.1660764796829</v>
      </c>
      <c r="AR223" s="4">
        <f t="shared" si="199"/>
        <v>3350.587230407858</v>
      </c>
      <c r="AS223" s="4">
        <f t="shared" si="162"/>
        <v>3856.9853906044964</v>
      </c>
      <c r="AT223" s="4">
        <f t="shared" si="163"/>
        <v>1831.4749538402514</v>
      </c>
      <c r="AU223" s="4">
        <f t="shared" si="200"/>
        <v>4022.8245363766046</v>
      </c>
      <c r="AV223" s="5">
        <f t="shared" si="164"/>
        <v>3685.0852949883379</v>
      </c>
      <c r="AX223" s="4">
        <f t="shared" si="170"/>
        <v>384.09460565290573</v>
      </c>
      <c r="AY223" s="51" t="s">
        <v>34</v>
      </c>
      <c r="AZ223" s="4">
        <f t="shared" si="171"/>
        <v>736.37142857142862</v>
      </c>
      <c r="BA223" s="4">
        <f t="shared" si="172"/>
        <v>279.49200000000002</v>
      </c>
      <c r="BB223" s="4">
        <f t="shared" si="173"/>
        <v>696</v>
      </c>
      <c r="BC223" s="4">
        <f t="shared" si="174"/>
        <v>66.631578947368425</v>
      </c>
      <c r="BD223" s="4">
        <f t="shared" si="175"/>
        <v>534.6</v>
      </c>
      <c r="BE223" s="4">
        <f t="shared" si="176"/>
        <v>271.07381193124365</v>
      </c>
      <c r="BF223" s="4">
        <f t="shared" si="177"/>
        <v>346.84</v>
      </c>
      <c r="BG223" s="4">
        <f t="shared" si="178"/>
        <v>181.3231622746186</v>
      </c>
      <c r="BH223" s="4">
        <f t="shared" si="179"/>
        <v>280.6447985004686</v>
      </c>
      <c r="BI223" s="4">
        <f t="shared" si="180"/>
        <v>258.04352331606219</v>
      </c>
      <c r="BJ223" s="4">
        <f t="shared" si="180"/>
        <v>32.76</v>
      </c>
      <c r="BK223" s="4">
        <f t="shared" si="181"/>
        <v>450.49954586739324</v>
      </c>
      <c r="BL223" s="5">
        <f t="shared" si="165"/>
        <v>347.56726577396068</v>
      </c>
      <c r="BN223" s="12">
        <v>106.16351511474879</v>
      </c>
      <c r="BO223" s="12">
        <v>172.32597270563093</v>
      </c>
      <c r="BP223" s="12">
        <v>86</v>
      </c>
      <c r="BQ223" s="12">
        <v>100</v>
      </c>
      <c r="BR223" s="12">
        <v>96</v>
      </c>
      <c r="BS223" s="13">
        <v>633.33333333333337</v>
      </c>
      <c r="BT223" s="12">
        <v>295.12464755633596</v>
      </c>
      <c r="BU223" s="13">
        <v>108.54</v>
      </c>
      <c r="BV223" s="12">
        <v>82.090696728010471</v>
      </c>
      <c r="BW223" s="13">
        <v>140.351</v>
      </c>
      <c r="BX223" s="13">
        <v>140.49</v>
      </c>
      <c r="BY223" s="12">
        <v>114.31</v>
      </c>
      <c r="BZ223" s="65">
        <v>250.21799999999999</v>
      </c>
      <c r="CA223" s="12">
        <v>126.18</v>
      </c>
      <c r="CB223" s="13">
        <f t="shared" si="166"/>
        <v>175.08051181700424</v>
      </c>
      <c r="CD223" s="4">
        <v>39876</v>
      </c>
      <c r="CE223" s="4">
        <v>40846</v>
      </c>
      <c r="CF223" s="4">
        <v>40095</v>
      </c>
      <c r="CG223" s="4">
        <v>39798</v>
      </c>
      <c r="CH223" s="4">
        <v>39000</v>
      </c>
      <c r="CI223" s="5">
        <v>36000</v>
      </c>
      <c r="CJ223" s="4">
        <v>40768</v>
      </c>
      <c r="CK223" s="4">
        <v>42390</v>
      </c>
      <c r="CL223" s="4">
        <v>38068</v>
      </c>
      <c r="CM223" s="5">
        <v>39078</v>
      </c>
      <c r="CN223" s="5">
        <v>39227</v>
      </c>
      <c r="CO223" s="4">
        <v>36741</v>
      </c>
      <c r="CP223" s="51">
        <v>38189</v>
      </c>
      <c r="CQ223" s="4">
        <v>42300</v>
      </c>
      <c r="CR223" s="5">
        <f t="shared" si="167"/>
        <v>39455.428571428572</v>
      </c>
      <c r="CT223" s="12">
        <v>707.91934069939725</v>
      </c>
      <c r="CU223" s="51" t="s">
        <v>34</v>
      </c>
      <c r="CV223" s="12">
        <v>420</v>
      </c>
      <c r="CW223" s="12">
        <v>1000</v>
      </c>
      <c r="CX223" s="12">
        <v>400</v>
      </c>
      <c r="CY223" s="13">
        <v>3800</v>
      </c>
      <c r="CZ223" s="12">
        <v>480</v>
      </c>
      <c r="DA223" s="12">
        <v>989</v>
      </c>
      <c r="DB223" s="12">
        <v>900</v>
      </c>
      <c r="DC223" s="13">
        <v>1442</v>
      </c>
      <c r="DD223" s="13">
        <v>1067</v>
      </c>
      <c r="DE223" s="12">
        <v>965</v>
      </c>
      <c r="DF223" s="65">
        <v>10000</v>
      </c>
      <c r="DG223" s="12">
        <v>660.6</v>
      </c>
      <c r="DH223" s="13">
        <f t="shared" si="168"/>
        <v>1756.2707185153381</v>
      </c>
      <c r="DJ223" s="4">
        <v>22659</v>
      </c>
      <c r="DK223" s="51" t="s">
        <v>34</v>
      </c>
      <c r="DL223" s="4">
        <v>25773</v>
      </c>
      <c r="DM223" s="4">
        <v>23291</v>
      </c>
      <c r="DN223" s="4">
        <v>23200</v>
      </c>
      <c r="DO223" s="5">
        <v>21100</v>
      </c>
      <c r="DP223" s="4">
        <v>21384</v>
      </c>
      <c r="DQ223" s="4">
        <v>22341</v>
      </c>
      <c r="DR223" s="4">
        <v>26013</v>
      </c>
      <c r="DS223" s="5">
        <v>21789</v>
      </c>
      <c r="DT223" s="5">
        <v>24954</v>
      </c>
      <c r="DU223" s="4">
        <v>20751</v>
      </c>
      <c r="DV223" s="51">
        <v>27300</v>
      </c>
      <c r="DW223" s="4">
        <v>24800</v>
      </c>
      <c r="DX223" s="5">
        <f t="shared" si="169"/>
        <v>23488.846153846152</v>
      </c>
    </row>
    <row r="224" spans="1:128" x14ac:dyDescent="0.25">
      <c r="A224" s="6">
        <v>219</v>
      </c>
      <c r="B224" s="4">
        <f t="shared" si="155"/>
        <v>4889.4615079303876</v>
      </c>
      <c r="C224" s="4">
        <f t="shared" si="156"/>
        <v>2840.5791507533618</v>
      </c>
      <c r="D224" s="4">
        <f t="shared" si="182"/>
        <v>6331.0225913621261</v>
      </c>
      <c r="E224" s="4">
        <f t="shared" si="183"/>
        <v>5055.2520000000004</v>
      </c>
      <c r="F224" s="4">
        <f t="shared" si="184"/>
        <v>5571</v>
      </c>
      <c r="G224" s="4">
        <f t="shared" si="185"/>
        <v>748.73684210526312</v>
      </c>
      <c r="H224" s="4">
        <f t="shared" si="186"/>
        <v>2189.4557904997046</v>
      </c>
      <c r="I224" s="4">
        <f t="shared" si="187"/>
        <v>4953.7060864063142</v>
      </c>
      <c r="J224" s="4">
        <f t="shared" si="188"/>
        <v>5911.6118707219612</v>
      </c>
      <c r="K224" s="4">
        <f t="shared" si="189"/>
        <v>3522.4892387543014</v>
      </c>
      <c r="L224" s="4">
        <f t="shared" si="189"/>
        <v>3628.8487959398308</v>
      </c>
      <c r="M224" s="4">
        <f t="shared" si="190"/>
        <v>4114.6915289143826</v>
      </c>
      <c r="N224" s="4">
        <f t="shared" si="190"/>
        <v>1864.2276343523074</v>
      </c>
      <c r="O224" s="4">
        <f t="shared" si="191"/>
        <v>4473.3240822439975</v>
      </c>
      <c r="P224" s="5">
        <f t="shared" si="157"/>
        <v>4006.7433657131382</v>
      </c>
      <c r="R224" s="4">
        <v>44</v>
      </c>
      <c r="S224" s="4">
        <v>24</v>
      </c>
      <c r="T224" s="4">
        <v>24</v>
      </c>
      <c r="U224" s="4">
        <v>90</v>
      </c>
      <c r="V224" s="4">
        <v>30</v>
      </c>
      <c r="W224" s="4">
        <v>20</v>
      </c>
      <c r="X224" s="4">
        <v>20</v>
      </c>
      <c r="Y224" s="4">
        <v>11</v>
      </c>
      <c r="Z224" s="4">
        <v>22</v>
      </c>
      <c r="AA224" s="4">
        <v>24</v>
      </c>
      <c r="AB224" s="4">
        <v>14</v>
      </c>
      <c r="AC224" s="4">
        <v>52</v>
      </c>
      <c r="AD224" s="51">
        <v>0</v>
      </c>
      <c r="AE224" s="4">
        <v>35</v>
      </c>
      <c r="AF224" s="5">
        <f t="shared" si="158"/>
        <v>31.53846153846154</v>
      </c>
      <c r="AH224" s="4">
        <f t="shared" si="159"/>
        <v>4505.3689466477244</v>
      </c>
      <c r="AI224" s="4">
        <f t="shared" si="192"/>
        <v>2840.5791507533618</v>
      </c>
      <c r="AJ224" s="4">
        <f t="shared" si="193"/>
        <v>5594.6511627906975</v>
      </c>
      <c r="AK224" s="4">
        <f t="shared" si="194"/>
        <v>4775.76</v>
      </c>
      <c r="AL224" s="4">
        <f t="shared" si="195"/>
        <v>4875</v>
      </c>
      <c r="AM224" s="4">
        <f t="shared" si="196"/>
        <v>682.10526315789468</v>
      </c>
      <c r="AN224" s="4">
        <f t="shared" si="197"/>
        <v>1654.8557904997047</v>
      </c>
      <c r="AO224" s="4">
        <f t="shared" si="160"/>
        <v>4682.6843413421711</v>
      </c>
      <c r="AP224" s="4">
        <f t="shared" si="161"/>
        <v>5564.771870721961</v>
      </c>
      <c r="AQ224" s="4">
        <f t="shared" si="198"/>
        <v>3341.1660764796829</v>
      </c>
      <c r="AR224" s="4">
        <f t="shared" si="199"/>
        <v>3348.2039974393624</v>
      </c>
      <c r="AS224" s="4">
        <f t="shared" si="162"/>
        <v>3856.6480055983207</v>
      </c>
      <c r="AT224" s="4">
        <f t="shared" si="163"/>
        <v>1831.4676343523074</v>
      </c>
      <c r="AU224" s="4">
        <f t="shared" si="200"/>
        <v>4022.8245363766046</v>
      </c>
      <c r="AV224" s="5">
        <f t="shared" si="164"/>
        <v>3684.0061982971279</v>
      </c>
      <c r="AX224" s="4">
        <f t="shared" si="170"/>
        <v>384.09256128266327</v>
      </c>
      <c r="AY224" s="51" t="s">
        <v>34</v>
      </c>
      <c r="AZ224" s="4">
        <f t="shared" si="171"/>
        <v>736.37142857142862</v>
      </c>
      <c r="BA224" s="4">
        <f t="shared" si="172"/>
        <v>279.49200000000002</v>
      </c>
      <c r="BB224" s="4">
        <f t="shared" si="173"/>
        <v>696</v>
      </c>
      <c r="BC224" s="4">
        <f t="shared" si="174"/>
        <v>66.631578947368425</v>
      </c>
      <c r="BD224" s="4">
        <f t="shared" si="175"/>
        <v>534.6</v>
      </c>
      <c r="BE224" s="4">
        <f t="shared" si="176"/>
        <v>271.02174506414337</v>
      </c>
      <c r="BF224" s="4">
        <f t="shared" si="177"/>
        <v>346.84</v>
      </c>
      <c r="BG224" s="4">
        <f t="shared" si="178"/>
        <v>181.3231622746186</v>
      </c>
      <c r="BH224" s="4">
        <f t="shared" si="179"/>
        <v>280.6447985004686</v>
      </c>
      <c r="BI224" s="4">
        <f t="shared" si="180"/>
        <v>258.04352331606219</v>
      </c>
      <c r="BJ224" s="4">
        <f t="shared" si="180"/>
        <v>32.76</v>
      </c>
      <c r="BK224" s="4">
        <f t="shared" si="181"/>
        <v>450.49954586739324</v>
      </c>
      <c r="BL224" s="5">
        <f t="shared" si="165"/>
        <v>347.56310337108818</v>
      </c>
      <c r="BN224" s="12">
        <v>106.20928178502291</v>
      </c>
      <c r="BO224" s="12">
        <v>172.55354418482045</v>
      </c>
      <c r="BP224" s="12">
        <v>86</v>
      </c>
      <c r="BQ224" s="12">
        <v>100</v>
      </c>
      <c r="BR224" s="12">
        <v>96</v>
      </c>
      <c r="BS224" s="13">
        <v>633.33333333333337</v>
      </c>
      <c r="BT224" s="12">
        <v>295.62455097810971</v>
      </c>
      <c r="BU224" s="13">
        <v>108.63</v>
      </c>
      <c r="BV224" s="12">
        <v>82.090696728010471</v>
      </c>
      <c r="BW224" s="13">
        <v>140.351</v>
      </c>
      <c r="BX224" s="13">
        <v>140.59</v>
      </c>
      <c r="BY224" s="12">
        <v>114.32</v>
      </c>
      <c r="BZ224" s="65">
        <v>250.21899999999999</v>
      </c>
      <c r="CA224" s="12">
        <v>126.18</v>
      </c>
      <c r="CB224" s="13">
        <f t="shared" si="166"/>
        <v>175.15010050066402</v>
      </c>
      <c r="CD224" s="4">
        <v>39876</v>
      </c>
      <c r="CE224" s="4">
        <v>40846</v>
      </c>
      <c r="CF224" s="4">
        <v>40095</v>
      </c>
      <c r="CG224" s="4">
        <v>39798</v>
      </c>
      <c r="CH224" s="4">
        <v>39000</v>
      </c>
      <c r="CI224" s="5">
        <v>36000</v>
      </c>
      <c r="CJ224" s="4">
        <v>40768</v>
      </c>
      <c r="CK224" s="4">
        <v>42390</v>
      </c>
      <c r="CL224" s="4">
        <v>38068</v>
      </c>
      <c r="CM224" s="5">
        <v>39078</v>
      </c>
      <c r="CN224" s="5">
        <v>39227</v>
      </c>
      <c r="CO224" s="4">
        <v>36741</v>
      </c>
      <c r="CP224" s="51">
        <v>38189</v>
      </c>
      <c r="CQ224" s="4">
        <v>42300</v>
      </c>
      <c r="CR224" s="5">
        <f t="shared" si="167"/>
        <v>39455.428571428572</v>
      </c>
      <c r="CT224" s="12">
        <v>707.92310866936089</v>
      </c>
      <c r="CU224" s="51" t="s">
        <v>34</v>
      </c>
      <c r="CV224" s="12">
        <v>420</v>
      </c>
      <c r="CW224" s="12">
        <v>1000</v>
      </c>
      <c r="CX224" s="12">
        <v>400</v>
      </c>
      <c r="CY224" s="13">
        <v>3800</v>
      </c>
      <c r="CZ224" s="12">
        <v>480</v>
      </c>
      <c r="DA224" s="12">
        <v>989.19</v>
      </c>
      <c r="DB224" s="12">
        <v>900</v>
      </c>
      <c r="DC224" s="13">
        <v>1442</v>
      </c>
      <c r="DD224" s="13">
        <v>1067</v>
      </c>
      <c r="DE224" s="12">
        <v>965</v>
      </c>
      <c r="DF224" s="65">
        <v>10000</v>
      </c>
      <c r="DG224" s="12">
        <v>660.6</v>
      </c>
      <c r="DH224" s="13">
        <f t="shared" si="168"/>
        <v>1756.2856237437968</v>
      </c>
      <c r="DJ224" s="4">
        <v>22659</v>
      </c>
      <c r="DK224" s="51" t="s">
        <v>34</v>
      </c>
      <c r="DL224" s="4">
        <v>25773</v>
      </c>
      <c r="DM224" s="4">
        <v>23291</v>
      </c>
      <c r="DN224" s="4">
        <v>23200</v>
      </c>
      <c r="DO224" s="5">
        <v>21100</v>
      </c>
      <c r="DP224" s="4">
        <v>21384</v>
      </c>
      <c r="DQ224" s="4">
        <v>22341</v>
      </c>
      <c r="DR224" s="4">
        <v>26013</v>
      </c>
      <c r="DS224" s="5">
        <v>21789</v>
      </c>
      <c r="DT224" s="5">
        <v>24954</v>
      </c>
      <c r="DU224" s="4">
        <v>20751</v>
      </c>
      <c r="DV224" s="51">
        <v>27300</v>
      </c>
      <c r="DW224" s="4">
        <v>24800</v>
      </c>
      <c r="DX224" s="5">
        <f t="shared" si="169"/>
        <v>23488.846153846152</v>
      </c>
    </row>
    <row r="225" spans="1:128" x14ac:dyDescent="0.25">
      <c r="A225" s="6">
        <v>220</v>
      </c>
      <c r="B225" s="4">
        <f t="shared" si="155"/>
        <v>4887.5277364817684</v>
      </c>
      <c r="C225" s="4">
        <f t="shared" si="156"/>
        <v>2836.8540806141796</v>
      </c>
      <c r="D225" s="4">
        <f t="shared" si="182"/>
        <v>6331.0225913621261</v>
      </c>
      <c r="E225" s="4">
        <f t="shared" si="183"/>
        <v>5055.2520000000004</v>
      </c>
      <c r="F225" s="4">
        <f t="shared" si="184"/>
        <v>5571</v>
      </c>
      <c r="G225" s="4">
        <f t="shared" si="185"/>
        <v>748.73684210526312</v>
      </c>
      <c r="H225" s="4">
        <f t="shared" si="186"/>
        <v>2186.674846523656</v>
      </c>
      <c r="I225" s="4">
        <f t="shared" si="187"/>
        <v>4949.7749064595218</v>
      </c>
      <c r="J225" s="4">
        <f t="shared" si="188"/>
        <v>5911.6118707219612</v>
      </c>
      <c r="K225" s="4">
        <f t="shared" si="189"/>
        <v>3522.4892387543014</v>
      </c>
      <c r="L225" s="4">
        <f t="shared" si="189"/>
        <v>3626.468950892252</v>
      </c>
      <c r="M225" s="4">
        <f t="shared" si="190"/>
        <v>4114.0169359450629</v>
      </c>
      <c r="N225" s="4">
        <f t="shared" si="190"/>
        <v>1864.2203149228678</v>
      </c>
      <c r="O225" s="4">
        <f t="shared" si="191"/>
        <v>4473.3240822439975</v>
      </c>
      <c r="P225" s="5">
        <f t="shared" si="157"/>
        <v>4005.6410283590681</v>
      </c>
      <c r="R225" s="4">
        <v>44</v>
      </c>
      <c r="S225" s="4">
        <v>24</v>
      </c>
      <c r="T225" s="4">
        <v>24</v>
      </c>
      <c r="U225" s="4">
        <v>90</v>
      </c>
      <c r="V225" s="4">
        <v>30</v>
      </c>
      <c r="W225" s="4">
        <v>20</v>
      </c>
      <c r="X225" s="4">
        <v>20</v>
      </c>
      <c r="Y225" s="4">
        <v>11</v>
      </c>
      <c r="Z225" s="4">
        <v>22</v>
      </c>
      <c r="AA225" s="4">
        <v>24</v>
      </c>
      <c r="AB225" s="4">
        <v>14</v>
      </c>
      <c r="AC225" s="4">
        <v>52</v>
      </c>
      <c r="AD225" s="51">
        <v>0</v>
      </c>
      <c r="AE225" s="4">
        <v>35</v>
      </c>
      <c r="AF225" s="5">
        <f t="shared" si="158"/>
        <v>31.53846153846154</v>
      </c>
      <c r="AH225" s="4">
        <f t="shared" si="159"/>
        <v>4503.4372102339412</v>
      </c>
      <c r="AI225" s="4">
        <f t="shared" si="192"/>
        <v>2836.8540806141796</v>
      </c>
      <c r="AJ225" s="4">
        <f t="shared" si="193"/>
        <v>5594.6511627906975</v>
      </c>
      <c r="AK225" s="4">
        <f t="shared" si="194"/>
        <v>4775.76</v>
      </c>
      <c r="AL225" s="4">
        <f t="shared" si="195"/>
        <v>4875</v>
      </c>
      <c r="AM225" s="4">
        <f t="shared" si="196"/>
        <v>682.10526315789468</v>
      </c>
      <c r="AN225" s="4">
        <f t="shared" si="197"/>
        <v>1652.0748465236561</v>
      </c>
      <c r="AO225" s="4">
        <f t="shared" si="160"/>
        <v>4678.8079470198672</v>
      </c>
      <c r="AP225" s="4">
        <f t="shared" si="161"/>
        <v>5564.771870721961</v>
      </c>
      <c r="AQ225" s="4">
        <f t="shared" si="198"/>
        <v>3341.1660764796829</v>
      </c>
      <c r="AR225" s="4">
        <f t="shared" si="199"/>
        <v>3345.8241523917836</v>
      </c>
      <c r="AS225" s="4">
        <f t="shared" si="162"/>
        <v>3855.9734126290009</v>
      </c>
      <c r="AT225" s="4">
        <f t="shared" si="163"/>
        <v>1831.4603149228678</v>
      </c>
      <c r="AU225" s="4">
        <f t="shared" si="200"/>
        <v>4022.8245363766046</v>
      </c>
      <c r="AV225" s="5">
        <f t="shared" si="164"/>
        <v>3682.9079195615809</v>
      </c>
      <c r="AX225" s="4">
        <f t="shared" si="170"/>
        <v>384.0905262478268</v>
      </c>
      <c r="AY225" s="51" t="s">
        <v>34</v>
      </c>
      <c r="AZ225" s="4">
        <f t="shared" si="171"/>
        <v>736.37142857142862</v>
      </c>
      <c r="BA225" s="4">
        <f t="shared" si="172"/>
        <v>279.49200000000002</v>
      </c>
      <c r="BB225" s="4">
        <f t="shared" si="173"/>
        <v>696</v>
      </c>
      <c r="BC225" s="4">
        <f t="shared" si="174"/>
        <v>66.631578947368425</v>
      </c>
      <c r="BD225" s="4">
        <f t="shared" si="175"/>
        <v>534.6</v>
      </c>
      <c r="BE225" s="4">
        <f t="shared" si="176"/>
        <v>270.96695943965472</v>
      </c>
      <c r="BF225" s="4">
        <f t="shared" si="177"/>
        <v>346.84</v>
      </c>
      <c r="BG225" s="4">
        <f t="shared" si="178"/>
        <v>181.3231622746186</v>
      </c>
      <c r="BH225" s="4">
        <f t="shared" si="179"/>
        <v>280.6447985004686</v>
      </c>
      <c r="BI225" s="4">
        <f t="shared" si="180"/>
        <v>258.04352331606219</v>
      </c>
      <c r="BJ225" s="4">
        <f t="shared" si="180"/>
        <v>32.76</v>
      </c>
      <c r="BK225" s="4">
        <f t="shared" si="181"/>
        <v>450.49954586739324</v>
      </c>
      <c r="BL225" s="5">
        <f t="shared" si="165"/>
        <v>347.55873255114005</v>
      </c>
      <c r="BN225" s="12">
        <v>106.25483995038151</v>
      </c>
      <c r="BO225" s="12">
        <v>172.78012406400615</v>
      </c>
      <c r="BP225" s="12">
        <v>86</v>
      </c>
      <c r="BQ225" s="12">
        <v>100</v>
      </c>
      <c r="BR225" s="12">
        <v>96</v>
      </c>
      <c r="BS225" s="13">
        <v>633.33333333333337</v>
      </c>
      <c r="BT225" s="12">
        <v>296.12217692765103</v>
      </c>
      <c r="BU225" s="13">
        <v>108.72</v>
      </c>
      <c r="BV225" s="12">
        <v>82.090696728010471</v>
      </c>
      <c r="BW225" s="13">
        <v>140.351</v>
      </c>
      <c r="BX225" s="13">
        <v>140.69</v>
      </c>
      <c r="BY225" s="12">
        <v>114.34</v>
      </c>
      <c r="BZ225" s="65">
        <v>250.22</v>
      </c>
      <c r="CA225" s="12">
        <v>126.18</v>
      </c>
      <c r="CB225" s="13">
        <f t="shared" si="166"/>
        <v>175.22015507167018</v>
      </c>
      <c r="CD225" s="4">
        <v>39876</v>
      </c>
      <c r="CE225" s="4">
        <v>40846</v>
      </c>
      <c r="CF225" s="4">
        <v>40095</v>
      </c>
      <c r="CG225" s="4">
        <v>39798</v>
      </c>
      <c r="CH225" s="4">
        <v>39000</v>
      </c>
      <c r="CI225" s="5">
        <v>36000</v>
      </c>
      <c r="CJ225" s="4">
        <v>40768</v>
      </c>
      <c r="CK225" s="4">
        <v>42390</v>
      </c>
      <c r="CL225" s="4">
        <v>38068</v>
      </c>
      <c r="CM225" s="5">
        <v>39078</v>
      </c>
      <c r="CN225" s="5">
        <v>39227</v>
      </c>
      <c r="CO225" s="4">
        <v>36741</v>
      </c>
      <c r="CP225" s="51">
        <v>38189</v>
      </c>
      <c r="CQ225" s="4">
        <v>42300</v>
      </c>
      <c r="CR225" s="5">
        <f t="shared" si="167"/>
        <v>39455.428571428572</v>
      </c>
      <c r="CT225" s="12">
        <v>707.92685947311486</v>
      </c>
      <c r="CU225" s="51" t="s">
        <v>34</v>
      </c>
      <c r="CV225" s="12">
        <v>420</v>
      </c>
      <c r="CW225" s="12">
        <v>1000</v>
      </c>
      <c r="CX225" s="12">
        <v>400</v>
      </c>
      <c r="CY225" s="13">
        <v>3800</v>
      </c>
      <c r="CZ225" s="12">
        <v>480</v>
      </c>
      <c r="DA225" s="12">
        <v>989.39</v>
      </c>
      <c r="DB225" s="12">
        <v>900</v>
      </c>
      <c r="DC225" s="13">
        <v>1442</v>
      </c>
      <c r="DD225" s="13">
        <v>1067</v>
      </c>
      <c r="DE225" s="12">
        <v>965</v>
      </c>
      <c r="DF225" s="65">
        <v>10000</v>
      </c>
      <c r="DG225" s="12">
        <v>660.6</v>
      </c>
      <c r="DH225" s="13">
        <f t="shared" si="168"/>
        <v>1756.3012968825471</v>
      </c>
      <c r="DJ225" s="4">
        <v>22659</v>
      </c>
      <c r="DK225" s="51" t="s">
        <v>34</v>
      </c>
      <c r="DL225" s="4">
        <v>25773</v>
      </c>
      <c r="DM225" s="4">
        <v>23291</v>
      </c>
      <c r="DN225" s="4">
        <v>23200</v>
      </c>
      <c r="DO225" s="5">
        <v>21100</v>
      </c>
      <c r="DP225" s="4">
        <v>21384</v>
      </c>
      <c r="DQ225" s="4">
        <v>22341</v>
      </c>
      <c r="DR225" s="4">
        <v>26013</v>
      </c>
      <c r="DS225" s="5">
        <v>21789</v>
      </c>
      <c r="DT225" s="5">
        <v>24954</v>
      </c>
      <c r="DU225" s="4">
        <v>20751</v>
      </c>
      <c r="DV225" s="51">
        <v>27300</v>
      </c>
      <c r="DW225" s="4">
        <v>24800</v>
      </c>
      <c r="DX225" s="5">
        <f t="shared" si="169"/>
        <v>23488.846153846152</v>
      </c>
    </row>
    <row r="226" spans="1:128" x14ac:dyDescent="0.25">
      <c r="A226" s="6">
        <v>221</v>
      </c>
      <c r="B226" s="4">
        <f t="shared" si="155"/>
        <v>4885.6043795844753</v>
      </c>
      <c r="C226" s="4">
        <f t="shared" si="156"/>
        <v>2833.1548651491112</v>
      </c>
      <c r="D226" s="4">
        <f t="shared" si="182"/>
        <v>6331.0225913621261</v>
      </c>
      <c r="E226" s="4">
        <f t="shared" si="183"/>
        <v>5055.2520000000004</v>
      </c>
      <c r="F226" s="4">
        <f t="shared" si="184"/>
        <v>5571</v>
      </c>
      <c r="G226" s="4">
        <f t="shared" si="185"/>
        <v>748.73684210526312</v>
      </c>
      <c r="H226" s="4">
        <f t="shared" si="186"/>
        <v>2183.9157822061693</v>
      </c>
      <c r="I226" s="4">
        <f t="shared" si="187"/>
        <v>4945.855636572328</v>
      </c>
      <c r="J226" s="4">
        <f t="shared" si="188"/>
        <v>5911.6118707219612</v>
      </c>
      <c r="K226" s="4">
        <f t="shared" si="189"/>
        <v>3522.4892387543014</v>
      </c>
      <c r="L226" s="4">
        <f t="shared" si="189"/>
        <v>3624.0924865464949</v>
      </c>
      <c r="M226" s="4">
        <f t="shared" si="190"/>
        <v>4113.3425789299135</v>
      </c>
      <c r="N226" s="4">
        <f t="shared" si="190"/>
        <v>1864.212995551932</v>
      </c>
      <c r="O226" s="4">
        <f t="shared" si="191"/>
        <v>4473.3240822439975</v>
      </c>
      <c r="P226" s="5">
        <f t="shared" si="157"/>
        <v>4004.5439535520059</v>
      </c>
      <c r="R226" s="4">
        <v>44</v>
      </c>
      <c r="S226" s="4">
        <v>24</v>
      </c>
      <c r="T226" s="4">
        <v>24</v>
      </c>
      <c r="U226" s="4">
        <v>90</v>
      </c>
      <c r="V226" s="4">
        <v>30</v>
      </c>
      <c r="W226" s="4">
        <v>20</v>
      </c>
      <c r="X226" s="4">
        <v>20</v>
      </c>
      <c r="Y226" s="4">
        <v>11</v>
      </c>
      <c r="Z226" s="4">
        <v>22</v>
      </c>
      <c r="AA226" s="4">
        <v>24</v>
      </c>
      <c r="AB226" s="4">
        <v>14</v>
      </c>
      <c r="AC226" s="4">
        <v>52</v>
      </c>
      <c r="AD226" s="51">
        <v>0</v>
      </c>
      <c r="AE226" s="4">
        <v>35</v>
      </c>
      <c r="AF226" s="5">
        <f t="shared" si="158"/>
        <v>31.53846153846154</v>
      </c>
      <c r="AH226" s="4">
        <f t="shared" si="159"/>
        <v>4501.5158791208523</v>
      </c>
      <c r="AI226" s="4">
        <f t="shared" si="192"/>
        <v>2833.1548651491112</v>
      </c>
      <c r="AJ226" s="4">
        <f t="shared" si="193"/>
        <v>5594.6511627906975</v>
      </c>
      <c r="AK226" s="4">
        <f t="shared" si="194"/>
        <v>4775.76</v>
      </c>
      <c r="AL226" s="4">
        <f t="shared" si="195"/>
        <v>4875</v>
      </c>
      <c r="AM226" s="4">
        <f t="shared" si="196"/>
        <v>682.10526315789468</v>
      </c>
      <c r="AN226" s="4">
        <f t="shared" si="197"/>
        <v>1649.3157822061694</v>
      </c>
      <c r="AO226" s="4">
        <f t="shared" si="160"/>
        <v>4674.9379652605458</v>
      </c>
      <c r="AP226" s="4">
        <f t="shared" si="161"/>
        <v>5564.771870721961</v>
      </c>
      <c r="AQ226" s="4">
        <f t="shared" si="198"/>
        <v>3341.1660764796829</v>
      </c>
      <c r="AR226" s="4">
        <f t="shared" si="199"/>
        <v>3343.4476880460261</v>
      </c>
      <c r="AS226" s="4">
        <f t="shared" si="162"/>
        <v>3855.2990556138511</v>
      </c>
      <c r="AT226" s="4">
        <f t="shared" si="163"/>
        <v>1831.452995551932</v>
      </c>
      <c r="AU226" s="4">
        <f t="shared" si="200"/>
        <v>4022.8245363766046</v>
      </c>
      <c r="AV226" s="5">
        <f t="shared" si="164"/>
        <v>3681.814510033952</v>
      </c>
      <c r="AX226" s="4">
        <f t="shared" si="170"/>
        <v>384.08850046362272</v>
      </c>
      <c r="AY226" s="51" t="s">
        <v>34</v>
      </c>
      <c r="AZ226" s="4">
        <f t="shared" si="171"/>
        <v>736.37142857142862</v>
      </c>
      <c r="BA226" s="4">
        <f t="shared" si="172"/>
        <v>279.49200000000002</v>
      </c>
      <c r="BB226" s="4">
        <f t="shared" si="173"/>
        <v>696</v>
      </c>
      <c r="BC226" s="4">
        <f t="shared" si="174"/>
        <v>66.631578947368425</v>
      </c>
      <c r="BD226" s="4">
        <f t="shared" si="175"/>
        <v>534.6</v>
      </c>
      <c r="BE226" s="4">
        <f t="shared" si="176"/>
        <v>270.91767131178187</v>
      </c>
      <c r="BF226" s="4">
        <f t="shared" si="177"/>
        <v>346.84</v>
      </c>
      <c r="BG226" s="4">
        <f t="shared" si="178"/>
        <v>181.3231622746186</v>
      </c>
      <c r="BH226" s="4">
        <f t="shared" si="179"/>
        <v>280.6447985004686</v>
      </c>
      <c r="BI226" s="4">
        <f t="shared" si="180"/>
        <v>258.04352331606219</v>
      </c>
      <c r="BJ226" s="4">
        <f t="shared" si="180"/>
        <v>32.76</v>
      </c>
      <c r="BK226" s="4">
        <f t="shared" si="181"/>
        <v>450.49954586739324</v>
      </c>
      <c r="BL226" s="5">
        <f t="shared" si="165"/>
        <v>347.5547853271342</v>
      </c>
      <c r="BN226" s="12">
        <v>106.30019150203543</v>
      </c>
      <c r="BO226" s="12">
        <v>173.00572094713323</v>
      </c>
      <c r="BP226" s="12">
        <v>86</v>
      </c>
      <c r="BQ226" s="12">
        <v>100</v>
      </c>
      <c r="BR226" s="12">
        <v>96</v>
      </c>
      <c r="BS226" s="13">
        <v>633.33333333333337</v>
      </c>
      <c r="BT226" s="12">
        <v>296.61754606241107</v>
      </c>
      <c r="BU226" s="13">
        <v>108.81</v>
      </c>
      <c r="BV226" s="12">
        <v>82.090696728010471</v>
      </c>
      <c r="BW226" s="13">
        <v>140.351</v>
      </c>
      <c r="BX226" s="13">
        <v>140.79</v>
      </c>
      <c r="BY226" s="12">
        <v>114.36</v>
      </c>
      <c r="BZ226" s="65">
        <v>250.221</v>
      </c>
      <c r="CA226" s="12">
        <v>126.18</v>
      </c>
      <c r="CB226" s="13">
        <f t="shared" si="166"/>
        <v>175.28996346949452</v>
      </c>
      <c r="CD226" s="4">
        <v>39876</v>
      </c>
      <c r="CE226" s="4">
        <v>40846</v>
      </c>
      <c r="CF226" s="4">
        <v>40095</v>
      </c>
      <c r="CG226" s="4">
        <v>39798</v>
      </c>
      <c r="CH226" s="4">
        <v>39000</v>
      </c>
      <c r="CI226" s="5">
        <v>36000</v>
      </c>
      <c r="CJ226" s="4">
        <v>40768</v>
      </c>
      <c r="CK226" s="4">
        <v>42390</v>
      </c>
      <c r="CL226" s="4">
        <v>38068</v>
      </c>
      <c r="CM226" s="5">
        <v>39078</v>
      </c>
      <c r="CN226" s="5">
        <v>39227</v>
      </c>
      <c r="CO226" s="4">
        <v>36741</v>
      </c>
      <c r="CP226" s="51">
        <v>38189</v>
      </c>
      <c r="CQ226" s="4">
        <v>42300</v>
      </c>
      <c r="CR226" s="5">
        <f t="shared" si="167"/>
        <v>39455.428571428572</v>
      </c>
      <c r="CT226" s="12">
        <v>707.93059326636251</v>
      </c>
      <c r="CU226" s="51" t="s">
        <v>34</v>
      </c>
      <c r="CV226" s="12">
        <v>420</v>
      </c>
      <c r="CW226" s="12">
        <v>1000</v>
      </c>
      <c r="CX226" s="12">
        <v>400</v>
      </c>
      <c r="CY226" s="13">
        <v>3800</v>
      </c>
      <c r="CZ226" s="12">
        <v>480</v>
      </c>
      <c r="DA226" s="12">
        <v>989.57</v>
      </c>
      <c r="DB226" s="12">
        <v>900</v>
      </c>
      <c r="DC226" s="13">
        <v>1442</v>
      </c>
      <c r="DD226" s="13">
        <v>1067</v>
      </c>
      <c r="DE226" s="12">
        <v>965</v>
      </c>
      <c r="DF226" s="65">
        <v>10000</v>
      </c>
      <c r="DG226" s="12">
        <v>660.6</v>
      </c>
      <c r="DH226" s="13">
        <f t="shared" si="168"/>
        <v>1756.3154302512585</v>
      </c>
      <c r="DJ226" s="4">
        <v>22659</v>
      </c>
      <c r="DK226" s="51" t="s">
        <v>34</v>
      </c>
      <c r="DL226" s="4">
        <v>25773</v>
      </c>
      <c r="DM226" s="4">
        <v>23291</v>
      </c>
      <c r="DN226" s="4">
        <v>23200</v>
      </c>
      <c r="DO226" s="5">
        <v>21100</v>
      </c>
      <c r="DP226" s="4">
        <v>21384</v>
      </c>
      <c r="DQ226" s="4">
        <v>22341</v>
      </c>
      <c r="DR226" s="4">
        <v>26013</v>
      </c>
      <c r="DS226" s="5">
        <v>21789</v>
      </c>
      <c r="DT226" s="5">
        <v>24954</v>
      </c>
      <c r="DU226" s="4">
        <v>20751</v>
      </c>
      <c r="DV226" s="51">
        <v>27300</v>
      </c>
      <c r="DW226" s="4">
        <v>24800</v>
      </c>
      <c r="DX226" s="5">
        <f t="shared" si="169"/>
        <v>23488.846153846152</v>
      </c>
    </row>
    <row r="227" spans="1:128" x14ac:dyDescent="0.25">
      <c r="A227" s="6">
        <v>222</v>
      </c>
      <c r="B227" s="4">
        <f t="shared" si="155"/>
        <v>4883.6913337083697</v>
      </c>
      <c r="C227" s="4">
        <f t="shared" si="156"/>
        <v>2829.4812016608162</v>
      </c>
      <c r="D227" s="4">
        <f t="shared" si="182"/>
        <v>6331.0225913621261</v>
      </c>
      <c r="E227" s="4">
        <f t="shared" si="183"/>
        <v>5055.2520000000004</v>
      </c>
      <c r="F227" s="4">
        <f t="shared" si="184"/>
        <v>5571</v>
      </c>
      <c r="G227" s="4">
        <f t="shared" si="185"/>
        <v>748.73684210526312</v>
      </c>
      <c r="H227" s="4">
        <f t="shared" si="186"/>
        <v>2181.1783123032392</v>
      </c>
      <c r="I227" s="4">
        <f t="shared" si="187"/>
        <v>4941.9400445687806</v>
      </c>
      <c r="J227" s="4">
        <f t="shared" si="188"/>
        <v>5911.6118707219612</v>
      </c>
      <c r="K227" s="4">
        <f t="shared" si="189"/>
        <v>3522.4892387543014</v>
      </c>
      <c r="L227" s="4">
        <f t="shared" si="189"/>
        <v>3621.7193957039608</v>
      </c>
      <c r="M227" s="4">
        <f t="shared" si="190"/>
        <v>4112.6684577451588</v>
      </c>
      <c r="N227" s="4">
        <f t="shared" si="190"/>
        <v>1864.2056762394993</v>
      </c>
      <c r="O227" s="4">
        <f t="shared" si="191"/>
        <v>4473.3240822439975</v>
      </c>
      <c r="P227" s="5">
        <f t="shared" si="157"/>
        <v>4003.4515033655343</v>
      </c>
      <c r="R227" s="4">
        <v>44</v>
      </c>
      <c r="S227" s="4">
        <v>24</v>
      </c>
      <c r="T227" s="4">
        <v>24</v>
      </c>
      <c r="U227" s="4">
        <v>90</v>
      </c>
      <c r="V227" s="4">
        <v>30</v>
      </c>
      <c r="W227" s="4">
        <v>20</v>
      </c>
      <c r="X227" s="4">
        <v>20</v>
      </c>
      <c r="Y227" s="4">
        <v>11</v>
      </c>
      <c r="Z227" s="4">
        <v>22</v>
      </c>
      <c r="AA227" s="4">
        <v>24</v>
      </c>
      <c r="AB227" s="4">
        <v>14</v>
      </c>
      <c r="AC227" s="4">
        <v>52</v>
      </c>
      <c r="AD227" s="51">
        <v>0</v>
      </c>
      <c r="AE227" s="4">
        <v>35</v>
      </c>
      <c r="AF227" s="5">
        <f t="shared" si="158"/>
        <v>31.53846153846154</v>
      </c>
      <c r="AH227" s="4">
        <f t="shared" si="159"/>
        <v>4499.604849861943</v>
      </c>
      <c r="AI227" s="4">
        <f t="shared" si="192"/>
        <v>2829.4812016608162</v>
      </c>
      <c r="AJ227" s="4">
        <f t="shared" si="193"/>
        <v>5594.6511627906975</v>
      </c>
      <c r="AK227" s="4">
        <f t="shared" si="194"/>
        <v>4775.76</v>
      </c>
      <c r="AL227" s="4">
        <f t="shared" si="195"/>
        <v>4875</v>
      </c>
      <c r="AM227" s="4">
        <f t="shared" si="196"/>
        <v>682.10526315789468</v>
      </c>
      <c r="AN227" s="4">
        <f t="shared" si="197"/>
        <v>1646.578312303239</v>
      </c>
      <c r="AO227" s="4">
        <f t="shared" si="160"/>
        <v>4671.0743801652889</v>
      </c>
      <c r="AP227" s="4">
        <f t="shared" si="161"/>
        <v>5564.771870721961</v>
      </c>
      <c r="AQ227" s="4">
        <f t="shared" si="198"/>
        <v>3341.1660764796829</v>
      </c>
      <c r="AR227" s="4">
        <f t="shared" si="199"/>
        <v>3341.0745972034924</v>
      </c>
      <c r="AS227" s="4">
        <f t="shared" si="162"/>
        <v>3854.6249344290964</v>
      </c>
      <c r="AT227" s="4">
        <f t="shared" si="163"/>
        <v>1831.4456762394993</v>
      </c>
      <c r="AU227" s="4">
        <f t="shared" si="200"/>
        <v>4022.8245363766046</v>
      </c>
      <c r="AV227" s="5">
        <f t="shared" si="164"/>
        <v>3680.7259186707297</v>
      </c>
      <c r="AX227" s="4">
        <f t="shared" si="170"/>
        <v>384.0864838464268</v>
      </c>
      <c r="AY227" s="51" t="s">
        <v>34</v>
      </c>
      <c r="AZ227" s="4">
        <f t="shared" si="171"/>
        <v>736.37142857142862</v>
      </c>
      <c r="BA227" s="4">
        <f t="shared" si="172"/>
        <v>279.49200000000002</v>
      </c>
      <c r="BB227" s="4">
        <f t="shared" si="173"/>
        <v>696</v>
      </c>
      <c r="BC227" s="4">
        <f t="shared" si="174"/>
        <v>66.631578947368425</v>
      </c>
      <c r="BD227" s="4">
        <f t="shared" si="175"/>
        <v>534.6</v>
      </c>
      <c r="BE227" s="4">
        <f t="shared" si="176"/>
        <v>270.86566440349173</v>
      </c>
      <c r="BF227" s="4">
        <f t="shared" si="177"/>
        <v>346.84</v>
      </c>
      <c r="BG227" s="4">
        <f t="shared" si="178"/>
        <v>181.3231622746186</v>
      </c>
      <c r="BH227" s="4">
        <f t="shared" si="179"/>
        <v>280.6447985004686</v>
      </c>
      <c r="BI227" s="4">
        <f t="shared" si="180"/>
        <v>258.04352331606219</v>
      </c>
      <c r="BJ227" s="4">
        <f t="shared" si="180"/>
        <v>32.76</v>
      </c>
      <c r="BK227" s="4">
        <f t="shared" si="181"/>
        <v>450.49954586739324</v>
      </c>
      <c r="BL227" s="5">
        <f t="shared" si="165"/>
        <v>347.55062967132756</v>
      </c>
      <c r="BN227" s="12">
        <v>106.3453383055807</v>
      </c>
      <c r="BO227" s="12">
        <v>173.2303433266481</v>
      </c>
      <c r="BP227" s="12">
        <v>86</v>
      </c>
      <c r="BQ227" s="12">
        <v>100</v>
      </c>
      <c r="BR227" s="12">
        <v>96</v>
      </c>
      <c r="BS227" s="13">
        <v>633.33333333333337</v>
      </c>
      <c r="BT227" s="12">
        <v>297.11067876005427</v>
      </c>
      <c r="BU227" s="13">
        <v>108.9</v>
      </c>
      <c r="BV227" s="12">
        <v>82.090696728010471</v>
      </c>
      <c r="BW227" s="13">
        <v>140.351</v>
      </c>
      <c r="BX227" s="13">
        <v>140.88999999999999</v>
      </c>
      <c r="BY227" s="12">
        <v>114.38</v>
      </c>
      <c r="BZ227" s="65">
        <v>250.22200000000001</v>
      </c>
      <c r="CA227" s="12">
        <v>126.18</v>
      </c>
      <c r="CB227" s="13">
        <f t="shared" si="166"/>
        <v>175.35952788954478</v>
      </c>
      <c r="CD227" s="4">
        <v>39876</v>
      </c>
      <c r="CE227" s="4">
        <v>40846</v>
      </c>
      <c r="CF227" s="4">
        <v>40095</v>
      </c>
      <c r="CG227" s="4">
        <v>39798</v>
      </c>
      <c r="CH227" s="4">
        <v>39000</v>
      </c>
      <c r="CI227" s="5">
        <v>36000</v>
      </c>
      <c r="CJ227" s="4">
        <v>40768</v>
      </c>
      <c r="CK227" s="4">
        <v>42390</v>
      </c>
      <c r="CL227" s="4">
        <v>38068</v>
      </c>
      <c r="CM227" s="5">
        <v>39078</v>
      </c>
      <c r="CN227" s="5">
        <v>39227</v>
      </c>
      <c r="CO227" s="4">
        <v>36741</v>
      </c>
      <c r="CP227" s="51">
        <v>38189</v>
      </c>
      <c r="CQ227" s="4">
        <v>42300</v>
      </c>
      <c r="CR227" s="5">
        <f t="shared" si="167"/>
        <v>39455.428571428572</v>
      </c>
      <c r="CT227" s="12">
        <v>707.93431020269838</v>
      </c>
      <c r="CU227" s="51" t="s">
        <v>34</v>
      </c>
      <c r="CV227" s="12">
        <v>420</v>
      </c>
      <c r="CW227" s="12">
        <v>1000</v>
      </c>
      <c r="CX227" s="12">
        <v>400</v>
      </c>
      <c r="CY227" s="13">
        <v>3800</v>
      </c>
      <c r="CZ227" s="12">
        <v>480</v>
      </c>
      <c r="DA227" s="12">
        <v>989.76</v>
      </c>
      <c r="DB227" s="12">
        <v>900</v>
      </c>
      <c r="DC227" s="13">
        <v>1442</v>
      </c>
      <c r="DD227" s="13">
        <v>1067</v>
      </c>
      <c r="DE227" s="12">
        <v>965</v>
      </c>
      <c r="DF227" s="65">
        <v>10000</v>
      </c>
      <c r="DG227" s="12">
        <v>660.6</v>
      </c>
      <c r="DH227" s="13">
        <f t="shared" si="168"/>
        <v>1756.3303315540538</v>
      </c>
      <c r="DJ227" s="4">
        <v>22659</v>
      </c>
      <c r="DK227" s="51" t="s">
        <v>34</v>
      </c>
      <c r="DL227" s="4">
        <v>25773</v>
      </c>
      <c r="DM227" s="4">
        <v>23291</v>
      </c>
      <c r="DN227" s="4">
        <v>23200</v>
      </c>
      <c r="DO227" s="5">
        <v>21100</v>
      </c>
      <c r="DP227" s="4">
        <v>21384</v>
      </c>
      <c r="DQ227" s="4">
        <v>22341</v>
      </c>
      <c r="DR227" s="4">
        <v>26013</v>
      </c>
      <c r="DS227" s="5">
        <v>21789</v>
      </c>
      <c r="DT227" s="5">
        <v>24954</v>
      </c>
      <c r="DU227" s="4">
        <v>20751</v>
      </c>
      <c r="DV227" s="51">
        <v>27300</v>
      </c>
      <c r="DW227" s="4">
        <v>24800</v>
      </c>
      <c r="DX227" s="5">
        <f t="shared" si="169"/>
        <v>23488.846153846152</v>
      </c>
    </row>
    <row r="228" spans="1:128" x14ac:dyDescent="0.25">
      <c r="A228" s="6">
        <v>223</v>
      </c>
      <c r="B228" s="4">
        <f t="shared" si="155"/>
        <v>4881.7884968172011</v>
      </c>
      <c r="C228" s="4">
        <f t="shared" si="156"/>
        <v>2825.832792391896</v>
      </c>
      <c r="D228" s="4">
        <f t="shared" si="182"/>
        <v>6331.0225913621261</v>
      </c>
      <c r="E228" s="4">
        <f t="shared" si="183"/>
        <v>5055.2520000000004</v>
      </c>
      <c r="F228" s="4">
        <f t="shared" si="184"/>
        <v>5571</v>
      </c>
      <c r="G228" s="4">
        <f t="shared" si="185"/>
        <v>748.73684210526312</v>
      </c>
      <c r="H228" s="4">
        <f t="shared" si="186"/>
        <v>2178.4621567098875</v>
      </c>
      <c r="I228" s="4">
        <f t="shared" si="187"/>
        <v>4938.0335890036431</v>
      </c>
      <c r="J228" s="4">
        <f t="shared" si="188"/>
        <v>5911.6118707219612</v>
      </c>
      <c r="K228" s="4">
        <f t="shared" si="189"/>
        <v>3522.4892387543014</v>
      </c>
      <c r="L228" s="4">
        <f t="shared" si="189"/>
        <v>3619.1128836068519</v>
      </c>
      <c r="M228" s="4">
        <f t="shared" si="190"/>
        <v>4111.9945722671109</v>
      </c>
      <c r="N228" s="4">
        <f t="shared" si="190"/>
        <v>1864.1983569855688</v>
      </c>
      <c r="O228" s="4">
        <f t="shared" si="191"/>
        <v>4473.3240822439975</v>
      </c>
      <c r="P228" s="5">
        <f t="shared" si="157"/>
        <v>4002.347105212129</v>
      </c>
      <c r="R228" s="4">
        <v>44</v>
      </c>
      <c r="S228" s="4">
        <v>24</v>
      </c>
      <c r="T228" s="4">
        <v>24</v>
      </c>
      <c r="U228" s="4">
        <v>90</v>
      </c>
      <c r="V228" s="4">
        <v>30</v>
      </c>
      <c r="W228" s="4">
        <v>20</v>
      </c>
      <c r="X228" s="4">
        <v>20</v>
      </c>
      <c r="Y228" s="4">
        <v>11</v>
      </c>
      <c r="Z228" s="4">
        <v>22</v>
      </c>
      <c r="AA228" s="4">
        <v>24</v>
      </c>
      <c r="AB228" s="4">
        <v>14</v>
      </c>
      <c r="AC228" s="4">
        <v>52</v>
      </c>
      <c r="AD228" s="51">
        <v>0</v>
      </c>
      <c r="AE228" s="4">
        <v>35</v>
      </c>
      <c r="AF228" s="5">
        <f t="shared" si="158"/>
        <v>31.53846153846154</v>
      </c>
      <c r="AH228" s="4">
        <f t="shared" si="159"/>
        <v>4497.7040205034582</v>
      </c>
      <c r="AI228" s="4">
        <f t="shared" si="192"/>
        <v>2825.832792391896</v>
      </c>
      <c r="AJ228" s="4">
        <f t="shared" si="193"/>
        <v>5594.6511627906975</v>
      </c>
      <c r="AK228" s="4">
        <f t="shared" si="194"/>
        <v>4775.76</v>
      </c>
      <c r="AL228" s="4">
        <f t="shared" si="195"/>
        <v>4875</v>
      </c>
      <c r="AM228" s="4">
        <f t="shared" si="196"/>
        <v>682.10526315789468</v>
      </c>
      <c r="AN228" s="4">
        <f t="shared" si="197"/>
        <v>1643.8621567098874</v>
      </c>
      <c r="AO228" s="4">
        <f t="shared" si="160"/>
        <v>4667.2171758876966</v>
      </c>
      <c r="AP228" s="4">
        <f t="shared" si="161"/>
        <v>5564.771870721961</v>
      </c>
      <c r="AQ228" s="4">
        <f t="shared" si="198"/>
        <v>3341.1660764796829</v>
      </c>
      <c r="AR228" s="4">
        <f t="shared" si="199"/>
        <v>3338.4680851063831</v>
      </c>
      <c r="AS228" s="4">
        <f t="shared" si="162"/>
        <v>3853.951048951049</v>
      </c>
      <c r="AT228" s="4">
        <f t="shared" si="163"/>
        <v>1831.4383569855688</v>
      </c>
      <c r="AU228" s="4">
        <f t="shared" si="200"/>
        <v>4022.8245363766046</v>
      </c>
      <c r="AV228" s="5">
        <f t="shared" si="164"/>
        <v>3679.625181861627</v>
      </c>
      <c r="AX228" s="4">
        <f t="shared" si="170"/>
        <v>384.08447631374287</v>
      </c>
      <c r="AY228" s="51" t="s">
        <v>34</v>
      </c>
      <c r="AZ228" s="4">
        <f t="shared" si="171"/>
        <v>736.37142857142862</v>
      </c>
      <c r="BA228" s="4">
        <f t="shared" si="172"/>
        <v>279.49200000000002</v>
      </c>
      <c r="BB228" s="4">
        <f t="shared" si="173"/>
        <v>696</v>
      </c>
      <c r="BC228" s="4">
        <f t="shared" si="174"/>
        <v>66.631578947368425</v>
      </c>
      <c r="BD228" s="4">
        <f t="shared" si="175"/>
        <v>534.6</v>
      </c>
      <c r="BE228" s="4">
        <f t="shared" si="176"/>
        <v>270.81641311594643</v>
      </c>
      <c r="BF228" s="4">
        <f t="shared" si="177"/>
        <v>346.84</v>
      </c>
      <c r="BG228" s="4">
        <f t="shared" si="178"/>
        <v>181.3231622746186</v>
      </c>
      <c r="BH228" s="4">
        <f t="shared" si="179"/>
        <v>280.6447985004686</v>
      </c>
      <c r="BI228" s="4">
        <f t="shared" si="180"/>
        <v>258.04352331606219</v>
      </c>
      <c r="BJ228" s="4">
        <f t="shared" si="180"/>
        <v>32.76</v>
      </c>
      <c r="BK228" s="4">
        <f t="shared" si="181"/>
        <v>450.49954586739324</v>
      </c>
      <c r="BL228" s="5">
        <f t="shared" si="165"/>
        <v>347.54668668515609</v>
      </c>
      <c r="BN228" s="12">
        <v>106.39028220145909</v>
      </c>
      <c r="BO228" s="12">
        <v>173.4539995854164</v>
      </c>
      <c r="BP228" s="12">
        <v>86</v>
      </c>
      <c r="BQ228" s="12">
        <v>100</v>
      </c>
      <c r="BR228" s="12">
        <v>96</v>
      </c>
      <c r="BS228" s="13">
        <v>633.33333333333337</v>
      </c>
      <c r="BT228" s="12">
        <v>297.60159512348821</v>
      </c>
      <c r="BU228" s="13">
        <v>108.99</v>
      </c>
      <c r="BV228" s="12">
        <v>82.090696728010471</v>
      </c>
      <c r="BW228" s="13">
        <v>140.351</v>
      </c>
      <c r="BX228" s="13">
        <v>141</v>
      </c>
      <c r="BY228" s="12">
        <v>114.4</v>
      </c>
      <c r="BZ228" s="65">
        <v>250.22300000000001</v>
      </c>
      <c r="CA228" s="12">
        <v>126.18</v>
      </c>
      <c r="CB228" s="13">
        <f t="shared" si="166"/>
        <v>175.42956478369339</v>
      </c>
      <c r="CD228" s="4">
        <v>39876</v>
      </c>
      <c r="CE228" s="4">
        <v>40846</v>
      </c>
      <c r="CF228" s="4">
        <v>40095</v>
      </c>
      <c r="CG228" s="4">
        <v>39798</v>
      </c>
      <c r="CH228" s="4">
        <v>39000</v>
      </c>
      <c r="CI228" s="5">
        <v>36000</v>
      </c>
      <c r="CJ228" s="4">
        <v>40768</v>
      </c>
      <c r="CK228" s="4">
        <v>42390</v>
      </c>
      <c r="CL228" s="4">
        <v>38068</v>
      </c>
      <c r="CM228" s="5">
        <v>39078</v>
      </c>
      <c r="CN228" s="5">
        <v>39227</v>
      </c>
      <c r="CO228" s="4">
        <v>36741</v>
      </c>
      <c r="CP228" s="51">
        <v>38189</v>
      </c>
      <c r="CQ228" s="4">
        <v>42300</v>
      </c>
      <c r="CR228" s="5">
        <f t="shared" si="167"/>
        <v>39455.428571428572</v>
      </c>
      <c r="CT228" s="12">
        <v>707.93801043364613</v>
      </c>
      <c r="CU228" s="51" t="s">
        <v>34</v>
      </c>
      <c r="CV228" s="12">
        <v>420</v>
      </c>
      <c r="CW228" s="12">
        <v>1000</v>
      </c>
      <c r="CX228" s="12">
        <v>400</v>
      </c>
      <c r="CY228" s="13">
        <v>3800</v>
      </c>
      <c r="CZ228" s="12">
        <v>480</v>
      </c>
      <c r="DA228" s="12">
        <v>989.94</v>
      </c>
      <c r="DB228" s="12">
        <v>900</v>
      </c>
      <c r="DC228" s="13">
        <v>1442</v>
      </c>
      <c r="DD228" s="13">
        <v>1067</v>
      </c>
      <c r="DE228" s="12">
        <v>965</v>
      </c>
      <c r="DF228" s="65">
        <v>10000</v>
      </c>
      <c r="DG228" s="12">
        <v>660.6</v>
      </c>
      <c r="DH228" s="13">
        <f t="shared" si="168"/>
        <v>1756.3444623410496</v>
      </c>
      <c r="DJ228" s="4">
        <v>22659</v>
      </c>
      <c r="DK228" s="51" t="s">
        <v>34</v>
      </c>
      <c r="DL228" s="4">
        <v>25773</v>
      </c>
      <c r="DM228" s="4">
        <v>23291</v>
      </c>
      <c r="DN228" s="4">
        <v>23200</v>
      </c>
      <c r="DO228" s="5">
        <v>21100</v>
      </c>
      <c r="DP228" s="4">
        <v>21384</v>
      </c>
      <c r="DQ228" s="4">
        <v>22341</v>
      </c>
      <c r="DR228" s="4">
        <v>26013</v>
      </c>
      <c r="DS228" s="5">
        <v>21789</v>
      </c>
      <c r="DT228" s="5">
        <v>24954</v>
      </c>
      <c r="DU228" s="4">
        <v>20751</v>
      </c>
      <c r="DV228" s="51">
        <v>27300</v>
      </c>
      <c r="DW228" s="4">
        <v>24800</v>
      </c>
      <c r="DX228" s="5">
        <f t="shared" si="169"/>
        <v>23488.846153846152</v>
      </c>
    </row>
    <row r="229" spans="1:128" x14ac:dyDescent="0.25">
      <c r="A229" s="6">
        <v>224</v>
      </c>
      <c r="B229" s="4">
        <f t="shared" si="155"/>
        <v>4879.8957683404205</v>
      </c>
      <c r="C229" s="4">
        <f t="shared" si="156"/>
        <v>2822.209344421954</v>
      </c>
      <c r="D229" s="4">
        <f t="shared" si="182"/>
        <v>6331.0225913621261</v>
      </c>
      <c r="E229" s="4">
        <f t="shared" si="183"/>
        <v>5055.2520000000004</v>
      </c>
      <c r="F229" s="4">
        <f t="shared" si="184"/>
        <v>5571</v>
      </c>
      <c r="G229" s="4">
        <f t="shared" si="185"/>
        <v>748.73684210526312</v>
      </c>
      <c r="H229" s="4">
        <f t="shared" si="186"/>
        <v>2175.7670403425755</v>
      </c>
      <c r="I229" s="4">
        <f t="shared" si="187"/>
        <v>4934.133516369453</v>
      </c>
      <c r="J229" s="4">
        <f t="shared" si="188"/>
        <v>5911.6118707219612</v>
      </c>
      <c r="K229" s="4">
        <f t="shared" si="189"/>
        <v>3522.4892387543014</v>
      </c>
      <c r="L229" s="4">
        <f t="shared" si="189"/>
        <v>3616.7468537804116</v>
      </c>
      <c r="M229" s="4">
        <f t="shared" si="190"/>
        <v>4111.6577178794741</v>
      </c>
      <c r="N229" s="4">
        <f t="shared" si="190"/>
        <v>1864.1910377901402</v>
      </c>
      <c r="O229" s="4">
        <f t="shared" si="191"/>
        <v>4473.3240822439975</v>
      </c>
      <c r="P229" s="5">
        <f t="shared" si="157"/>
        <v>4001.2884217222913</v>
      </c>
      <c r="R229" s="4">
        <v>44</v>
      </c>
      <c r="S229" s="4">
        <v>24</v>
      </c>
      <c r="T229" s="4">
        <v>24</v>
      </c>
      <c r="U229" s="4">
        <v>90</v>
      </c>
      <c r="V229" s="4">
        <v>30</v>
      </c>
      <c r="W229" s="4">
        <v>20</v>
      </c>
      <c r="X229" s="4">
        <v>20</v>
      </c>
      <c r="Y229" s="4">
        <v>11</v>
      </c>
      <c r="Z229" s="4">
        <v>22</v>
      </c>
      <c r="AA229" s="4">
        <v>24</v>
      </c>
      <c r="AB229" s="4">
        <v>14</v>
      </c>
      <c r="AC229" s="4">
        <v>52</v>
      </c>
      <c r="AD229" s="51">
        <v>0</v>
      </c>
      <c r="AE229" s="4">
        <v>35</v>
      </c>
      <c r="AF229" s="5">
        <f t="shared" si="158"/>
        <v>31.53846153846154</v>
      </c>
      <c r="AH229" s="4">
        <f t="shared" si="159"/>
        <v>4495.813290556237</v>
      </c>
      <c r="AI229" s="4">
        <f t="shared" si="192"/>
        <v>2822.209344421954</v>
      </c>
      <c r="AJ229" s="4">
        <f t="shared" si="193"/>
        <v>5594.6511627906975</v>
      </c>
      <c r="AK229" s="4">
        <f t="shared" si="194"/>
        <v>4775.76</v>
      </c>
      <c r="AL229" s="4">
        <f t="shared" si="195"/>
        <v>4875</v>
      </c>
      <c r="AM229" s="4">
        <f t="shared" si="196"/>
        <v>682.10526315789468</v>
      </c>
      <c r="AN229" s="4">
        <f t="shared" si="197"/>
        <v>1641.1670403425753</v>
      </c>
      <c r="AO229" s="4">
        <f t="shared" si="160"/>
        <v>4663.3663366336632</v>
      </c>
      <c r="AP229" s="4">
        <f t="shared" si="161"/>
        <v>5564.771870721961</v>
      </c>
      <c r="AQ229" s="4">
        <f t="shared" si="198"/>
        <v>3341.1660764796829</v>
      </c>
      <c r="AR229" s="4">
        <f t="shared" si="199"/>
        <v>3336.1020552799432</v>
      </c>
      <c r="AS229" s="4">
        <f t="shared" si="162"/>
        <v>3853.6141945634122</v>
      </c>
      <c r="AT229" s="4">
        <f t="shared" si="163"/>
        <v>1831.4310377901402</v>
      </c>
      <c r="AU229" s="4">
        <f t="shared" si="200"/>
        <v>4022.8245363766046</v>
      </c>
      <c r="AV229" s="5">
        <f t="shared" si="164"/>
        <v>3678.5701577939121</v>
      </c>
      <c r="AX229" s="4">
        <f t="shared" si="170"/>
        <v>384.08247778418331</v>
      </c>
      <c r="AY229" s="51" t="s">
        <v>34</v>
      </c>
      <c r="AZ229" s="4">
        <f t="shared" si="171"/>
        <v>736.37142857142862</v>
      </c>
      <c r="BA229" s="4">
        <f t="shared" si="172"/>
        <v>279.49200000000002</v>
      </c>
      <c r="BB229" s="4">
        <f t="shared" si="173"/>
        <v>696</v>
      </c>
      <c r="BC229" s="4">
        <f t="shared" si="174"/>
        <v>66.631578947368425</v>
      </c>
      <c r="BD229" s="4">
        <f t="shared" si="175"/>
        <v>534.6</v>
      </c>
      <c r="BE229" s="4">
        <f t="shared" si="176"/>
        <v>270.76717973578963</v>
      </c>
      <c r="BF229" s="4">
        <f t="shared" si="177"/>
        <v>346.84</v>
      </c>
      <c r="BG229" s="4">
        <f t="shared" si="178"/>
        <v>181.3231622746186</v>
      </c>
      <c r="BH229" s="4">
        <f t="shared" si="179"/>
        <v>280.6447985004686</v>
      </c>
      <c r="BI229" s="4">
        <f t="shared" si="180"/>
        <v>258.04352331606219</v>
      </c>
      <c r="BJ229" s="4">
        <f t="shared" si="180"/>
        <v>32.76</v>
      </c>
      <c r="BK229" s="4">
        <f t="shared" si="181"/>
        <v>450.49954586739324</v>
      </c>
      <c r="BL229" s="5">
        <f t="shared" si="165"/>
        <v>347.54274576902401</v>
      </c>
      <c r="BN229" s="12">
        <v>106.43502500540829</v>
      </c>
      <c r="BO229" s="12">
        <v>173.6766979986005</v>
      </c>
      <c r="BP229" s="12">
        <v>86</v>
      </c>
      <c r="BQ229" s="12">
        <v>100</v>
      </c>
      <c r="BR229" s="12">
        <v>96</v>
      </c>
      <c r="BS229" s="13">
        <v>633.33333333333337</v>
      </c>
      <c r="BT229" s="12">
        <v>298.09031498578088</v>
      </c>
      <c r="BU229" s="13">
        <v>109.08</v>
      </c>
      <c r="BV229" s="12">
        <v>82.090696728010471</v>
      </c>
      <c r="BW229" s="13">
        <v>140.351</v>
      </c>
      <c r="BX229" s="13">
        <v>141.1</v>
      </c>
      <c r="BY229" s="12">
        <v>114.41</v>
      </c>
      <c r="BZ229" s="65">
        <v>250.22399999999999</v>
      </c>
      <c r="CA229" s="12">
        <v>126.18</v>
      </c>
      <c r="CB229" s="13">
        <f t="shared" si="166"/>
        <v>175.49793343222379</v>
      </c>
      <c r="CD229" s="4">
        <v>39876</v>
      </c>
      <c r="CE229" s="4">
        <v>40846</v>
      </c>
      <c r="CF229" s="4">
        <v>40095</v>
      </c>
      <c r="CG229" s="4">
        <v>39798</v>
      </c>
      <c r="CH229" s="4">
        <v>39000</v>
      </c>
      <c r="CI229" s="5">
        <v>36000</v>
      </c>
      <c r="CJ229" s="4">
        <v>40768</v>
      </c>
      <c r="CK229" s="4">
        <v>42390</v>
      </c>
      <c r="CL229" s="4">
        <v>38068</v>
      </c>
      <c r="CM229" s="5">
        <v>39078</v>
      </c>
      <c r="CN229" s="5">
        <v>39227</v>
      </c>
      <c r="CO229" s="4">
        <v>36741</v>
      </c>
      <c r="CP229" s="51">
        <v>38189</v>
      </c>
      <c r="CQ229" s="4">
        <v>42300</v>
      </c>
      <c r="CR229" s="5">
        <f t="shared" si="167"/>
        <v>39455.428571428572</v>
      </c>
      <c r="CT229" s="12">
        <v>707.94169410869517</v>
      </c>
      <c r="CU229" s="51" t="s">
        <v>34</v>
      </c>
      <c r="CV229" s="12">
        <v>420</v>
      </c>
      <c r="CW229" s="12">
        <v>1000</v>
      </c>
      <c r="CX229" s="12">
        <v>400</v>
      </c>
      <c r="CY229" s="13">
        <v>3800</v>
      </c>
      <c r="CZ229" s="12">
        <v>480</v>
      </c>
      <c r="DA229" s="12">
        <v>990.12</v>
      </c>
      <c r="DB229" s="12">
        <v>900</v>
      </c>
      <c r="DC229" s="13">
        <v>1442</v>
      </c>
      <c r="DD229" s="13">
        <v>1067</v>
      </c>
      <c r="DE229" s="12">
        <v>965</v>
      </c>
      <c r="DF229" s="65">
        <v>10000</v>
      </c>
      <c r="DG229" s="12">
        <v>660.6</v>
      </c>
      <c r="DH229" s="13">
        <f t="shared" si="168"/>
        <v>1756.358591854515</v>
      </c>
      <c r="DJ229" s="4">
        <v>22659</v>
      </c>
      <c r="DK229" s="51" t="s">
        <v>34</v>
      </c>
      <c r="DL229" s="4">
        <v>25773</v>
      </c>
      <c r="DM229" s="4">
        <v>23291</v>
      </c>
      <c r="DN229" s="4">
        <v>23200</v>
      </c>
      <c r="DO229" s="5">
        <v>21100</v>
      </c>
      <c r="DP229" s="4">
        <v>21384</v>
      </c>
      <c r="DQ229" s="4">
        <v>22341</v>
      </c>
      <c r="DR229" s="4">
        <v>26013</v>
      </c>
      <c r="DS229" s="5">
        <v>21789</v>
      </c>
      <c r="DT229" s="5">
        <v>24954</v>
      </c>
      <c r="DU229" s="4">
        <v>20751</v>
      </c>
      <c r="DV229" s="51">
        <v>27300</v>
      </c>
      <c r="DW229" s="4">
        <v>24800</v>
      </c>
      <c r="DX229" s="5">
        <f t="shared" si="169"/>
        <v>23488.846153846152</v>
      </c>
    </row>
    <row r="230" spans="1:128" x14ac:dyDescent="0.25">
      <c r="A230" s="6">
        <v>225</v>
      </c>
      <c r="B230" s="4">
        <f t="shared" si="155"/>
        <v>4878.0130491456548</v>
      </c>
      <c r="C230" s="4">
        <f t="shared" si="156"/>
        <v>2818.6105695672663</v>
      </c>
      <c r="D230" s="4">
        <f t="shared" si="182"/>
        <v>6331.0225913621261</v>
      </c>
      <c r="E230" s="4">
        <f t="shared" si="183"/>
        <v>5055.2520000000004</v>
      </c>
      <c r="F230" s="4">
        <f t="shared" si="184"/>
        <v>5571</v>
      </c>
      <c r="G230" s="4">
        <f t="shared" si="185"/>
        <v>748.73684210526312</v>
      </c>
      <c r="H230" s="4">
        <f t="shared" si="186"/>
        <v>2173.0926930248665</v>
      </c>
      <c r="I230" s="4">
        <f t="shared" si="187"/>
        <v>4929.8130366108307</v>
      </c>
      <c r="J230" s="4">
        <f t="shared" si="188"/>
        <v>5911.6118707219612</v>
      </c>
      <c r="K230" s="4">
        <f t="shared" si="189"/>
        <v>3522.4892387543014</v>
      </c>
      <c r="L230" s="4">
        <f t="shared" si="189"/>
        <v>3614.1480914683889</v>
      </c>
      <c r="M230" s="4">
        <f t="shared" si="190"/>
        <v>4110.9841857297642</v>
      </c>
      <c r="N230" s="4">
        <f t="shared" si="190"/>
        <v>1864.1837186532121</v>
      </c>
      <c r="O230" s="4">
        <f t="shared" si="191"/>
        <v>4473.3240822439975</v>
      </c>
      <c r="P230" s="5">
        <f t="shared" si="157"/>
        <v>4000.1629978134029</v>
      </c>
      <c r="R230" s="4">
        <v>44</v>
      </c>
      <c r="S230" s="4">
        <v>24</v>
      </c>
      <c r="T230" s="4">
        <v>24</v>
      </c>
      <c r="U230" s="4">
        <v>90</v>
      </c>
      <c r="V230" s="4">
        <v>30</v>
      </c>
      <c r="W230" s="4">
        <v>20</v>
      </c>
      <c r="X230" s="4">
        <v>20</v>
      </c>
      <c r="Y230" s="4">
        <v>11</v>
      </c>
      <c r="Z230" s="4">
        <v>22</v>
      </c>
      <c r="AA230" s="4">
        <v>24</v>
      </c>
      <c r="AB230" s="4">
        <v>14</v>
      </c>
      <c r="AC230" s="4">
        <v>52</v>
      </c>
      <c r="AD230" s="51">
        <v>0</v>
      </c>
      <c r="AE230" s="4">
        <v>35</v>
      </c>
      <c r="AF230" s="5">
        <f t="shared" si="158"/>
        <v>31.53846153846154</v>
      </c>
      <c r="AH230" s="4">
        <f t="shared" si="159"/>
        <v>4493.9325609682064</v>
      </c>
      <c r="AI230" s="4">
        <f t="shared" si="192"/>
        <v>2818.6105695672663</v>
      </c>
      <c r="AJ230" s="4">
        <f t="shared" si="193"/>
        <v>5594.6511627906975</v>
      </c>
      <c r="AK230" s="4">
        <f t="shared" si="194"/>
        <v>4775.76</v>
      </c>
      <c r="AL230" s="4">
        <f t="shared" si="195"/>
        <v>4875</v>
      </c>
      <c r="AM230" s="4">
        <f t="shared" si="196"/>
        <v>682.10526315789468</v>
      </c>
      <c r="AN230" s="4">
        <f t="shared" si="197"/>
        <v>1638.4926930248664</v>
      </c>
      <c r="AO230" s="4">
        <f t="shared" si="160"/>
        <v>4659.0950723575743</v>
      </c>
      <c r="AP230" s="4">
        <f t="shared" si="161"/>
        <v>5564.771870721961</v>
      </c>
      <c r="AQ230" s="4">
        <f t="shared" si="198"/>
        <v>3341.1660764796829</v>
      </c>
      <c r="AR230" s="4">
        <f t="shared" si="199"/>
        <v>3333.5032929679201</v>
      </c>
      <c r="AS230" s="4">
        <f t="shared" si="162"/>
        <v>3852.9406624137023</v>
      </c>
      <c r="AT230" s="4">
        <f t="shared" si="163"/>
        <v>1831.4237186532121</v>
      </c>
      <c r="AU230" s="4">
        <f t="shared" si="200"/>
        <v>4022.8245363766046</v>
      </c>
      <c r="AV230" s="5">
        <f t="shared" si="164"/>
        <v>3677.4483913913996</v>
      </c>
      <c r="AX230" s="4">
        <f t="shared" si="170"/>
        <v>384.08048817744856</v>
      </c>
      <c r="AY230" s="51" t="s">
        <v>34</v>
      </c>
      <c r="AZ230" s="4">
        <f t="shared" si="171"/>
        <v>736.37142857142862</v>
      </c>
      <c r="BA230" s="4">
        <f t="shared" si="172"/>
        <v>279.49200000000002</v>
      </c>
      <c r="BB230" s="4">
        <f t="shared" si="173"/>
        <v>696</v>
      </c>
      <c r="BC230" s="4">
        <f t="shared" si="174"/>
        <v>66.631578947368425</v>
      </c>
      <c r="BD230" s="4">
        <f t="shared" si="175"/>
        <v>534.6</v>
      </c>
      <c r="BE230" s="4">
        <f t="shared" si="176"/>
        <v>270.71796425325658</v>
      </c>
      <c r="BF230" s="4">
        <f t="shared" si="177"/>
        <v>346.84</v>
      </c>
      <c r="BG230" s="4">
        <f t="shared" si="178"/>
        <v>181.3231622746186</v>
      </c>
      <c r="BH230" s="4">
        <f t="shared" si="179"/>
        <v>280.6447985004686</v>
      </c>
      <c r="BI230" s="4">
        <f t="shared" si="180"/>
        <v>258.04352331606219</v>
      </c>
      <c r="BJ230" s="4">
        <f t="shared" si="180"/>
        <v>32.76</v>
      </c>
      <c r="BK230" s="4">
        <f t="shared" si="181"/>
        <v>450.49954586739324</v>
      </c>
      <c r="BL230" s="5">
        <f t="shared" si="165"/>
        <v>347.53880691600347</v>
      </c>
      <c r="BN230" s="12">
        <v>106.4795685089021</v>
      </c>
      <c r="BO230" s="12">
        <v>173.89844673549624</v>
      </c>
      <c r="BP230" s="12">
        <v>86</v>
      </c>
      <c r="BQ230" s="12">
        <v>100</v>
      </c>
      <c r="BR230" s="12">
        <v>96</v>
      </c>
      <c r="BS230" s="13">
        <v>633.33333333333337</v>
      </c>
      <c r="BT230" s="12">
        <v>298.57685791496874</v>
      </c>
      <c r="BU230" s="13">
        <v>109.18</v>
      </c>
      <c r="BV230" s="12">
        <v>82.090696728010471</v>
      </c>
      <c r="BW230" s="13">
        <v>140.351</v>
      </c>
      <c r="BX230" s="13">
        <v>141.21</v>
      </c>
      <c r="BY230" s="12">
        <v>114.43</v>
      </c>
      <c r="BZ230" s="65">
        <v>250.22499999999999</v>
      </c>
      <c r="CA230" s="12">
        <v>126.18</v>
      </c>
      <c r="CB230" s="13">
        <f t="shared" si="166"/>
        <v>175.56820737290789</v>
      </c>
      <c r="CD230" s="4">
        <v>39876</v>
      </c>
      <c r="CE230" s="4">
        <v>40846</v>
      </c>
      <c r="CF230" s="4">
        <v>40095</v>
      </c>
      <c r="CG230" s="4">
        <v>39798</v>
      </c>
      <c r="CH230" s="4">
        <v>39000</v>
      </c>
      <c r="CI230" s="5">
        <v>36000</v>
      </c>
      <c r="CJ230" s="4">
        <v>40768</v>
      </c>
      <c r="CK230" s="4">
        <v>42390</v>
      </c>
      <c r="CL230" s="4">
        <v>38068</v>
      </c>
      <c r="CM230" s="5">
        <v>39078</v>
      </c>
      <c r="CN230" s="5">
        <v>39227</v>
      </c>
      <c r="CO230" s="4">
        <v>36741</v>
      </c>
      <c r="CP230" s="51">
        <v>38189</v>
      </c>
      <c r="CQ230" s="4">
        <v>42300</v>
      </c>
      <c r="CR230" s="5">
        <f t="shared" si="167"/>
        <v>39455.428571428572</v>
      </c>
      <c r="CT230" s="12">
        <v>707.94536137533782</v>
      </c>
      <c r="CU230" s="51" t="s">
        <v>34</v>
      </c>
      <c r="CV230" s="12">
        <v>420</v>
      </c>
      <c r="CW230" s="12">
        <v>1000</v>
      </c>
      <c r="CX230" s="12">
        <v>400</v>
      </c>
      <c r="CY230" s="13">
        <v>3800</v>
      </c>
      <c r="CZ230" s="12">
        <v>480</v>
      </c>
      <c r="DA230" s="12">
        <v>990.3</v>
      </c>
      <c r="DB230" s="12">
        <v>900</v>
      </c>
      <c r="DC230" s="13">
        <v>1442</v>
      </c>
      <c r="DD230" s="13">
        <v>1067</v>
      </c>
      <c r="DE230" s="12">
        <v>965</v>
      </c>
      <c r="DF230" s="65">
        <v>10000</v>
      </c>
      <c r="DG230" s="12">
        <v>660.6</v>
      </c>
      <c r="DH230" s="13">
        <f t="shared" si="168"/>
        <v>1756.3727201057952</v>
      </c>
      <c r="DJ230" s="4">
        <v>22659</v>
      </c>
      <c r="DK230" s="51" t="s">
        <v>34</v>
      </c>
      <c r="DL230" s="4">
        <v>25773</v>
      </c>
      <c r="DM230" s="4">
        <v>23291</v>
      </c>
      <c r="DN230" s="4">
        <v>23200</v>
      </c>
      <c r="DO230" s="5">
        <v>21100</v>
      </c>
      <c r="DP230" s="4">
        <v>21384</v>
      </c>
      <c r="DQ230" s="4">
        <v>22341</v>
      </c>
      <c r="DR230" s="4">
        <v>26013</v>
      </c>
      <c r="DS230" s="5">
        <v>21789</v>
      </c>
      <c r="DT230" s="5">
        <v>24954</v>
      </c>
      <c r="DU230" s="4">
        <v>20751</v>
      </c>
      <c r="DV230" s="51">
        <v>27300</v>
      </c>
      <c r="DW230" s="4">
        <v>24800</v>
      </c>
      <c r="DX230" s="5">
        <f t="shared" si="169"/>
        <v>23488.846153846152</v>
      </c>
    </row>
    <row r="231" spans="1:128" x14ac:dyDescent="0.25">
      <c r="A231" s="6">
        <v>226</v>
      </c>
      <c r="B231" s="4">
        <f t="shared" si="155"/>
        <v>4876.1402415118155</v>
      </c>
      <c r="C231" s="4">
        <f t="shared" si="156"/>
        <v>2815.0361842829639</v>
      </c>
      <c r="D231" s="4">
        <f t="shared" si="182"/>
        <v>6331.0225913621261</v>
      </c>
      <c r="E231" s="4">
        <f t="shared" si="183"/>
        <v>5055.2520000000004</v>
      </c>
      <c r="F231" s="4">
        <f t="shared" si="184"/>
        <v>5571</v>
      </c>
      <c r="G231" s="4">
        <f t="shared" si="185"/>
        <v>748.73684210526312</v>
      </c>
      <c r="H231" s="4">
        <f t="shared" si="186"/>
        <v>2170.4388493762381</v>
      </c>
      <c r="I231" s="4">
        <f t="shared" si="187"/>
        <v>4925.929118131744</v>
      </c>
      <c r="J231" s="4">
        <f t="shared" si="188"/>
        <v>5911.6118707219612</v>
      </c>
      <c r="K231" s="4">
        <f t="shared" si="189"/>
        <v>3522.4892387543014</v>
      </c>
      <c r="L231" s="4">
        <f t="shared" si="189"/>
        <v>3611.7890911902996</v>
      </c>
      <c r="M231" s="4">
        <f t="shared" si="190"/>
        <v>4110.3108889779232</v>
      </c>
      <c r="N231" s="4">
        <f t="shared" si="190"/>
        <v>1864.1763995747845</v>
      </c>
      <c r="O231" s="4">
        <f t="shared" si="191"/>
        <v>4473.3240822439975</v>
      </c>
      <c r="P231" s="5">
        <f t="shared" si="157"/>
        <v>3999.0898141595303</v>
      </c>
      <c r="R231" s="4">
        <v>44</v>
      </c>
      <c r="S231" s="4">
        <v>24</v>
      </c>
      <c r="T231" s="4">
        <v>24</v>
      </c>
      <c r="U231" s="4">
        <v>90</v>
      </c>
      <c r="V231" s="4">
        <v>30</v>
      </c>
      <c r="W231" s="4">
        <v>20</v>
      </c>
      <c r="X231" s="4">
        <v>20</v>
      </c>
      <c r="Y231" s="4">
        <v>11</v>
      </c>
      <c r="Z231" s="4">
        <v>22</v>
      </c>
      <c r="AA231" s="4">
        <v>24</v>
      </c>
      <c r="AB231" s="4">
        <v>14</v>
      </c>
      <c r="AC231" s="4">
        <v>52</v>
      </c>
      <c r="AD231" s="51">
        <v>0</v>
      </c>
      <c r="AE231" s="4">
        <v>35</v>
      </c>
      <c r="AF231" s="5">
        <f t="shared" si="158"/>
        <v>31.53846153846154</v>
      </c>
      <c r="AH231" s="4">
        <f t="shared" si="159"/>
        <v>4492.0617340975068</v>
      </c>
      <c r="AI231" s="4">
        <f t="shared" si="192"/>
        <v>2815.0361842829639</v>
      </c>
      <c r="AJ231" s="4">
        <f t="shared" si="193"/>
        <v>5594.6511627906975</v>
      </c>
      <c r="AK231" s="4">
        <f t="shared" si="194"/>
        <v>4775.76</v>
      </c>
      <c r="AL231" s="4">
        <f t="shared" si="195"/>
        <v>4875</v>
      </c>
      <c r="AM231" s="4">
        <f t="shared" si="196"/>
        <v>682.10526315789468</v>
      </c>
      <c r="AN231" s="4">
        <f t="shared" si="197"/>
        <v>1635.8388493762379</v>
      </c>
      <c r="AO231" s="4">
        <f t="shared" si="160"/>
        <v>4655.2576187425648</v>
      </c>
      <c r="AP231" s="4">
        <f t="shared" si="161"/>
        <v>5564.771870721961</v>
      </c>
      <c r="AQ231" s="4">
        <f t="shared" si="198"/>
        <v>3341.1660764796829</v>
      </c>
      <c r="AR231" s="4">
        <f t="shared" si="199"/>
        <v>3331.1442926898308</v>
      </c>
      <c r="AS231" s="4">
        <f t="shared" si="162"/>
        <v>3852.2673656618608</v>
      </c>
      <c r="AT231" s="4">
        <f t="shared" si="163"/>
        <v>1831.4163995747845</v>
      </c>
      <c r="AU231" s="4">
        <f t="shared" si="200"/>
        <v>4022.8245363766046</v>
      </c>
      <c r="AV231" s="5">
        <f t="shared" si="164"/>
        <v>3676.3786681394708</v>
      </c>
      <c r="AX231" s="4">
        <f t="shared" si="170"/>
        <v>384.07850741430849</v>
      </c>
      <c r="AY231" s="51" t="s">
        <v>34</v>
      </c>
      <c r="AZ231" s="4">
        <f t="shared" si="171"/>
        <v>736.37142857142862</v>
      </c>
      <c r="BA231" s="4">
        <f t="shared" si="172"/>
        <v>279.49200000000002</v>
      </c>
      <c r="BB231" s="4">
        <f t="shared" si="173"/>
        <v>696</v>
      </c>
      <c r="BC231" s="4">
        <f t="shared" si="174"/>
        <v>66.631578947368425</v>
      </c>
      <c r="BD231" s="4">
        <f t="shared" si="175"/>
        <v>534.6</v>
      </c>
      <c r="BE231" s="4">
        <f t="shared" si="176"/>
        <v>270.67149938917885</v>
      </c>
      <c r="BF231" s="4">
        <f t="shared" si="177"/>
        <v>346.84</v>
      </c>
      <c r="BG231" s="4">
        <f t="shared" si="178"/>
        <v>181.3231622746186</v>
      </c>
      <c r="BH231" s="4">
        <f t="shared" si="179"/>
        <v>280.6447985004686</v>
      </c>
      <c r="BI231" s="4">
        <f t="shared" si="180"/>
        <v>258.04352331606219</v>
      </c>
      <c r="BJ231" s="4">
        <f t="shared" si="180"/>
        <v>32.76</v>
      </c>
      <c r="BK231" s="4">
        <f t="shared" si="181"/>
        <v>450.49954586739324</v>
      </c>
      <c r="BL231" s="5">
        <f t="shared" si="165"/>
        <v>347.53508032929437</v>
      </c>
      <c r="BN231" s="12">
        <v>106.52391447958075</v>
      </c>
      <c r="BO231" s="12">
        <v>174.11925386133174</v>
      </c>
      <c r="BP231" s="12">
        <v>86</v>
      </c>
      <c r="BQ231" s="12">
        <v>100</v>
      </c>
      <c r="BR231" s="12">
        <v>96</v>
      </c>
      <c r="BS231" s="13">
        <v>633.33333333333337</v>
      </c>
      <c r="BT231" s="12">
        <v>299.0612432187578</v>
      </c>
      <c r="BU231" s="13">
        <v>109.27</v>
      </c>
      <c r="BV231" s="12">
        <v>82.090696728010471</v>
      </c>
      <c r="BW231" s="13">
        <v>140.351</v>
      </c>
      <c r="BX231" s="13">
        <v>141.31</v>
      </c>
      <c r="BY231" s="12">
        <v>114.45</v>
      </c>
      <c r="BZ231" s="65">
        <v>250.226</v>
      </c>
      <c r="CA231" s="12">
        <v>126.18</v>
      </c>
      <c r="CB231" s="13">
        <f t="shared" si="166"/>
        <v>175.63681725864382</v>
      </c>
      <c r="CD231" s="4">
        <v>39876</v>
      </c>
      <c r="CE231" s="4">
        <v>40846</v>
      </c>
      <c r="CF231" s="4">
        <v>40095</v>
      </c>
      <c r="CG231" s="4">
        <v>39798</v>
      </c>
      <c r="CH231" s="4">
        <v>39000</v>
      </c>
      <c r="CI231" s="5">
        <v>36000</v>
      </c>
      <c r="CJ231" s="4">
        <v>40768</v>
      </c>
      <c r="CK231" s="4">
        <v>42390</v>
      </c>
      <c r="CL231" s="4">
        <v>38068</v>
      </c>
      <c r="CM231" s="5">
        <v>39078</v>
      </c>
      <c r="CN231" s="5">
        <v>39227</v>
      </c>
      <c r="CO231" s="4">
        <v>36741</v>
      </c>
      <c r="CP231" s="51">
        <v>38189</v>
      </c>
      <c r="CQ231" s="4">
        <v>42300</v>
      </c>
      <c r="CR231" s="5">
        <f t="shared" si="167"/>
        <v>39455.428571428572</v>
      </c>
      <c r="CT231" s="12">
        <v>707.94901237910381</v>
      </c>
      <c r="CU231" s="51" t="s">
        <v>34</v>
      </c>
      <c r="CV231" s="12">
        <v>420</v>
      </c>
      <c r="CW231" s="12">
        <v>1000</v>
      </c>
      <c r="CX231" s="12">
        <v>400</v>
      </c>
      <c r="CY231" s="13">
        <v>3800</v>
      </c>
      <c r="CZ231" s="12">
        <v>480</v>
      </c>
      <c r="DA231" s="12">
        <v>990.47</v>
      </c>
      <c r="DB231" s="12">
        <v>900</v>
      </c>
      <c r="DC231" s="13">
        <v>1442</v>
      </c>
      <c r="DD231" s="13">
        <v>1067</v>
      </c>
      <c r="DE231" s="12">
        <v>965</v>
      </c>
      <c r="DF231" s="65">
        <v>10000</v>
      </c>
      <c r="DG231" s="12">
        <v>660.6</v>
      </c>
      <c r="DH231" s="13">
        <f t="shared" si="168"/>
        <v>1756.3860778753156</v>
      </c>
      <c r="DJ231" s="4">
        <v>22659</v>
      </c>
      <c r="DK231" s="51" t="s">
        <v>34</v>
      </c>
      <c r="DL231" s="4">
        <v>25773</v>
      </c>
      <c r="DM231" s="4">
        <v>23291</v>
      </c>
      <c r="DN231" s="4">
        <v>23200</v>
      </c>
      <c r="DO231" s="5">
        <v>21100</v>
      </c>
      <c r="DP231" s="4">
        <v>21384</v>
      </c>
      <c r="DQ231" s="4">
        <v>22341</v>
      </c>
      <c r="DR231" s="4">
        <v>26013</v>
      </c>
      <c r="DS231" s="5">
        <v>21789</v>
      </c>
      <c r="DT231" s="5">
        <v>24954</v>
      </c>
      <c r="DU231" s="4">
        <v>20751</v>
      </c>
      <c r="DV231" s="51">
        <v>27300</v>
      </c>
      <c r="DW231" s="4">
        <v>24800</v>
      </c>
      <c r="DX231" s="5">
        <f t="shared" si="169"/>
        <v>23488.846153846152</v>
      </c>
    </row>
    <row r="232" spans="1:128" x14ac:dyDescent="0.25">
      <c r="A232" s="6">
        <v>227</v>
      </c>
      <c r="B232" s="4">
        <f t="shared" si="155"/>
        <v>4874.2772491028172</v>
      </c>
      <c r="C232" s="4">
        <f t="shared" si="156"/>
        <v>2811.4859095676829</v>
      </c>
      <c r="D232" s="4">
        <f t="shared" si="182"/>
        <v>6331.0225913621261</v>
      </c>
      <c r="E232" s="4">
        <f t="shared" si="183"/>
        <v>5055.2520000000004</v>
      </c>
      <c r="F232" s="4">
        <f t="shared" si="184"/>
        <v>5571</v>
      </c>
      <c r="G232" s="4">
        <f t="shared" si="185"/>
        <v>748.73684210526312</v>
      </c>
      <c r="H232" s="4">
        <f t="shared" si="186"/>
        <v>2167.8052487039386</v>
      </c>
      <c r="I232" s="4">
        <f t="shared" si="187"/>
        <v>4922.0515318184353</v>
      </c>
      <c r="J232" s="4">
        <f t="shared" si="188"/>
        <v>5911.6118707219612</v>
      </c>
      <c r="K232" s="4">
        <f t="shared" si="189"/>
        <v>3522.4892387543014</v>
      </c>
      <c r="L232" s="4">
        <f t="shared" si="189"/>
        <v>3609.1980441517208</v>
      </c>
      <c r="M232" s="4">
        <f t="shared" si="190"/>
        <v>4109.6378275005645</v>
      </c>
      <c r="N232" s="4">
        <f t="shared" si="190"/>
        <v>1864.1690805548562</v>
      </c>
      <c r="O232" s="4">
        <f t="shared" si="191"/>
        <v>4473.3240822439975</v>
      </c>
      <c r="P232" s="5">
        <f t="shared" si="157"/>
        <v>3998.004394041976</v>
      </c>
      <c r="R232" s="4">
        <v>44</v>
      </c>
      <c r="S232" s="4">
        <v>24</v>
      </c>
      <c r="T232" s="4">
        <v>24</v>
      </c>
      <c r="U232" s="4">
        <v>90</v>
      </c>
      <c r="V232" s="4">
        <v>30</v>
      </c>
      <c r="W232" s="4">
        <v>20</v>
      </c>
      <c r="X232" s="4">
        <v>20</v>
      </c>
      <c r="Y232" s="4">
        <v>11</v>
      </c>
      <c r="Z232" s="4">
        <v>22</v>
      </c>
      <c r="AA232" s="4">
        <v>24</v>
      </c>
      <c r="AB232" s="4">
        <v>14</v>
      </c>
      <c r="AC232" s="4">
        <v>52</v>
      </c>
      <c r="AD232" s="51">
        <v>0</v>
      </c>
      <c r="AE232" s="4">
        <v>35</v>
      </c>
      <c r="AF232" s="5">
        <f t="shared" si="158"/>
        <v>31.53846153846154</v>
      </c>
      <c r="AH232" s="4">
        <f t="shared" si="159"/>
        <v>4490.2007136862339</v>
      </c>
      <c r="AI232" s="4">
        <f t="shared" si="192"/>
        <v>2811.4859095676829</v>
      </c>
      <c r="AJ232" s="4">
        <f t="shared" si="193"/>
        <v>5594.6511627906975</v>
      </c>
      <c r="AK232" s="4">
        <f t="shared" si="194"/>
        <v>4775.76</v>
      </c>
      <c r="AL232" s="4">
        <f t="shared" si="195"/>
        <v>4875</v>
      </c>
      <c r="AM232" s="4">
        <f t="shared" si="196"/>
        <v>682.10526315789468</v>
      </c>
      <c r="AN232" s="4">
        <f t="shared" si="197"/>
        <v>1633.2052487039387</v>
      </c>
      <c r="AO232" s="4">
        <f t="shared" si="160"/>
        <v>4651.4264813460131</v>
      </c>
      <c r="AP232" s="4">
        <f t="shared" si="161"/>
        <v>5564.771870721961</v>
      </c>
      <c r="AQ232" s="4">
        <f t="shared" si="198"/>
        <v>3341.1660764796829</v>
      </c>
      <c r="AR232" s="4">
        <f t="shared" si="199"/>
        <v>3328.5532456512519</v>
      </c>
      <c r="AS232" s="4">
        <f t="shared" si="162"/>
        <v>3851.5943041845026</v>
      </c>
      <c r="AT232" s="4">
        <f t="shared" si="163"/>
        <v>1831.4090805548562</v>
      </c>
      <c r="AU232" s="4">
        <f t="shared" si="200"/>
        <v>4022.8245363766046</v>
      </c>
      <c r="AV232" s="5">
        <f t="shared" si="164"/>
        <v>3675.2967066586652</v>
      </c>
      <c r="AX232" s="4">
        <f t="shared" si="170"/>
        <v>384.076535416583</v>
      </c>
      <c r="AY232" s="51" t="s">
        <v>34</v>
      </c>
      <c r="AZ232" s="4">
        <f t="shared" si="171"/>
        <v>736.37142857142862</v>
      </c>
      <c r="BA232" s="4">
        <f t="shared" si="172"/>
        <v>279.49200000000002</v>
      </c>
      <c r="BB232" s="4">
        <f t="shared" si="173"/>
        <v>696</v>
      </c>
      <c r="BC232" s="4">
        <f t="shared" si="174"/>
        <v>66.631578947368425</v>
      </c>
      <c r="BD232" s="4">
        <f t="shared" si="175"/>
        <v>534.6</v>
      </c>
      <c r="BE232" s="4">
        <f t="shared" si="176"/>
        <v>270.62505047242189</v>
      </c>
      <c r="BF232" s="4">
        <f t="shared" si="177"/>
        <v>346.84</v>
      </c>
      <c r="BG232" s="4">
        <f t="shared" si="178"/>
        <v>181.3231622746186</v>
      </c>
      <c r="BH232" s="4">
        <f t="shared" si="179"/>
        <v>280.6447985004686</v>
      </c>
      <c r="BI232" s="4">
        <f t="shared" si="180"/>
        <v>258.04352331606219</v>
      </c>
      <c r="BJ232" s="4">
        <f t="shared" si="180"/>
        <v>32.76</v>
      </c>
      <c r="BK232" s="4">
        <f t="shared" si="181"/>
        <v>450.49954586739324</v>
      </c>
      <c r="BL232" s="5">
        <f t="shared" si="165"/>
        <v>347.53135564356495</v>
      </c>
      <c r="BN232" s="12">
        <v>106.56806466167193</v>
      </c>
      <c r="BO232" s="12">
        <v>174.33912733902685</v>
      </c>
      <c r="BP232" s="12">
        <v>86</v>
      </c>
      <c r="BQ232" s="12">
        <v>100</v>
      </c>
      <c r="BR232" s="12">
        <v>96</v>
      </c>
      <c r="BS232" s="13">
        <v>633.33333333333337</v>
      </c>
      <c r="BT232" s="12">
        <v>299.54348994912107</v>
      </c>
      <c r="BU232" s="13">
        <v>109.36</v>
      </c>
      <c r="BV232" s="12">
        <v>82.090696728010471</v>
      </c>
      <c r="BW232" s="13">
        <v>140.351</v>
      </c>
      <c r="BX232" s="13">
        <v>141.41999999999999</v>
      </c>
      <c r="BY232" s="12">
        <v>114.47</v>
      </c>
      <c r="BZ232" s="65">
        <v>250.227</v>
      </c>
      <c r="CA232" s="12">
        <v>126.18</v>
      </c>
      <c r="CB232" s="13">
        <f t="shared" si="166"/>
        <v>175.70590800079736</v>
      </c>
      <c r="CD232" s="4">
        <v>39876</v>
      </c>
      <c r="CE232" s="4">
        <v>40846</v>
      </c>
      <c r="CF232" s="4">
        <v>40095</v>
      </c>
      <c r="CG232" s="4">
        <v>39798</v>
      </c>
      <c r="CH232" s="4">
        <v>39000</v>
      </c>
      <c r="CI232" s="5">
        <v>36000</v>
      </c>
      <c r="CJ232" s="4">
        <v>40768</v>
      </c>
      <c r="CK232" s="4">
        <v>42390</v>
      </c>
      <c r="CL232" s="4">
        <v>38068</v>
      </c>
      <c r="CM232" s="5">
        <v>39078</v>
      </c>
      <c r="CN232" s="5">
        <v>39227</v>
      </c>
      <c r="CO232" s="4">
        <v>36741</v>
      </c>
      <c r="CP232" s="51">
        <v>38189</v>
      </c>
      <c r="CQ232" s="4">
        <v>42300</v>
      </c>
      <c r="CR232" s="5">
        <f t="shared" si="167"/>
        <v>39455.428571428572</v>
      </c>
      <c r="CT232" s="12">
        <v>707.9526472635954</v>
      </c>
      <c r="CU232" s="51" t="s">
        <v>34</v>
      </c>
      <c r="CV232" s="12">
        <v>420</v>
      </c>
      <c r="CW232" s="12">
        <v>1000</v>
      </c>
      <c r="CX232" s="12">
        <v>400</v>
      </c>
      <c r="CY232" s="13">
        <v>3800</v>
      </c>
      <c r="CZ232" s="12">
        <v>480</v>
      </c>
      <c r="DA232" s="12">
        <v>990.64</v>
      </c>
      <c r="DB232" s="12">
        <v>900</v>
      </c>
      <c r="DC232" s="13">
        <v>1442</v>
      </c>
      <c r="DD232" s="13">
        <v>1067</v>
      </c>
      <c r="DE232" s="12">
        <v>965</v>
      </c>
      <c r="DF232" s="65">
        <v>10000</v>
      </c>
      <c r="DG232" s="12">
        <v>660.6</v>
      </c>
      <c r="DH232" s="13">
        <f t="shared" si="168"/>
        <v>1756.3994344048917</v>
      </c>
      <c r="DJ232" s="4">
        <v>22659</v>
      </c>
      <c r="DK232" s="51" t="s">
        <v>34</v>
      </c>
      <c r="DL232" s="4">
        <v>25773</v>
      </c>
      <c r="DM232" s="4">
        <v>23291</v>
      </c>
      <c r="DN232" s="4">
        <v>23200</v>
      </c>
      <c r="DO232" s="5">
        <v>21100</v>
      </c>
      <c r="DP232" s="4">
        <v>21384</v>
      </c>
      <c r="DQ232" s="4">
        <v>22341</v>
      </c>
      <c r="DR232" s="4">
        <v>26013</v>
      </c>
      <c r="DS232" s="5">
        <v>21789</v>
      </c>
      <c r="DT232" s="5">
        <v>24954</v>
      </c>
      <c r="DU232" s="4">
        <v>20751</v>
      </c>
      <c r="DV232" s="51">
        <v>27300</v>
      </c>
      <c r="DW232" s="4">
        <v>24800</v>
      </c>
      <c r="DX232" s="5">
        <f t="shared" si="169"/>
        <v>23488.846153846152</v>
      </c>
    </row>
    <row r="233" spans="1:128" x14ac:dyDescent="0.25">
      <c r="A233" s="6">
        <v>228</v>
      </c>
      <c r="B233" s="4">
        <f t="shared" si="155"/>
        <v>4872.4239769419173</v>
      </c>
      <c r="C233" s="4">
        <f t="shared" si="156"/>
        <v>2807.9594708705808</v>
      </c>
      <c r="D233" s="4">
        <f t="shared" si="182"/>
        <v>6331.0225913621261</v>
      </c>
      <c r="E233" s="4">
        <f t="shared" si="183"/>
        <v>5055.2520000000004</v>
      </c>
      <c r="F233" s="4">
        <f t="shared" si="184"/>
        <v>5571</v>
      </c>
      <c r="G233" s="4">
        <f t="shared" si="185"/>
        <v>748.73684210526312</v>
      </c>
      <c r="H233" s="4">
        <f t="shared" si="186"/>
        <v>2165.1916348977911</v>
      </c>
      <c r="I233" s="4">
        <f t="shared" si="187"/>
        <v>4918.180262081346</v>
      </c>
      <c r="J233" s="4">
        <f t="shared" si="188"/>
        <v>5911.6118707219612</v>
      </c>
      <c r="K233" s="4">
        <f t="shared" si="189"/>
        <v>3522.4892387543014</v>
      </c>
      <c r="L233" s="4">
        <f t="shared" si="189"/>
        <v>3606.6110247422548</v>
      </c>
      <c r="M233" s="4">
        <f t="shared" si="190"/>
        <v>4109.3013849512818</v>
      </c>
      <c r="N233" s="4">
        <f t="shared" si="190"/>
        <v>1864.1617615934267</v>
      </c>
      <c r="O233" s="4">
        <f t="shared" si="191"/>
        <v>4473.3240822439975</v>
      </c>
      <c r="P233" s="5">
        <f t="shared" si="157"/>
        <v>3996.9475815190176</v>
      </c>
      <c r="R233" s="4">
        <v>44</v>
      </c>
      <c r="S233" s="4">
        <v>24</v>
      </c>
      <c r="T233" s="4">
        <v>24</v>
      </c>
      <c r="U233" s="4">
        <v>90</v>
      </c>
      <c r="V233" s="4">
        <v>30</v>
      </c>
      <c r="W233" s="4">
        <v>20</v>
      </c>
      <c r="X233" s="4">
        <v>20</v>
      </c>
      <c r="Y233" s="4">
        <v>11</v>
      </c>
      <c r="Z233" s="4">
        <v>22</v>
      </c>
      <c r="AA233" s="4">
        <v>24</v>
      </c>
      <c r="AB233" s="4">
        <v>14</v>
      </c>
      <c r="AC233" s="4">
        <v>52</v>
      </c>
      <c r="AD233" s="51">
        <v>0</v>
      </c>
      <c r="AE233" s="4">
        <v>35</v>
      </c>
      <c r="AF233" s="5">
        <f t="shared" si="158"/>
        <v>31.53846153846154</v>
      </c>
      <c r="AH233" s="4">
        <f t="shared" si="159"/>
        <v>4488.3494048347939</v>
      </c>
      <c r="AI233" s="4">
        <f t="shared" si="192"/>
        <v>2807.9594708705808</v>
      </c>
      <c r="AJ233" s="4">
        <f t="shared" si="193"/>
        <v>5594.6511627906975</v>
      </c>
      <c r="AK233" s="4">
        <f t="shared" si="194"/>
        <v>4775.76</v>
      </c>
      <c r="AL233" s="4">
        <f t="shared" si="195"/>
        <v>4875</v>
      </c>
      <c r="AM233" s="4">
        <f t="shared" si="196"/>
        <v>682.10526315789468</v>
      </c>
      <c r="AN233" s="4">
        <f t="shared" si="197"/>
        <v>1630.591634897791</v>
      </c>
      <c r="AO233" s="4">
        <f t="shared" si="160"/>
        <v>4647.6016445865689</v>
      </c>
      <c r="AP233" s="4">
        <f t="shared" si="161"/>
        <v>5564.771870721961</v>
      </c>
      <c r="AQ233" s="4">
        <f t="shared" si="198"/>
        <v>3341.1660764796829</v>
      </c>
      <c r="AR233" s="4">
        <f t="shared" si="199"/>
        <v>3325.966226241786</v>
      </c>
      <c r="AS233" s="4">
        <f t="shared" si="162"/>
        <v>3851.2578616352198</v>
      </c>
      <c r="AT233" s="4">
        <f t="shared" si="163"/>
        <v>1831.4017615934267</v>
      </c>
      <c r="AU233" s="4">
        <f t="shared" si="200"/>
        <v>4022.8245363766046</v>
      </c>
      <c r="AV233" s="5">
        <f t="shared" si="164"/>
        <v>3674.2433510133574</v>
      </c>
      <c r="AX233" s="4">
        <f t="shared" si="170"/>
        <v>384.07457210712386</v>
      </c>
      <c r="AY233" s="51" t="s">
        <v>34</v>
      </c>
      <c r="AZ233" s="4">
        <f t="shared" si="171"/>
        <v>736.37142857142862</v>
      </c>
      <c r="BA233" s="4">
        <f t="shared" si="172"/>
        <v>279.49200000000002</v>
      </c>
      <c r="BB233" s="4">
        <f t="shared" si="173"/>
        <v>696</v>
      </c>
      <c r="BC233" s="4">
        <f t="shared" si="174"/>
        <v>66.631578947368425</v>
      </c>
      <c r="BD233" s="4">
        <f t="shared" si="175"/>
        <v>534.6</v>
      </c>
      <c r="BE233" s="4">
        <f t="shared" si="176"/>
        <v>270.57861749477701</v>
      </c>
      <c r="BF233" s="4">
        <f t="shared" si="177"/>
        <v>346.84</v>
      </c>
      <c r="BG233" s="4">
        <f t="shared" si="178"/>
        <v>181.3231622746186</v>
      </c>
      <c r="BH233" s="4">
        <f t="shared" si="179"/>
        <v>280.6447985004686</v>
      </c>
      <c r="BI233" s="4">
        <f t="shared" si="180"/>
        <v>258.04352331606219</v>
      </c>
      <c r="BJ233" s="4">
        <f t="shared" si="180"/>
        <v>32.76</v>
      </c>
      <c r="BK233" s="4">
        <f t="shared" si="181"/>
        <v>450.49954586739324</v>
      </c>
      <c r="BL233" s="5">
        <f t="shared" si="165"/>
        <v>347.52763285224927</v>
      </c>
      <c r="BN233" s="12">
        <v>106.61202077640232</v>
      </c>
      <c r="BO233" s="12">
        <v>174.55807503091671</v>
      </c>
      <c r="BP233" s="12">
        <v>86</v>
      </c>
      <c r="BQ233" s="12">
        <v>100</v>
      </c>
      <c r="BR233" s="12">
        <v>96</v>
      </c>
      <c r="BS233" s="13">
        <v>633.33333333333337</v>
      </c>
      <c r="BT233" s="12">
        <v>300.02361690679538</v>
      </c>
      <c r="BU233" s="13">
        <v>109.45</v>
      </c>
      <c r="BV233" s="12">
        <v>82.090696728010471</v>
      </c>
      <c r="BW233" s="13">
        <v>140.351</v>
      </c>
      <c r="BX233" s="13">
        <v>141.53</v>
      </c>
      <c r="BY233" s="12">
        <v>114.48</v>
      </c>
      <c r="BZ233" s="65">
        <v>250.22800000000001</v>
      </c>
      <c r="CA233" s="12">
        <v>126.18</v>
      </c>
      <c r="CB233" s="13">
        <f t="shared" si="166"/>
        <v>175.77405305538986</v>
      </c>
      <c r="CD233" s="4">
        <v>39876</v>
      </c>
      <c r="CE233" s="4">
        <v>40846</v>
      </c>
      <c r="CF233" s="4">
        <v>40095</v>
      </c>
      <c r="CG233" s="4">
        <v>39798</v>
      </c>
      <c r="CH233" s="4">
        <v>39000</v>
      </c>
      <c r="CI233" s="5">
        <v>36000</v>
      </c>
      <c r="CJ233" s="4">
        <v>40768</v>
      </c>
      <c r="CK233" s="4">
        <v>42390</v>
      </c>
      <c r="CL233" s="4">
        <v>38068</v>
      </c>
      <c r="CM233" s="5">
        <v>39078</v>
      </c>
      <c r="CN233" s="5">
        <v>39227</v>
      </c>
      <c r="CO233" s="4">
        <v>36741</v>
      </c>
      <c r="CP233" s="51">
        <v>38189</v>
      </c>
      <c r="CQ233" s="4">
        <v>42300</v>
      </c>
      <c r="CR233" s="5">
        <f t="shared" si="167"/>
        <v>39455.428571428572</v>
      </c>
      <c r="CT233" s="12">
        <v>707.95626617052119</v>
      </c>
      <c r="CU233" s="51" t="s">
        <v>34</v>
      </c>
      <c r="CV233" s="12">
        <v>420</v>
      </c>
      <c r="CW233" s="12">
        <v>1000</v>
      </c>
      <c r="CX233" s="12">
        <v>400</v>
      </c>
      <c r="CY233" s="13">
        <v>3800</v>
      </c>
      <c r="CZ233" s="12">
        <v>480</v>
      </c>
      <c r="DA233" s="12">
        <v>990.81</v>
      </c>
      <c r="DB233" s="12">
        <v>900</v>
      </c>
      <c r="DC233" s="13">
        <v>1442</v>
      </c>
      <c r="DD233" s="13">
        <v>1067</v>
      </c>
      <c r="DE233" s="12">
        <v>965</v>
      </c>
      <c r="DF233" s="65">
        <v>10000</v>
      </c>
      <c r="DG233" s="12">
        <v>660.6</v>
      </c>
      <c r="DH233" s="13">
        <f t="shared" si="168"/>
        <v>1756.4127897054245</v>
      </c>
      <c r="DJ233" s="4">
        <v>22659</v>
      </c>
      <c r="DK233" s="51" t="s">
        <v>34</v>
      </c>
      <c r="DL233" s="4">
        <v>25773</v>
      </c>
      <c r="DM233" s="4">
        <v>23291</v>
      </c>
      <c r="DN233" s="4">
        <v>23200</v>
      </c>
      <c r="DO233" s="5">
        <v>21100</v>
      </c>
      <c r="DP233" s="4">
        <v>21384</v>
      </c>
      <c r="DQ233" s="4">
        <v>22341</v>
      </c>
      <c r="DR233" s="4">
        <v>26013</v>
      </c>
      <c r="DS233" s="5">
        <v>21789</v>
      </c>
      <c r="DT233" s="5">
        <v>24954</v>
      </c>
      <c r="DU233" s="4">
        <v>20751</v>
      </c>
      <c r="DV233" s="51">
        <v>27300</v>
      </c>
      <c r="DW233" s="4">
        <v>24800</v>
      </c>
      <c r="DX233" s="5">
        <f t="shared" si="169"/>
        <v>23488.846153846152</v>
      </c>
    </row>
    <row r="234" spans="1:128" x14ac:dyDescent="0.25">
      <c r="A234" s="6">
        <v>229</v>
      </c>
      <c r="B234" s="4">
        <f t="shared" si="155"/>
        <v>4870.5803313866309</v>
      </c>
      <c r="C234" s="4">
        <f t="shared" si="156"/>
        <v>2804.4565980006651</v>
      </c>
      <c r="D234" s="4">
        <f t="shared" si="182"/>
        <v>6331.0225913621261</v>
      </c>
      <c r="E234" s="4">
        <f t="shared" si="183"/>
        <v>5055.2520000000004</v>
      </c>
      <c r="F234" s="4">
        <f t="shared" si="184"/>
        <v>5571</v>
      </c>
      <c r="G234" s="4">
        <f t="shared" si="185"/>
        <v>748.73684210526312</v>
      </c>
      <c r="H234" s="4">
        <f t="shared" si="186"/>
        <v>2162.5977563278543</v>
      </c>
      <c r="I234" s="4">
        <f t="shared" si="187"/>
        <v>4914.318023355796</v>
      </c>
      <c r="J234" s="4">
        <f t="shared" si="188"/>
        <v>5911.6118707219612</v>
      </c>
      <c r="K234" s="4">
        <f t="shared" si="189"/>
        <v>3522.4892387543014</v>
      </c>
      <c r="L234" s="4">
        <f t="shared" si="189"/>
        <v>3604.2626760687808</v>
      </c>
      <c r="M234" s="4">
        <f t="shared" si="190"/>
        <v>4108.6286761544898</v>
      </c>
      <c r="N234" s="4">
        <f t="shared" si="190"/>
        <v>1864.1544426904954</v>
      </c>
      <c r="O234" s="4">
        <f t="shared" si="191"/>
        <v>4473.3240822439975</v>
      </c>
      <c r="P234" s="5">
        <f t="shared" si="157"/>
        <v>3995.8882235123119</v>
      </c>
      <c r="R234" s="4">
        <v>44</v>
      </c>
      <c r="S234" s="4">
        <v>24</v>
      </c>
      <c r="T234" s="4">
        <v>24</v>
      </c>
      <c r="U234" s="4">
        <v>90</v>
      </c>
      <c r="V234" s="4">
        <v>30</v>
      </c>
      <c r="W234" s="4">
        <v>20</v>
      </c>
      <c r="X234" s="4">
        <v>20</v>
      </c>
      <c r="Y234" s="4">
        <v>11</v>
      </c>
      <c r="Z234" s="4">
        <v>22</v>
      </c>
      <c r="AA234" s="4">
        <v>24</v>
      </c>
      <c r="AB234" s="4">
        <v>14</v>
      </c>
      <c r="AC234" s="4">
        <v>52</v>
      </c>
      <c r="AD234" s="51">
        <v>0</v>
      </c>
      <c r="AE234" s="4">
        <v>35</v>
      </c>
      <c r="AF234" s="5">
        <f t="shared" si="158"/>
        <v>31.53846153846154</v>
      </c>
      <c r="AH234" s="4">
        <f t="shared" si="159"/>
        <v>4486.5077139768346</v>
      </c>
      <c r="AI234" s="4">
        <f t="shared" si="192"/>
        <v>2804.4565980006651</v>
      </c>
      <c r="AJ234" s="4">
        <f t="shared" si="193"/>
        <v>5594.6511627906975</v>
      </c>
      <c r="AK234" s="4">
        <f t="shared" si="194"/>
        <v>4775.76</v>
      </c>
      <c r="AL234" s="4">
        <f t="shared" si="195"/>
        <v>4875</v>
      </c>
      <c r="AM234" s="4">
        <f t="shared" si="196"/>
        <v>682.10526315789468</v>
      </c>
      <c r="AN234" s="4">
        <f t="shared" si="197"/>
        <v>1627.9977563278542</v>
      </c>
      <c r="AO234" s="4">
        <f t="shared" si="160"/>
        <v>4643.783092934088</v>
      </c>
      <c r="AP234" s="4">
        <f t="shared" si="161"/>
        <v>5564.771870721961</v>
      </c>
      <c r="AQ234" s="4">
        <f t="shared" si="198"/>
        <v>3341.1660764796829</v>
      </c>
      <c r="AR234" s="4">
        <f t="shared" si="199"/>
        <v>3323.617877568312</v>
      </c>
      <c r="AS234" s="4">
        <f t="shared" si="162"/>
        <v>3850.5851528384278</v>
      </c>
      <c r="AT234" s="4">
        <f t="shared" si="163"/>
        <v>1831.3944426904955</v>
      </c>
      <c r="AU234" s="4">
        <f t="shared" si="200"/>
        <v>4022.8245363766046</v>
      </c>
      <c r="AV234" s="5">
        <f t="shared" si="164"/>
        <v>3673.1872531331087</v>
      </c>
      <c r="AX234" s="4">
        <f t="shared" si="170"/>
        <v>384.07261740979641</v>
      </c>
      <c r="AY234" s="51" t="s">
        <v>34</v>
      </c>
      <c r="AZ234" s="4">
        <f t="shared" si="171"/>
        <v>736.37142857142862</v>
      </c>
      <c r="BA234" s="4">
        <f t="shared" si="172"/>
        <v>279.49200000000002</v>
      </c>
      <c r="BB234" s="4">
        <f t="shared" si="173"/>
        <v>696</v>
      </c>
      <c r="BC234" s="4">
        <f t="shared" si="174"/>
        <v>66.631578947368425</v>
      </c>
      <c r="BD234" s="4">
        <f t="shared" si="175"/>
        <v>534.6</v>
      </c>
      <c r="BE234" s="4">
        <f t="shared" si="176"/>
        <v>270.534930421708</v>
      </c>
      <c r="BF234" s="4">
        <f t="shared" si="177"/>
        <v>346.84</v>
      </c>
      <c r="BG234" s="4">
        <f t="shared" si="178"/>
        <v>181.3231622746186</v>
      </c>
      <c r="BH234" s="4">
        <f t="shared" si="179"/>
        <v>280.6447985004686</v>
      </c>
      <c r="BI234" s="4">
        <f t="shared" si="180"/>
        <v>258.04352331606219</v>
      </c>
      <c r="BJ234" s="4">
        <f t="shared" si="180"/>
        <v>32.76</v>
      </c>
      <c r="BK234" s="4">
        <f t="shared" si="181"/>
        <v>450.49954586739324</v>
      </c>
      <c r="BL234" s="5">
        <f t="shared" si="165"/>
        <v>347.52412194683416</v>
      </c>
      <c r="BN234" s="12">
        <v>106.6557845224003</v>
      </c>
      <c r="BO234" s="12">
        <v>174.77610470043857</v>
      </c>
      <c r="BP234" s="12">
        <v>86</v>
      </c>
      <c r="BQ234" s="12">
        <v>100</v>
      </c>
      <c r="BR234" s="12">
        <v>96</v>
      </c>
      <c r="BS234" s="13">
        <v>633.33333333333337</v>
      </c>
      <c r="BT234" s="12">
        <v>300.501642645679</v>
      </c>
      <c r="BU234" s="13">
        <v>109.54</v>
      </c>
      <c r="BV234" s="12">
        <v>82.090696728010471</v>
      </c>
      <c r="BW234" s="13">
        <v>140.351</v>
      </c>
      <c r="BX234" s="13">
        <v>141.63</v>
      </c>
      <c r="BY234" s="12">
        <v>114.5</v>
      </c>
      <c r="BZ234" s="65">
        <v>250.22900000000001</v>
      </c>
      <c r="CA234" s="12">
        <v>126.18</v>
      </c>
      <c r="CB234" s="13">
        <f t="shared" si="166"/>
        <v>175.84196870927582</v>
      </c>
      <c r="CD234" s="4">
        <v>39876</v>
      </c>
      <c r="CE234" s="4">
        <v>40846</v>
      </c>
      <c r="CF234" s="4">
        <v>40095</v>
      </c>
      <c r="CG234" s="4">
        <v>39798</v>
      </c>
      <c r="CH234" s="4">
        <v>39000</v>
      </c>
      <c r="CI234" s="5">
        <v>36000</v>
      </c>
      <c r="CJ234" s="4">
        <v>40768</v>
      </c>
      <c r="CK234" s="4">
        <v>42390</v>
      </c>
      <c r="CL234" s="4">
        <v>38068</v>
      </c>
      <c r="CM234" s="5">
        <v>39078</v>
      </c>
      <c r="CN234" s="5">
        <v>39227</v>
      </c>
      <c r="CO234" s="4">
        <v>36741</v>
      </c>
      <c r="CP234" s="51">
        <v>38189</v>
      </c>
      <c r="CQ234" s="4">
        <v>42300</v>
      </c>
      <c r="CR234" s="5">
        <f t="shared" si="167"/>
        <v>39455.428571428572</v>
      </c>
      <c r="CT234" s="12">
        <v>707.95986923972919</v>
      </c>
      <c r="CU234" s="51" t="s">
        <v>34</v>
      </c>
      <c r="CV234" s="12">
        <v>420</v>
      </c>
      <c r="CW234" s="12">
        <v>1000</v>
      </c>
      <c r="CX234" s="12">
        <v>400</v>
      </c>
      <c r="CY234" s="13">
        <v>3800</v>
      </c>
      <c r="CZ234" s="12">
        <v>480</v>
      </c>
      <c r="DA234" s="12">
        <v>990.97</v>
      </c>
      <c r="DB234" s="12">
        <v>900</v>
      </c>
      <c r="DC234" s="13">
        <v>1442</v>
      </c>
      <c r="DD234" s="13">
        <v>1067</v>
      </c>
      <c r="DE234" s="12">
        <v>965</v>
      </c>
      <c r="DF234" s="65">
        <v>10000</v>
      </c>
      <c r="DG234" s="12">
        <v>660.6</v>
      </c>
      <c r="DH234" s="13">
        <f t="shared" si="168"/>
        <v>1756.4253745569019</v>
      </c>
      <c r="DJ234" s="4">
        <v>22659</v>
      </c>
      <c r="DK234" s="51" t="s">
        <v>34</v>
      </c>
      <c r="DL234" s="4">
        <v>25773</v>
      </c>
      <c r="DM234" s="4">
        <v>23291</v>
      </c>
      <c r="DN234" s="4">
        <v>23200</v>
      </c>
      <c r="DO234" s="5">
        <v>21100</v>
      </c>
      <c r="DP234" s="4">
        <v>21384</v>
      </c>
      <c r="DQ234" s="4">
        <v>22341</v>
      </c>
      <c r="DR234" s="4">
        <v>26013</v>
      </c>
      <c r="DS234" s="5">
        <v>21789</v>
      </c>
      <c r="DT234" s="5">
        <v>24954</v>
      </c>
      <c r="DU234" s="4">
        <v>20751</v>
      </c>
      <c r="DV234" s="51">
        <v>27300</v>
      </c>
      <c r="DW234" s="4">
        <v>24800</v>
      </c>
      <c r="DX234" s="5">
        <f t="shared" si="169"/>
        <v>23488.846153846152</v>
      </c>
    </row>
    <row r="235" spans="1:128" x14ac:dyDescent="0.25">
      <c r="A235" s="6">
        <v>230</v>
      </c>
      <c r="B235" s="4">
        <f t="shared" si="155"/>
        <v>4868.7462201042126</v>
      </c>
      <c r="C235" s="4">
        <f t="shared" si="156"/>
        <v>2800.9770250383672</v>
      </c>
      <c r="D235" s="4">
        <f t="shared" si="182"/>
        <v>6331.0225913621261</v>
      </c>
      <c r="E235" s="4">
        <f t="shared" si="183"/>
        <v>5055.2520000000004</v>
      </c>
      <c r="F235" s="4">
        <f t="shared" si="184"/>
        <v>5571</v>
      </c>
      <c r="G235" s="4">
        <f t="shared" si="185"/>
        <v>748.73684210526312</v>
      </c>
      <c r="H235" s="4">
        <f t="shared" si="186"/>
        <v>2160.0233657448443</v>
      </c>
      <c r="I235" s="4">
        <f t="shared" si="187"/>
        <v>4910.4620683630365</v>
      </c>
      <c r="J235" s="4">
        <f t="shared" si="188"/>
        <v>5911.6118707219612</v>
      </c>
      <c r="K235" s="4">
        <f t="shared" si="189"/>
        <v>3522.4892387543014</v>
      </c>
      <c r="L235" s="4">
        <f t="shared" si="189"/>
        <v>3601.683319736534</v>
      </c>
      <c r="M235" s="4">
        <f t="shared" si="190"/>
        <v>4107.956202324096</v>
      </c>
      <c r="N235" s="4">
        <f t="shared" si="190"/>
        <v>1864.1471238460617</v>
      </c>
      <c r="O235" s="4">
        <f t="shared" si="191"/>
        <v>4473.3240822439975</v>
      </c>
      <c r="P235" s="5">
        <f t="shared" si="157"/>
        <v>3994.8165678817718</v>
      </c>
      <c r="R235" s="4">
        <v>44</v>
      </c>
      <c r="S235" s="4">
        <v>24</v>
      </c>
      <c r="T235" s="4">
        <v>24</v>
      </c>
      <c r="U235" s="4">
        <v>90</v>
      </c>
      <c r="V235" s="4">
        <v>30</v>
      </c>
      <c r="W235" s="4">
        <v>20</v>
      </c>
      <c r="X235" s="4">
        <v>20</v>
      </c>
      <c r="Y235" s="4">
        <v>11</v>
      </c>
      <c r="Z235" s="4">
        <v>22</v>
      </c>
      <c r="AA235" s="4">
        <v>24</v>
      </c>
      <c r="AB235" s="4">
        <v>14</v>
      </c>
      <c r="AC235" s="4">
        <v>52</v>
      </c>
      <c r="AD235" s="51">
        <v>0</v>
      </c>
      <c r="AE235" s="4">
        <v>35</v>
      </c>
      <c r="AF235" s="5">
        <f t="shared" si="158"/>
        <v>31.53846153846154</v>
      </c>
      <c r="AH235" s="4">
        <f t="shared" si="159"/>
        <v>4484.6755488547506</v>
      </c>
      <c r="AI235" s="4">
        <f t="shared" si="192"/>
        <v>2800.9770250383672</v>
      </c>
      <c r="AJ235" s="4">
        <f t="shared" si="193"/>
        <v>5594.6511627906975</v>
      </c>
      <c r="AK235" s="4">
        <f t="shared" si="194"/>
        <v>4775.76</v>
      </c>
      <c r="AL235" s="4">
        <f t="shared" si="195"/>
        <v>4875</v>
      </c>
      <c r="AM235" s="4">
        <f t="shared" si="196"/>
        <v>682.10526315789468</v>
      </c>
      <c r="AN235" s="4">
        <f t="shared" si="197"/>
        <v>1625.4233657448442</v>
      </c>
      <c r="AO235" s="4">
        <f t="shared" si="160"/>
        <v>4639.9708109094227</v>
      </c>
      <c r="AP235" s="4">
        <f t="shared" si="161"/>
        <v>5564.771870721961</v>
      </c>
      <c r="AQ235" s="4">
        <f t="shared" si="198"/>
        <v>3341.1660764796829</v>
      </c>
      <c r="AR235" s="4">
        <f t="shared" si="199"/>
        <v>3321.0385212360657</v>
      </c>
      <c r="AS235" s="4">
        <f t="shared" si="162"/>
        <v>3849.9126790080336</v>
      </c>
      <c r="AT235" s="4">
        <f t="shared" si="163"/>
        <v>1831.3871238460617</v>
      </c>
      <c r="AU235" s="4">
        <f t="shared" si="200"/>
        <v>4022.8245363766046</v>
      </c>
      <c r="AV235" s="5">
        <f t="shared" si="164"/>
        <v>3672.1188560117416</v>
      </c>
      <c r="AX235" s="4">
        <f t="shared" si="170"/>
        <v>384.07067124946207</v>
      </c>
      <c r="AY235" s="51" t="s">
        <v>34</v>
      </c>
      <c r="AZ235" s="4">
        <f t="shared" si="171"/>
        <v>736.37142857142862</v>
      </c>
      <c r="BA235" s="4">
        <f t="shared" si="172"/>
        <v>279.49200000000002</v>
      </c>
      <c r="BB235" s="4">
        <f t="shared" si="173"/>
        <v>696</v>
      </c>
      <c r="BC235" s="4">
        <f t="shared" si="174"/>
        <v>66.631578947368425</v>
      </c>
      <c r="BD235" s="4">
        <f t="shared" si="175"/>
        <v>534.6</v>
      </c>
      <c r="BE235" s="4">
        <f t="shared" si="176"/>
        <v>270.49125745361357</v>
      </c>
      <c r="BF235" s="4">
        <f t="shared" si="177"/>
        <v>346.84</v>
      </c>
      <c r="BG235" s="4">
        <f t="shared" si="178"/>
        <v>181.3231622746186</v>
      </c>
      <c r="BH235" s="4">
        <f t="shared" si="179"/>
        <v>280.6447985004686</v>
      </c>
      <c r="BI235" s="4">
        <f t="shared" si="180"/>
        <v>258.04352331606219</v>
      </c>
      <c r="BJ235" s="4">
        <f t="shared" si="180"/>
        <v>32.76</v>
      </c>
      <c r="BK235" s="4">
        <f t="shared" si="181"/>
        <v>450.49954586739324</v>
      </c>
      <c r="BL235" s="5">
        <f t="shared" si="165"/>
        <v>347.52061278310885</v>
      </c>
      <c r="BN235" s="12">
        <v>106.69935757608985</v>
      </c>
      <c r="BO235" s="12">
        <v>174.99322401378356</v>
      </c>
      <c r="BP235" s="12">
        <v>86</v>
      </c>
      <c r="BQ235" s="12">
        <v>100</v>
      </c>
      <c r="BR235" s="12">
        <v>96</v>
      </c>
      <c r="BS235" s="13">
        <v>633.33333333333337</v>
      </c>
      <c r="BT235" s="12">
        <v>300.9775854771342</v>
      </c>
      <c r="BU235" s="13">
        <v>109.63</v>
      </c>
      <c r="BV235" s="12">
        <v>82.090696728010471</v>
      </c>
      <c r="BW235" s="13">
        <v>140.351</v>
      </c>
      <c r="BX235" s="13">
        <v>141.74</v>
      </c>
      <c r="BY235" s="12">
        <v>114.52</v>
      </c>
      <c r="BZ235" s="65">
        <v>250.23</v>
      </c>
      <c r="CA235" s="12">
        <v>126.18</v>
      </c>
      <c r="CB235" s="13">
        <f t="shared" si="166"/>
        <v>175.91037122345367</v>
      </c>
      <c r="CD235" s="4">
        <v>39876</v>
      </c>
      <c r="CE235" s="4">
        <v>40846</v>
      </c>
      <c r="CF235" s="4">
        <v>40095</v>
      </c>
      <c r="CG235" s="4">
        <v>39798</v>
      </c>
      <c r="CH235" s="4">
        <v>39000</v>
      </c>
      <c r="CI235" s="5">
        <v>36000</v>
      </c>
      <c r="CJ235" s="4">
        <v>40768</v>
      </c>
      <c r="CK235" s="4">
        <v>42390</v>
      </c>
      <c r="CL235" s="4">
        <v>38068</v>
      </c>
      <c r="CM235" s="5">
        <v>39078</v>
      </c>
      <c r="CN235" s="5">
        <v>39227</v>
      </c>
      <c r="CO235" s="4">
        <v>36741</v>
      </c>
      <c r="CP235" s="51">
        <v>38189</v>
      </c>
      <c r="CQ235" s="4">
        <v>42300</v>
      </c>
      <c r="CR235" s="5">
        <f t="shared" si="167"/>
        <v>39455.428571428572</v>
      </c>
      <c r="CT235" s="12">
        <v>707.96345660923942</v>
      </c>
      <c r="CU235" s="51" t="s">
        <v>34</v>
      </c>
      <c r="CV235" s="12">
        <v>420</v>
      </c>
      <c r="CW235" s="12">
        <v>1000</v>
      </c>
      <c r="CX235" s="12">
        <v>400</v>
      </c>
      <c r="CY235" s="13">
        <v>3800</v>
      </c>
      <c r="CZ235" s="12">
        <v>480</v>
      </c>
      <c r="DA235" s="12">
        <v>991.13</v>
      </c>
      <c r="DB235" s="12">
        <v>900</v>
      </c>
      <c r="DC235" s="13">
        <v>1442</v>
      </c>
      <c r="DD235" s="13">
        <v>1067</v>
      </c>
      <c r="DE235" s="12">
        <v>965</v>
      </c>
      <c r="DF235" s="65">
        <v>10000</v>
      </c>
      <c r="DG235" s="12">
        <v>660.6</v>
      </c>
      <c r="DH235" s="13">
        <f t="shared" si="168"/>
        <v>1756.4379582007107</v>
      </c>
      <c r="DJ235" s="4">
        <v>22659</v>
      </c>
      <c r="DK235" s="51" t="s">
        <v>34</v>
      </c>
      <c r="DL235" s="4">
        <v>25773</v>
      </c>
      <c r="DM235" s="4">
        <v>23291</v>
      </c>
      <c r="DN235" s="4">
        <v>23200</v>
      </c>
      <c r="DO235" s="5">
        <v>21100</v>
      </c>
      <c r="DP235" s="4">
        <v>21384</v>
      </c>
      <c r="DQ235" s="4">
        <v>22341</v>
      </c>
      <c r="DR235" s="4">
        <v>26013</v>
      </c>
      <c r="DS235" s="5">
        <v>21789</v>
      </c>
      <c r="DT235" s="5">
        <v>24954</v>
      </c>
      <c r="DU235" s="4">
        <v>20751</v>
      </c>
      <c r="DV235" s="51">
        <v>27300</v>
      </c>
      <c r="DW235" s="4">
        <v>24800</v>
      </c>
      <c r="DX235" s="5">
        <f t="shared" si="169"/>
        <v>23488.846153846152</v>
      </c>
    </row>
    <row r="236" spans="1:128" x14ac:dyDescent="0.25">
      <c r="A236" s="6">
        <v>231</v>
      </c>
      <c r="B236" s="4">
        <f t="shared" si="155"/>
        <v>4866.9215520477046</v>
      </c>
      <c r="C236" s="4">
        <f t="shared" si="156"/>
        <v>2797.5204902492892</v>
      </c>
      <c r="D236" s="4">
        <f t="shared" si="182"/>
        <v>6331.0225913621261</v>
      </c>
      <c r="E236" s="4">
        <f t="shared" si="183"/>
        <v>5055.2520000000004</v>
      </c>
      <c r="F236" s="4">
        <f t="shared" si="184"/>
        <v>5571</v>
      </c>
      <c r="G236" s="4">
        <f t="shared" si="185"/>
        <v>748.73684210526312</v>
      </c>
      <c r="H236" s="4">
        <f t="shared" si="186"/>
        <v>2157.4682201832366</v>
      </c>
      <c r="I236" s="4">
        <f t="shared" si="187"/>
        <v>4906.6151099343479</v>
      </c>
      <c r="J236" s="4">
        <f t="shared" si="188"/>
        <v>5911.6118707219612</v>
      </c>
      <c r="K236" s="4">
        <f t="shared" si="189"/>
        <v>3522.4892387543014</v>
      </c>
      <c r="L236" s="4">
        <f t="shared" si="189"/>
        <v>3599.1079638159426</v>
      </c>
      <c r="M236" s="4">
        <f t="shared" si="190"/>
        <v>4107.2839633370149</v>
      </c>
      <c r="N236" s="4">
        <f t="shared" si="190"/>
        <v>1864.1398050601244</v>
      </c>
      <c r="O236" s="4">
        <f t="shared" si="191"/>
        <v>4473.3240822439975</v>
      </c>
      <c r="P236" s="5">
        <f t="shared" si="157"/>
        <v>3993.7495521296655</v>
      </c>
      <c r="R236" s="4">
        <v>44</v>
      </c>
      <c r="S236" s="4">
        <v>24</v>
      </c>
      <c r="T236" s="4">
        <v>24</v>
      </c>
      <c r="U236" s="4">
        <v>90</v>
      </c>
      <c r="V236" s="4">
        <v>30</v>
      </c>
      <c r="W236" s="4">
        <v>20</v>
      </c>
      <c r="X236" s="4">
        <v>20</v>
      </c>
      <c r="Y236" s="4">
        <v>11</v>
      </c>
      <c r="Z236" s="4">
        <v>22</v>
      </c>
      <c r="AA236" s="4">
        <v>24</v>
      </c>
      <c r="AB236" s="4">
        <v>14</v>
      </c>
      <c r="AC236" s="4">
        <v>52</v>
      </c>
      <c r="AD236" s="51">
        <v>0</v>
      </c>
      <c r="AE236" s="4">
        <v>35</v>
      </c>
      <c r="AF236" s="5">
        <f t="shared" si="158"/>
        <v>31.53846153846154</v>
      </c>
      <c r="AH236" s="4">
        <f t="shared" si="159"/>
        <v>4482.852818495744</v>
      </c>
      <c r="AI236" s="4">
        <f t="shared" si="192"/>
        <v>2797.5204902492892</v>
      </c>
      <c r="AJ236" s="4">
        <f t="shared" si="193"/>
        <v>5594.6511627906975</v>
      </c>
      <c r="AK236" s="4">
        <f t="shared" si="194"/>
        <v>4775.76</v>
      </c>
      <c r="AL236" s="4">
        <f t="shared" si="195"/>
        <v>4875</v>
      </c>
      <c r="AM236" s="4">
        <f t="shared" si="196"/>
        <v>682.10526315789468</v>
      </c>
      <c r="AN236" s="4">
        <f t="shared" si="197"/>
        <v>1622.8682201832366</v>
      </c>
      <c r="AO236" s="4">
        <f t="shared" si="160"/>
        <v>4636.1647830842148</v>
      </c>
      <c r="AP236" s="4">
        <f t="shared" si="161"/>
        <v>5564.771870721961</v>
      </c>
      <c r="AQ236" s="4">
        <f t="shared" si="198"/>
        <v>3341.1660764796829</v>
      </c>
      <c r="AR236" s="4">
        <f t="shared" si="199"/>
        <v>3318.4631653154743</v>
      </c>
      <c r="AS236" s="4">
        <f t="shared" si="162"/>
        <v>3849.240440020953</v>
      </c>
      <c r="AT236" s="4">
        <f t="shared" si="163"/>
        <v>1831.3798050601245</v>
      </c>
      <c r="AU236" s="4">
        <f t="shared" si="200"/>
        <v>4022.8245363766046</v>
      </c>
      <c r="AV236" s="5">
        <f t="shared" si="164"/>
        <v>3671.0549022811342</v>
      </c>
      <c r="AX236" s="4">
        <f t="shared" si="170"/>
        <v>384.06873355196092</v>
      </c>
      <c r="AY236" s="51" t="s">
        <v>34</v>
      </c>
      <c r="AZ236" s="4">
        <f t="shared" si="171"/>
        <v>736.37142857142862</v>
      </c>
      <c r="BA236" s="4">
        <f t="shared" si="172"/>
        <v>279.49200000000002</v>
      </c>
      <c r="BB236" s="4">
        <f t="shared" si="173"/>
        <v>696</v>
      </c>
      <c r="BC236" s="4">
        <f t="shared" si="174"/>
        <v>66.631578947368425</v>
      </c>
      <c r="BD236" s="4">
        <f t="shared" si="175"/>
        <v>534.6</v>
      </c>
      <c r="BE236" s="4">
        <f t="shared" si="176"/>
        <v>270.45032685013319</v>
      </c>
      <c r="BF236" s="4">
        <f t="shared" si="177"/>
        <v>346.84</v>
      </c>
      <c r="BG236" s="4">
        <f t="shared" si="178"/>
        <v>181.3231622746186</v>
      </c>
      <c r="BH236" s="4">
        <f t="shared" si="179"/>
        <v>280.6447985004686</v>
      </c>
      <c r="BI236" s="4">
        <f t="shared" si="180"/>
        <v>258.04352331606219</v>
      </c>
      <c r="BJ236" s="4">
        <f t="shared" si="180"/>
        <v>32.76</v>
      </c>
      <c r="BK236" s="4">
        <f t="shared" si="181"/>
        <v>450.49954586739324</v>
      </c>
      <c r="BL236" s="5">
        <f t="shared" si="165"/>
        <v>347.51731522149487</v>
      </c>
      <c r="BN236" s="12">
        <v>106.74274159207583</v>
      </c>
      <c r="BO236" s="12">
        <v>175.20944054151403</v>
      </c>
      <c r="BP236" s="12">
        <v>86</v>
      </c>
      <c r="BQ236" s="12">
        <v>100</v>
      </c>
      <c r="BR236" s="12">
        <v>96</v>
      </c>
      <c r="BS236" s="13">
        <v>633.33333333333337</v>
      </c>
      <c r="BT236" s="12">
        <v>301.45146347419575</v>
      </c>
      <c r="BU236" s="13">
        <v>109.72</v>
      </c>
      <c r="BV236" s="12">
        <v>82.090696728010471</v>
      </c>
      <c r="BW236" s="13">
        <v>140.351</v>
      </c>
      <c r="BX236" s="13">
        <v>141.85</v>
      </c>
      <c r="BY236" s="12">
        <v>114.54</v>
      </c>
      <c r="BZ236" s="65">
        <v>250.23099999999999</v>
      </c>
      <c r="CA236" s="12">
        <v>126.18</v>
      </c>
      <c r="CB236" s="13">
        <f t="shared" si="166"/>
        <v>175.97854826208066</v>
      </c>
      <c r="CD236" s="4">
        <v>39876</v>
      </c>
      <c r="CE236" s="4">
        <v>40846</v>
      </c>
      <c r="CF236" s="4">
        <v>40095</v>
      </c>
      <c r="CG236" s="4">
        <v>39798</v>
      </c>
      <c r="CH236" s="4">
        <v>39000</v>
      </c>
      <c r="CI236" s="5">
        <v>36000</v>
      </c>
      <c r="CJ236" s="4">
        <v>40768</v>
      </c>
      <c r="CK236" s="4">
        <v>42390</v>
      </c>
      <c r="CL236" s="4">
        <v>38068</v>
      </c>
      <c r="CM236" s="5">
        <v>39078</v>
      </c>
      <c r="CN236" s="5">
        <v>39227</v>
      </c>
      <c r="CO236" s="4">
        <v>36741</v>
      </c>
      <c r="CP236" s="51">
        <v>38189</v>
      </c>
      <c r="CQ236" s="4">
        <v>42300</v>
      </c>
      <c r="CR236" s="5">
        <f t="shared" si="167"/>
        <v>39455.428571428572</v>
      </c>
      <c r="CT236" s="12">
        <v>707.96702841527554</v>
      </c>
      <c r="CU236" s="51" t="s">
        <v>34</v>
      </c>
      <c r="CV236" s="12">
        <v>420</v>
      </c>
      <c r="CW236" s="12">
        <v>1000</v>
      </c>
      <c r="CX236" s="12">
        <v>400</v>
      </c>
      <c r="CY236" s="13">
        <v>3800</v>
      </c>
      <c r="CZ236" s="12">
        <v>480</v>
      </c>
      <c r="DA236" s="12">
        <v>991.28</v>
      </c>
      <c r="DB236" s="12">
        <v>900</v>
      </c>
      <c r="DC236" s="13">
        <v>1442</v>
      </c>
      <c r="DD236" s="13">
        <v>1067</v>
      </c>
      <c r="DE236" s="12">
        <v>965</v>
      </c>
      <c r="DF236" s="65">
        <v>10000</v>
      </c>
      <c r="DG236" s="12">
        <v>660.6</v>
      </c>
      <c r="DH236" s="13">
        <f t="shared" si="168"/>
        <v>1756.4497714165593</v>
      </c>
      <c r="DJ236" s="4">
        <v>22659</v>
      </c>
      <c r="DK236" s="51" t="s">
        <v>34</v>
      </c>
      <c r="DL236" s="4">
        <v>25773</v>
      </c>
      <c r="DM236" s="4">
        <v>23291</v>
      </c>
      <c r="DN236" s="4">
        <v>23200</v>
      </c>
      <c r="DO236" s="5">
        <v>21100</v>
      </c>
      <c r="DP236" s="4">
        <v>21384</v>
      </c>
      <c r="DQ236" s="4">
        <v>22341</v>
      </c>
      <c r="DR236" s="4">
        <v>26013</v>
      </c>
      <c r="DS236" s="5">
        <v>21789</v>
      </c>
      <c r="DT236" s="5">
        <v>24954</v>
      </c>
      <c r="DU236" s="4">
        <v>20751</v>
      </c>
      <c r="DV236" s="51">
        <v>27300</v>
      </c>
      <c r="DW236" s="4">
        <v>24800</v>
      </c>
      <c r="DX236" s="5">
        <f t="shared" si="169"/>
        <v>23488.846153846152</v>
      </c>
    </row>
    <row r="237" spans="1:128" x14ac:dyDescent="0.25">
      <c r="A237" s="6">
        <v>232</v>
      </c>
      <c r="B237" s="4">
        <f t="shared" si="155"/>
        <v>4865.1062374325202</v>
      </c>
      <c r="C237" s="4">
        <f t="shared" si="156"/>
        <v>2794.0867360000643</v>
      </c>
      <c r="D237" s="4">
        <f t="shared" si="182"/>
        <v>6331.0225913621261</v>
      </c>
      <c r="E237" s="4">
        <f t="shared" si="183"/>
        <v>5055.2520000000004</v>
      </c>
      <c r="F237" s="4">
        <f t="shared" si="184"/>
        <v>5571</v>
      </c>
      <c r="G237" s="4">
        <f t="shared" si="185"/>
        <v>748.73684210526312</v>
      </c>
      <c r="H237" s="4">
        <f t="shared" si="186"/>
        <v>2154.932080866954</v>
      </c>
      <c r="I237" s="4">
        <f t="shared" si="187"/>
        <v>4902.774402712661</v>
      </c>
      <c r="J237" s="4">
        <f t="shared" si="188"/>
        <v>5911.6118707219612</v>
      </c>
      <c r="K237" s="4">
        <f t="shared" si="189"/>
        <v>3522.4892387543014</v>
      </c>
      <c r="L237" s="4">
        <f t="shared" si="189"/>
        <v>3596.5365990076534</v>
      </c>
      <c r="M237" s="4">
        <f t="shared" si="190"/>
        <v>4106.9479318712783</v>
      </c>
      <c r="N237" s="4">
        <f t="shared" si="190"/>
        <v>1864.1324863326834</v>
      </c>
      <c r="O237" s="4">
        <f t="shared" si="191"/>
        <v>4473.3240822439975</v>
      </c>
      <c r="P237" s="5">
        <f t="shared" si="157"/>
        <v>3992.7109356722472</v>
      </c>
      <c r="R237" s="4">
        <v>44</v>
      </c>
      <c r="S237" s="4">
        <v>24</v>
      </c>
      <c r="T237" s="4">
        <v>24</v>
      </c>
      <c r="U237" s="4">
        <v>90</v>
      </c>
      <c r="V237" s="4">
        <v>30</v>
      </c>
      <c r="W237" s="4">
        <v>20</v>
      </c>
      <c r="X237" s="4">
        <v>20</v>
      </c>
      <c r="Y237" s="4">
        <v>11</v>
      </c>
      <c r="Z237" s="4">
        <v>22</v>
      </c>
      <c r="AA237" s="4">
        <v>24</v>
      </c>
      <c r="AB237" s="4">
        <v>14</v>
      </c>
      <c r="AC237" s="4">
        <v>52</v>
      </c>
      <c r="AD237" s="51">
        <v>0</v>
      </c>
      <c r="AE237" s="4">
        <v>35</v>
      </c>
      <c r="AF237" s="5">
        <f t="shared" si="158"/>
        <v>31.53846153846154</v>
      </c>
      <c r="AH237" s="4">
        <f t="shared" si="159"/>
        <v>4481.0394331884254</v>
      </c>
      <c r="AI237" s="4">
        <f t="shared" si="192"/>
        <v>2794.0867360000643</v>
      </c>
      <c r="AJ237" s="4">
        <f t="shared" si="193"/>
        <v>5594.6511627906975</v>
      </c>
      <c r="AK237" s="4">
        <f t="shared" si="194"/>
        <v>4775.76</v>
      </c>
      <c r="AL237" s="4">
        <f t="shared" si="195"/>
        <v>4875</v>
      </c>
      <c r="AM237" s="4">
        <f t="shared" si="196"/>
        <v>682.10526315789468</v>
      </c>
      <c r="AN237" s="4">
        <f t="shared" si="197"/>
        <v>1620.3320808669541</v>
      </c>
      <c r="AO237" s="4">
        <f t="shared" si="160"/>
        <v>4632.3649940806845</v>
      </c>
      <c r="AP237" s="4">
        <f t="shared" si="161"/>
        <v>5564.771870721961</v>
      </c>
      <c r="AQ237" s="4">
        <f t="shared" si="198"/>
        <v>3341.1660764796829</v>
      </c>
      <c r="AR237" s="4">
        <f t="shared" si="199"/>
        <v>3315.8918005071851</v>
      </c>
      <c r="AS237" s="4">
        <f t="shared" si="162"/>
        <v>3848.9044085552164</v>
      </c>
      <c r="AT237" s="4">
        <f t="shared" si="163"/>
        <v>1831.3724863326834</v>
      </c>
      <c r="AU237" s="4">
        <f t="shared" si="200"/>
        <v>4022.8245363766046</v>
      </c>
      <c r="AV237" s="5">
        <f t="shared" si="164"/>
        <v>3670.0193463612895</v>
      </c>
      <c r="AX237" s="4">
        <f t="shared" si="170"/>
        <v>384.06680424409478</v>
      </c>
      <c r="AY237" s="51" t="s">
        <v>34</v>
      </c>
      <c r="AZ237" s="4">
        <f t="shared" si="171"/>
        <v>736.37142857142862</v>
      </c>
      <c r="BA237" s="4">
        <f t="shared" si="172"/>
        <v>279.49200000000002</v>
      </c>
      <c r="BB237" s="4">
        <f t="shared" si="173"/>
        <v>696</v>
      </c>
      <c r="BC237" s="4">
        <f t="shared" si="174"/>
        <v>66.631578947368425</v>
      </c>
      <c r="BD237" s="4">
        <f t="shared" si="175"/>
        <v>534.6</v>
      </c>
      <c r="BE237" s="4">
        <f t="shared" si="176"/>
        <v>270.40940863197602</v>
      </c>
      <c r="BF237" s="4">
        <f t="shared" si="177"/>
        <v>346.84</v>
      </c>
      <c r="BG237" s="4">
        <f t="shared" si="178"/>
        <v>181.3231622746186</v>
      </c>
      <c r="BH237" s="4">
        <f t="shared" si="179"/>
        <v>280.6447985004686</v>
      </c>
      <c r="BI237" s="4">
        <f t="shared" si="180"/>
        <v>258.04352331606219</v>
      </c>
      <c r="BJ237" s="4">
        <f t="shared" si="180"/>
        <v>32.76</v>
      </c>
      <c r="BK237" s="4">
        <f t="shared" si="181"/>
        <v>450.49954586739324</v>
      </c>
      <c r="BL237" s="5">
        <f t="shared" si="165"/>
        <v>347.51401925795466</v>
      </c>
      <c r="BN237" s="12">
        <v>106.785938203521</v>
      </c>
      <c r="BO237" s="12">
        <v>175.4247617601477</v>
      </c>
      <c r="BP237" s="12">
        <v>86</v>
      </c>
      <c r="BQ237" s="12">
        <v>100</v>
      </c>
      <c r="BR237" s="12">
        <v>96</v>
      </c>
      <c r="BS237" s="13">
        <v>633.33333333333337</v>
      </c>
      <c r="BT237" s="12">
        <v>301.92329447568943</v>
      </c>
      <c r="BU237" s="13">
        <v>109.81</v>
      </c>
      <c r="BV237" s="12">
        <v>82.090696728010471</v>
      </c>
      <c r="BW237" s="13">
        <v>140.351</v>
      </c>
      <c r="BX237" s="13">
        <v>141.96</v>
      </c>
      <c r="BY237" s="12">
        <v>114.55</v>
      </c>
      <c r="BZ237" s="65">
        <v>250.232</v>
      </c>
      <c r="CA237" s="12">
        <v>126.18</v>
      </c>
      <c r="CB237" s="13">
        <f t="shared" si="166"/>
        <v>176.04578746433586</v>
      </c>
      <c r="CD237" s="4">
        <v>39876</v>
      </c>
      <c r="CE237" s="4">
        <v>40846</v>
      </c>
      <c r="CF237" s="4">
        <v>40095</v>
      </c>
      <c r="CG237" s="4">
        <v>39798</v>
      </c>
      <c r="CH237" s="4">
        <v>39000</v>
      </c>
      <c r="CI237" s="5">
        <v>36000</v>
      </c>
      <c r="CJ237" s="4">
        <v>40768</v>
      </c>
      <c r="CK237" s="4">
        <v>42390</v>
      </c>
      <c r="CL237" s="4">
        <v>38068</v>
      </c>
      <c r="CM237" s="5">
        <v>39078</v>
      </c>
      <c r="CN237" s="5">
        <v>39227</v>
      </c>
      <c r="CO237" s="4">
        <v>36741</v>
      </c>
      <c r="CP237" s="51">
        <v>38189</v>
      </c>
      <c r="CQ237" s="4">
        <v>42300</v>
      </c>
      <c r="CR237" s="5">
        <f t="shared" si="167"/>
        <v>39455.428571428572</v>
      </c>
      <c r="CT237" s="12">
        <v>707.97058479229588</v>
      </c>
      <c r="CU237" s="51" t="s">
        <v>34</v>
      </c>
      <c r="CV237" s="12">
        <v>420</v>
      </c>
      <c r="CW237" s="12">
        <v>1000</v>
      </c>
      <c r="CX237" s="12">
        <v>400</v>
      </c>
      <c r="CY237" s="13">
        <v>3800</v>
      </c>
      <c r="CZ237" s="12">
        <v>480</v>
      </c>
      <c r="DA237" s="12">
        <v>991.43</v>
      </c>
      <c r="DB237" s="12">
        <v>900</v>
      </c>
      <c r="DC237" s="13">
        <v>1442</v>
      </c>
      <c r="DD237" s="13">
        <v>1067</v>
      </c>
      <c r="DE237" s="12">
        <v>965</v>
      </c>
      <c r="DF237" s="65">
        <v>10000</v>
      </c>
      <c r="DG237" s="12">
        <v>660.6</v>
      </c>
      <c r="DH237" s="13">
        <f t="shared" si="168"/>
        <v>1756.4615834455612</v>
      </c>
      <c r="DJ237" s="4">
        <v>22659</v>
      </c>
      <c r="DK237" s="51" t="s">
        <v>34</v>
      </c>
      <c r="DL237" s="4">
        <v>25773</v>
      </c>
      <c r="DM237" s="4">
        <v>23291</v>
      </c>
      <c r="DN237" s="4">
        <v>23200</v>
      </c>
      <c r="DO237" s="5">
        <v>21100</v>
      </c>
      <c r="DP237" s="4">
        <v>21384</v>
      </c>
      <c r="DQ237" s="4">
        <v>22341</v>
      </c>
      <c r="DR237" s="4">
        <v>26013</v>
      </c>
      <c r="DS237" s="5">
        <v>21789</v>
      </c>
      <c r="DT237" s="5">
        <v>24954</v>
      </c>
      <c r="DU237" s="4">
        <v>20751</v>
      </c>
      <c r="DV237" s="51">
        <v>27300</v>
      </c>
      <c r="DW237" s="4">
        <v>24800</v>
      </c>
      <c r="DX237" s="5">
        <f t="shared" si="169"/>
        <v>23488.846153846152</v>
      </c>
    </row>
    <row r="238" spans="1:128" x14ac:dyDescent="0.25">
      <c r="A238" s="6">
        <v>233</v>
      </c>
      <c r="B238" s="4">
        <f t="shared" si="155"/>
        <v>4863.3001877135512</v>
      </c>
      <c r="C238" s="4">
        <f t="shared" si="156"/>
        <v>2790.6755086762778</v>
      </c>
      <c r="D238" s="4">
        <f t="shared" si="182"/>
        <v>6331.0225913621261</v>
      </c>
      <c r="E238" s="4">
        <f t="shared" si="183"/>
        <v>5055.2520000000004</v>
      </c>
      <c r="F238" s="4">
        <f t="shared" si="184"/>
        <v>5571</v>
      </c>
      <c r="G238" s="4">
        <f t="shared" si="185"/>
        <v>748.73684210526312</v>
      </c>
      <c r="H238" s="4">
        <f t="shared" si="186"/>
        <v>2152.4147131175723</v>
      </c>
      <c r="I238" s="4">
        <f t="shared" si="187"/>
        <v>4898.9426580358131</v>
      </c>
      <c r="J238" s="4">
        <f t="shared" si="188"/>
        <v>5911.6118707219612</v>
      </c>
      <c r="K238" s="4">
        <f t="shared" si="189"/>
        <v>3522.4892387543014</v>
      </c>
      <c r="L238" s="4">
        <f t="shared" si="189"/>
        <v>3593.9692160411178</v>
      </c>
      <c r="M238" s="4">
        <f t="shared" si="190"/>
        <v>4106.2760449185762</v>
      </c>
      <c r="N238" s="4">
        <f t="shared" si="190"/>
        <v>1864.1251676637373</v>
      </c>
      <c r="O238" s="4">
        <f t="shared" si="191"/>
        <v>4473.3240822439975</v>
      </c>
      <c r="P238" s="5">
        <f t="shared" si="157"/>
        <v>3991.652865811021</v>
      </c>
      <c r="R238" s="4">
        <v>44</v>
      </c>
      <c r="S238" s="4">
        <v>24</v>
      </c>
      <c r="T238" s="4">
        <v>24</v>
      </c>
      <c r="U238" s="4">
        <v>90</v>
      </c>
      <c r="V238" s="4">
        <v>30</v>
      </c>
      <c r="W238" s="4">
        <v>20</v>
      </c>
      <c r="X238" s="4">
        <v>20</v>
      </c>
      <c r="Y238" s="4">
        <v>11</v>
      </c>
      <c r="Z238" s="4">
        <v>22</v>
      </c>
      <c r="AA238" s="4">
        <v>24</v>
      </c>
      <c r="AB238" s="4">
        <v>14</v>
      </c>
      <c r="AC238" s="4">
        <v>52</v>
      </c>
      <c r="AD238" s="51">
        <v>0</v>
      </c>
      <c r="AE238" s="4">
        <v>35</v>
      </c>
      <c r="AF238" s="5">
        <f t="shared" si="158"/>
        <v>31.53846153846154</v>
      </c>
      <c r="AH238" s="4">
        <f t="shared" si="159"/>
        <v>4479.2353044599404</v>
      </c>
      <c r="AI238" s="4">
        <f t="shared" si="192"/>
        <v>2790.6755086762778</v>
      </c>
      <c r="AJ238" s="4">
        <f t="shared" si="193"/>
        <v>5594.6511627906975</v>
      </c>
      <c r="AK238" s="4">
        <f t="shared" si="194"/>
        <v>4775.76</v>
      </c>
      <c r="AL238" s="4">
        <f t="shared" si="195"/>
        <v>4875</v>
      </c>
      <c r="AM238" s="4">
        <f t="shared" si="196"/>
        <v>682.10526315789468</v>
      </c>
      <c r="AN238" s="4">
        <f t="shared" si="197"/>
        <v>1617.8147131175722</v>
      </c>
      <c r="AO238" s="4">
        <f t="shared" si="160"/>
        <v>4628.5714285714284</v>
      </c>
      <c r="AP238" s="4">
        <f t="shared" si="161"/>
        <v>5564.771870721961</v>
      </c>
      <c r="AQ238" s="4">
        <f t="shared" si="198"/>
        <v>3341.1660764796829</v>
      </c>
      <c r="AR238" s="4">
        <f t="shared" si="199"/>
        <v>3313.3244175406489</v>
      </c>
      <c r="AS238" s="4">
        <f t="shared" si="162"/>
        <v>3848.2325216025138</v>
      </c>
      <c r="AT238" s="4">
        <f t="shared" si="163"/>
        <v>1831.3651676637373</v>
      </c>
      <c r="AU238" s="4">
        <f t="shared" si="200"/>
        <v>4022.8245363766046</v>
      </c>
      <c r="AV238" s="5">
        <f t="shared" si="164"/>
        <v>3668.964140797068</v>
      </c>
      <c r="AX238" s="4">
        <f t="shared" si="170"/>
        <v>384.06488325361084</v>
      </c>
      <c r="AY238" s="51" t="s">
        <v>34</v>
      </c>
      <c r="AZ238" s="4">
        <f t="shared" si="171"/>
        <v>736.37142857142862</v>
      </c>
      <c r="BA238" s="4">
        <f t="shared" si="172"/>
        <v>279.49200000000002</v>
      </c>
      <c r="BB238" s="4">
        <f t="shared" si="173"/>
        <v>696</v>
      </c>
      <c r="BC238" s="4">
        <f t="shared" si="174"/>
        <v>66.631578947368425</v>
      </c>
      <c r="BD238" s="4">
        <f t="shared" si="175"/>
        <v>534.6</v>
      </c>
      <c r="BE238" s="4">
        <f t="shared" si="176"/>
        <v>270.37122946438473</v>
      </c>
      <c r="BF238" s="4">
        <f t="shared" si="177"/>
        <v>346.84</v>
      </c>
      <c r="BG238" s="4">
        <f t="shared" si="178"/>
        <v>181.3231622746186</v>
      </c>
      <c r="BH238" s="4">
        <f t="shared" si="179"/>
        <v>280.6447985004686</v>
      </c>
      <c r="BI238" s="4">
        <f t="shared" si="180"/>
        <v>258.04352331606219</v>
      </c>
      <c r="BJ238" s="4">
        <f t="shared" si="180"/>
        <v>32.76</v>
      </c>
      <c r="BK238" s="4">
        <f t="shared" si="181"/>
        <v>450.49954586739324</v>
      </c>
      <c r="BL238" s="5">
        <f t="shared" si="165"/>
        <v>347.51093463041042</v>
      </c>
      <c r="BN238" s="12">
        <v>106.82894902251491</v>
      </c>
      <c r="BO238" s="12">
        <v>175.63919505370853</v>
      </c>
      <c r="BP238" s="12">
        <v>86</v>
      </c>
      <c r="BQ238" s="12">
        <v>100</v>
      </c>
      <c r="BR238" s="12">
        <v>96</v>
      </c>
      <c r="BS238" s="13">
        <v>633.33333333333337</v>
      </c>
      <c r="BT238" s="12">
        <v>302.393096090261</v>
      </c>
      <c r="BU238" s="13">
        <v>109.9</v>
      </c>
      <c r="BV238" s="12">
        <v>82.090696728010471</v>
      </c>
      <c r="BW238" s="13">
        <v>140.351</v>
      </c>
      <c r="BX238" s="13">
        <v>142.07</v>
      </c>
      <c r="BY238" s="12">
        <v>114.57</v>
      </c>
      <c r="BZ238" s="65">
        <v>250.233</v>
      </c>
      <c r="CA238" s="12">
        <v>126.18</v>
      </c>
      <c r="CB238" s="13">
        <f t="shared" si="166"/>
        <v>176.11351930198774</v>
      </c>
      <c r="CD238" s="4">
        <v>39876</v>
      </c>
      <c r="CE238" s="4">
        <v>40846</v>
      </c>
      <c r="CF238" s="4">
        <v>40095</v>
      </c>
      <c r="CG238" s="4">
        <v>39798</v>
      </c>
      <c r="CH238" s="4">
        <v>39000</v>
      </c>
      <c r="CI238" s="5">
        <v>36000</v>
      </c>
      <c r="CJ238" s="4">
        <v>40768</v>
      </c>
      <c r="CK238" s="4">
        <v>42390</v>
      </c>
      <c r="CL238" s="4">
        <v>38068</v>
      </c>
      <c r="CM238" s="5">
        <v>39078</v>
      </c>
      <c r="CN238" s="5">
        <v>39227</v>
      </c>
      <c r="CO238" s="4">
        <v>36741</v>
      </c>
      <c r="CP238" s="51">
        <v>38189</v>
      </c>
      <c r="CQ238" s="4">
        <v>42300</v>
      </c>
      <c r="CR238" s="5">
        <f t="shared" si="167"/>
        <v>39455.428571428572</v>
      </c>
      <c r="CT238" s="12">
        <v>707.97412587302358</v>
      </c>
      <c r="CU238" s="51" t="s">
        <v>34</v>
      </c>
      <c r="CV238" s="12">
        <v>420</v>
      </c>
      <c r="CW238" s="12">
        <v>1000</v>
      </c>
      <c r="CX238" s="12">
        <v>400</v>
      </c>
      <c r="CY238" s="13">
        <v>3800</v>
      </c>
      <c r="CZ238" s="12">
        <v>480</v>
      </c>
      <c r="DA238" s="12">
        <v>991.57</v>
      </c>
      <c r="DB238" s="12">
        <v>900</v>
      </c>
      <c r="DC238" s="13">
        <v>1442</v>
      </c>
      <c r="DD238" s="13">
        <v>1067</v>
      </c>
      <c r="DE238" s="12">
        <v>965</v>
      </c>
      <c r="DF238" s="65">
        <v>10000</v>
      </c>
      <c r="DG238" s="12">
        <v>660.6</v>
      </c>
      <c r="DH238" s="13">
        <f t="shared" si="168"/>
        <v>1756.4726250671556</v>
      </c>
      <c r="DJ238" s="4">
        <v>22659</v>
      </c>
      <c r="DK238" s="51" t="s">
        <v>34</v>
      </c>
      <c r="DL238" s="4">
        <v>25773</v>
      </c>
      <c r="DM238" s="4">
        <v>23291</v>
      </c>
      <c r="DN238" s="4">
        <v>23200</v>
      </c>
      <c r="DO238" s="5">
        <v>21100</v>
      </c>
      <c r="DP238" s="4">
        <v>21384</v>
      </c>
      <c r="DQ238" s="4">
        <v>22341</v>
      </c>
      <c r="DR238" s="4">
        <v>26013</v>
      </c>
      <c r="DS238" s="5">
        <v>21789</v>
      </c>
      <c r="DT238" s="5">
        <v>24954</v>
      </c>
      <c r="DU238" s="4">
        <v>20751</v>
      </c>
      <c r="DV238" s="51">
        <v>27300</v>
      </c>
      <c r="DW238" s="4">
        <v>24800</v>
      </c>
      <c r="DX238" s="5">
        <f t="shared" si="169"/>
        <v>23488.846153846152</v>
      </c>
    </row>
    <row r="239" spans="1:128" x14ac:dyDescent="0.25">
      <c r="A239" s="6">
        <v>234</v>
      </c>
      <c r="B239" s="4">
        <f t="shared" si="155"/>
        <v>4861.5033155627862</v>
      </c>
      <c r="C239" s="4">
        <f t="shared" si="156"/>
        <v>2787.286558602369</v>
      </c>
      <c r="D239" s="4">
        <f t="shared" si="182"/>
        <v>6331.0225913621261</v>
      </c>
      <c r="E239" s="4">
        <f t="shared" si="183"/>
        <v>5055.2520000000004</v>
      </c>
      <c r="F239" s="4">
        <f t="shared" si="184"/>
        <v>5571</v>
      </c>
      <c r="G239" s="4">
        <f t="shared" si="185"/>
        <v>748.73684210526312</v>
      </c>
      <c r="H239" s="4">
        <f t="shared" si="186"/>
        <v>2149.9158862649515</v>
      </c>
      <c r="I239" s="4">
        <f t="shared" si="187"/>
        <v>4894.6966974399584</v>
      </c>
      <c r="J239" s="4">
        <f t="shared" si="188"/>
        <v>5911.6118707219612</v>
      </c>
      <c r="K239" s="4">
        <f t="shared" si="189"/>
        <v>3522.4892387543014</v>
      </c>
      <c r="L239" s="4">
        <f t="shared" si="189"/>
        <v>3591.1729650381994</v>
      </c>
      <c r="M239" s="4">
        <f t="shared" si="190"/>
        <v>4105.6043925018548</v>
      </c>
      <c r="N239" s="4">
        <f t="shared" si="190"/>
        <v>1864.1178490532861</v>
      </c>
      <c r="O239" s="4">
        <f t="shared" si="191"/>
        <v>4473.3240822439975</v>
      </c>
      <c r="P239" s="5">
        <f t="shared" si="157"/>
        <v>3990.5524492607897</v>
      </c>
      <c r="R239" s="4">
        <v>44</v>
      </c>
      <c r="S239" s="4">
        <v>24</v>
      </c>
      <c r="T239" s="4">
        <v>24</v>
      </c>
      <c r="U239" s="4">
        <v>90</v>
      </c>
      <c r="V239" s="4">
        <v>30</v>
      </c>
      <c r="W239" s="4">
        <v>20</v>
      </c>
      <c r="X239" s="4">
        <v>20</v>
      </c>
      <c r="Y239" s="4">
        <v>11</v>
      </c>
      <c r="Z239" s="4">
        <v>22</v>
      </c>
      <c r="AA239" s="4">
        <v>24</v>
      </c>
      <c r="AB239" s="4">
        <v>14</v>
      </c>
      <c r="AC239" s="4">
        <v>52</v>
      </c>
      <c r="AD239" s="51">
        <v>0</v>
      </c>
      <c r="AE239" s="4">
        <v>35</v>
      </c>
      <c r="AF239" s="5">
        <f t="shared" si="158"/>
        <v>31.53846153846154</v>
      </c>
      <c r="AH239" s="4">
        <f t="shared" si="159"/>
        <v>4477.440345053601</v>
      </c>
      <c r="AI239" s="4">
        <f t="shared" si="192"/>
        <v>2787.286558602369</v>
      </c>
      <c r="AJ239" s="4">
        <f t="shared" si="193"/>
        <v>5594.6511627906975</v>
      </c>
      <c r="AK239" s="4">
        <f t="shared" si="194"/>
        <v>4775.76</v>
      </c>
      <c r="AL239" s="4">
        <f t="shared" si="195"/>
        <v>4875</v>
      </c>
      <c r="AM239" s="4">
        <f t="shared" si="196"/>
        <v>682.10526315789468</v>
      </c>
      <c r="AN239" s="4">
        <f t="shared" si="197"/>
        <v>1615.3158862649516</v>
      </c>
      <c r="AO239" s="4">
        <f t="shared" si="160"/>
        <v>4624.363636363636</v>
      </c>
      <c r="AP239" s="4">
        <f t="shared" si="161"/>
        <v>5564.771870721961</v>
      </c>
      <c r="AQ239" s="4">
        <f t="shared" si="198"/>
        <v>3341.1660764796829</v>
      </c>
      <c r="AR239" s="4">
        <f t="shared" si="199"/>
        <v>3310.5281665377311</v>
      </c>
      <c r="AS239" s="4">
        <f t="shared" si="162"/>
        <v>3847.5608691857929</v>
      </c>
      <c r="AT239" s="4">
        <f t="shared" si="163"/>
        <v>1831.3578490532861</v>
      </c>
      <c r="AU239" s="4">
        <f t="shared" si="200"/>
        <v>4022.8245363766046</v>
      </c>
      <c r="AV239" s="5">
        <f t="shared" si="164"/>
        <v>3667.8665871848725</v>
      </c>
      <c r="AX239" s="4">
        <f t="shared" si="170"/>
        <v>384.06297050918522</v>
      </c>
      <c r="AY239" s="51" t="s">
        <v>34</v>
      </c>
      <c r="AZ239" s="4">
        <f t="shared" si="171"/>
        <v>736.37142857142862</v>
      </c>
      <c r="BA239" s="4">
        <f t="shared" si="172"/>
        <v>279.49200000000002</v>
      </c>
      <c r="BB239" s="4">
        <f t="shared" si="173"/>
        <v>696</v>
      </c>
      <c r="BC239" s="4">
        <f t="shared" si="174"/>
        <v>66.631578947368425</v>
      </c>
      <c r="BD239" s="4">
        <f t="shared" si="175"/>
        <v>534.6</v>
      </c>
      <c r="BE239" s="4">
        <f t="shared" si="176"/>
        <v>270.33306107632268</v>
      </c>
      <c r="BF239" s="4">
        <f t="shared" si="177"/>
        <v>346.84</v>
      </c>
      <c r="BG239" s="4">
        <f t="shared" si="178"/>
        <v>181.3231622746186</v>
      </c>
      <c r="BH239" s="4">
        <f t="shared" si="179"/>
        <v>280.6447985004686</v>
      </c>
      <c r="BI239" s="4">
        <f t="shared" si="180"/>
        <v>258.04352331606219</v>
      </c>
      <c r="BJ239" s="4">
        <f t="shared" si="180"/>
        <v>32.76</v>
      </c>
      <c r="BK239" s="4">
        <f t="shared" si="181"/>
        <v>450.49954586739324</v>
      </c>
      <c r="BL239" s="5">
        <f t="shared" si="165"/>
        <v>347.50785146637287</v>
      </c>
      <c r="BN239" s="12">
        <v>106.87177564043492</v>
      </c>
      <c r="BO239" s="12">
        <v>175.85274771524649</v>
      </c>
      <c r="BP239" s="12">
        <v>86</v>
      </c>
      <c r="BQ239" s="12">
        <v>100</v>
      </c>
      <c r="BR239" s="12">
        <v>96</v>
      </c>
      <c r="BS239" s="13">
        <v>633.33333333333337</v>
      </c>
      <c r="BT239" s="12">
        <v>302.86088570031961</v>
      </c>
      <c r="BU239" s="13">
        <v>110</v>
      </c>
      <c r="BV239" s="12">
        <v>82.090696728010471</v>
      </c>
      <c r="BW239" s="13">
        <v>140.351</v>
      </c>
      <c r="BX239" s="13">
        <v>142.19</v>
      </c>
      <c r="BY239" s="12">
        <v>114.59</v>
      </c>
      <c r="BZ239" s="65">
        <v>250.23400000000001</v>
      </c>
      <c r="CA239" s="12">
        <v>126.18</v>
      </c>
      <c r="CB239" s="13">
        <f t="shared" si="166"/>
        <v>176.18245993695319</v>
      </c>
      <c r="CD239" s="4">
        <v>39876</v>
      </c>
      <c r="CE239" s="4">
        <v>40846</v>
      </c>
      <c r="CF239" s="4">
        <v>40095</v>
      </c>
      <c r="CG239" s="4">
        <v>39798</v>
      </c>
      <c r="CH239" s="4">
        <v>39000</v>
      </c>
      <c r="CI239" s="5">
        <v>36000</v>
      </c>
      <c r="CJ239" s="4">
        <v>40768</v>
      </c>
      <c r="CK239" s="4">
        <v>42390</v>
      </c>
      <c r="CL239" s="4">
        <v>38068</v>
      </c>
      <c r="CM239" s="5">
        <v>39078</v>
      </c>
      <c r="CN239" s="5">
        <v>39227</v>
      </c>
      <c r="CO239" s="4">
        <v>36741</v>
      </c>
      <c r="CP239" s="51">
        <v>38189</v>
      </c>
      <c r="CQ239" s="4">
        <v>42300</v>
      </c>
      <c r="CR239" s="5">
        <f t="shared" si="167"/>
        <v>39455.428571428572</v>
      </c>
      <c r="CT239" s="12">
        <v>707.97765178847692</v>
      </c>
      <c r="CU239" s="51" t="s">
        <v>34</v>
      </c>
      <c r="CV239" s="12">
        <v>420</v>
      </c>
      <c r="CW239" s="12">
        <v>1000</v>
      </c>
      <c r="CX239" s="12">
        <v>400</v>
      </c>
      <c r="CY239" s="13">
        <v>3800</v>
      </c>
      <c r="CZ239" s="12">
        <v>480</v>
      </c>
      <c r="DA239" s="12">
        <v>991.71</v>
      </c>
      <c r="DB239" s="12">
        <v>900</v>
      </c>
      <c r="DC239" s="13">
        <v>1442</v>
      </c>
      <c r="DD239" s="13">
        <v>1067</v>
      </c>
      <c r="DE239" s="12">
        <v>965</v>
      </c>
      <c r="DF239" s="65">
        <v>10000</v>
      </c>
      <c r="DG239" s="12">
        <v>660.6</v>
      </c>
      <c r="DH239" s="13">
        <f t="shared" si="168"/>
        <v>1756.4836655221904</v>
      </c>
      <c r="DJ239" s="4">
        <v>22659</v>
      </c>
      <c r="DK239" s="51" t="s">
        <v>34</v>
      </c>
      <c r="DL239" s="4">
        <v>25773</v>
      </c>
      <c r="DM239" s="4">
        <v>23291</v>
      </c>
      <c r="DN239" s="4">
        <v>23200</v>
      </c>
      <c r="DO239" s="5">
        <v>21100</v>
      </c>
      <c r="DP239" s="4">
        <v>21384</v>
      </c>
      <c r="DQ239" s="4">
        <v>22341</v>
      </c>
      <c r="DR239" s="4">
        <v>26013</v>
      </c>
      <c r="DS239" s="5">
        <v>21789</v>
      </c>
      <c r="DT239" s="5">
        <v>24954</v>
      </c>
      <c r="DU239" s="4">
        <v>20751</v>
      </c>
      <c r="DV239" s="51">
        <v>27300</v>
      </c>
      <c r="DW239" s="4">
        <v>24800</v>
      </c>
      <c r="DX239" s="5">
        <f t="shared" si="169"/>
        <v>23488.846153846152</v>
      </c>
    </row>
    <row r="240" spans="1:128" x14ac:dyDescent="0.25">
      <c r="A240" s="6">
        <v>235</v>
      </c>
      <c r="B240" s="4">
        <f t="shared" si="155"/>
        <v>4859.7155348474362</v>
      </c>
      <c r="C240" s="4">
        <f t="shared" si="156"/>
        <v>2783.9196399634825</v>
      </c>
      <c r="D240" s="4">
        <f t="shared" si="182"/>
        <v>6331.0225913621261</v>
      </c>
      <c r="E240" s="4">
        <f t="shared" si="183"/>
        <v>5055.2520000000004</v>
      </c>
      <c r="F240" s="4">
        <f t="shared" si="184"/>
        <v>5571</v>
      </c>
      <c r="G240" s="4">
        <f t="shared" si="185"/>
        <v>748.73684210526312</v>
      </c>
      <c r="H240" s="4">
        <f t="shared" si="186"/>
        <v>2147.4353735602335</v>
      </c>
      <c r="I240" s="4">
        <f t="shared" si="187"/>
        <v>4890.8807878831367</v>
      </c>
      <c r="J240" s="4">
        <f t="shared" si="188"/>
        <v>5911.6118707219612</v>
      </c>
      <c r="K240" s="4">
        <f t="shared" si="189"/>
        <v>3522.4892387543014</v>
      </c>
      <c r="L240" s="4">
        <f t="shared" si="189"/>
        <v>3588.6138779101666</v>
      </c>
      <c r="M240" s="4">
        <f t="shared" si="190"/>
        <v>4104.9329744983324</v>
      </c>
      <c r="N240" s="4">
        <f t="shared" si="190"/>
        <v>1864.1105305013286</v>
      </c>
      <c r="O240" s="4">
        <f t="shared" si="191"/>
        <v>4473.3240822439975</v>
      </c>
      <c r="P240" s="5">
        <f t="shared" si="157"/>
        <v>3989.5032388822688</v>
      </c>
      <c r="R240" s="4">
        <v>44</v>
      </c>
      <c r="S240" s="4">
        <v>24</v>
      </c>
      <c r="T240" s="4">
        <v>24</v>
      </c>
      <c r="U240" s="4">
        <v>90</v>
      </c>
      <c r="V240" s="4">
        <v>30</v>
      </c>
      <c r="W240" s="4">
        <v>20</v>
      </c>
      <c r="X240" s="4">
        <v>20</v>
      </c>
      <c r="Y240" s="4">
        <v>11</v>
      </c>
      <c r="Z240" s="4">
        <v>22</v>
      </c>
      <c r="AA240" s="4">
        <v>24</v>
      </c>
      <c r="AB240" s="4">
        <v>14</v>
      </c>
      <c r="AC240" s="4">
        <v>52</v>
      </c>
      <c r="AD240" s="51">
        <v>0</v>
      </c>
      <c r="AE240" s="4">
        <v>35</v>
      </c>
      <c r="AF240" s="5">
        <f t="shared" si="158"/>
        <v>31.53846153846154</v>
      </c>
      <c r="AH240" s="4">
        <f t="shared" si="159"/>
        <v>4475.6544689070288</v>
      </c>
      <c r="AI240" s="4">
        <f t="shared" si="192"/>
        <v>2783.9196399634825</v>
      </c>
      <c r="AJ240" s="4">
        <f t="shared" si="193"/>
        <v>5594.6511627906975</v>
      </c>
      <c r="AK240" s="4">
        <f t="shared" si="194"/>
        <v>4775.76</v>
      </c>
      <c r="AL240" s="4">
        <f t="shared" si="195"/>
        <v>4875</v>
      </c>
      <c r="AM240" s="4">
        <f t="shared" si="196"/>
        <v>682.10526315789468</v>
      </c>
      <c r="AN240" s="4">
        <f t="shared" si="197"/>
        <v>1612.8353735602336</v>
      </c>
      <c r="AO240" s="4">
        <f t="shared" si="160"/>
        <v>4620.5831592333543</v>
      </c>
      <c r="AP240" s="4">
        <f t="shared" si="161"/>
        <v>5564.771870721961</v>
      </c>
      <c r="AQ240" s="4">
        <f t="shared" si="198"/>
        <v>3341.1660764796829</v>
      </c>
      <c r="AR240" s="4">
        <f t="shared" si="199"/>
        <v>3307.9690794096978</v>
      </c>
      <c r="AS240" s="4">
        <f t="shared" si="162"/>
        <v>3846.8894511822705</v>
      </c>
      <c r="AT240" s="4">
        <f t="shared" si="163"/>
        <v>1831.3505305013286</v>
      </c>
      <c r="AU240" s="4">
        <f t="shared" si="200"/>
        <v>4022.8245363766046</v>
      </c>
      <c r="AV240" s="5">
        <f t="shared" si="164"/>
        <v>3666.8200437345881</v>
      </c>
      <c r="AX240" s="4">
        <f t="shared" si="170"/>
        <v>384.0610659404071</v>
      </c>
      <c r="AY240" s="51" t="s">
        <v>34</v>
      </c>
      <c r="AZ240" s="4">
        <f t="shared" si="171"/>
        <v>736.37142857142862</v>
      </c>
      <c r="BA240" s="4">
        <f t="shared" si="172"/>
        <v>279.49200000000002</v>
      </c>
      <c r="BB240" s="4">
        <f t="shared" si="173"/>
        <v>696</v>
      </c>
      <c r="BC240" s="4">
        <f t="shared" si="174"/>
        <v>66.631578947368425</v>
      </c>
      <c r="BD240" s="4">
        <f t="shared" si="175"/>
        <v>534.6</v>
      </c>
      <c r="BE240" s="4">
        <f t="shared" si="176"/>
        <v>270.29762864978221</v>
      </c>
      <c r="BF240" s="4">
        <f t="shared" si="177"/>
        <v>346.84</v>
      </c>
      <c r="BG240" s="4">
        <f t="shared" si="178"/>
        <v>181.3231622746186</v>
      </c>
      <c r="BH240" s="4">
        <f t="shared" si="179"/>
        <v>280.6447985004686</v>
      </c>
      <c r="BI240" s="4">
        <f t="shared" si="180"/>
        <v>258.04352331606219</v>
      </c>
      <c r="BJ240" s="4">
        <f t="shared" si="180"/>
        <v>32.76</v>
      </c>
      <c r="BK240" s="4">
        <f t="shared" si="181"/>
        <v>450.49954586739324</v>
      </c>
      <c r="BL240" s="5">
        <f t="shared" si="165"/>
        <v>347.50497938980993</v>
      </c>
      <c r="BN240" s="12">
        <v>106.9144196282995</v>
      </c>
      <c r="BO240" s="12">
        <v>176.06542694832581</v>
      </c>
      <c r="BP240" s="12">
        <v>86</v>
      </c>
      <c r="BQ240" s="12">
        <v>100</v>
      </c>
      <c r="BR240" s="12">
        <v>96</v>
      </c>
      <c r="BS240" s="13">
        <v>633.33333333333337</v>
      </c>
      <c r="BT240" s="12">
        <v>303.32668046589663</v>
      </c>
      <c r="BU240" s="13">
        <v>110.09</v>
      </c>
      <c r="BV240" s="12">
        <v>82.090696728010471</v>
      </c>
      <c r="BW240" s="13">
        <v>140.351</v>
      </c>
      <c r="BX240" s="13">
        <v>142.30000000000001</v>
      </c>
      <c r="BY240" s="12">
        <v>114.61</v>
      </c>
      <c r="BZ240" s="65">
        <v>250.23500000000001</v>
      </c>
      <c r="CA240" s="12">
        <v>126.18</v>
      </c>
      <c r="CB240" s="13">
        <f t="shared" si="166"/>
        <v>176.24975407884753</v>
      </c>
      <c r="CD240" s="4">
        <v>39876</v>
      </c>
      <c r="CE240" s="4">
        <v>40846</v>
      </c>
      <c r="CF240" s="4">
        <v>40095</v>
      </c>
      <c r="CG240" s="4">
        <v>39798</v>
      </c>
      <c r="CH240" s="4">
        <v>39000</v>
      </c>
      <c r="CI240" s="5">
        <v>36000</v>
      </c>
      <c r="CJ240" s="4">
        <v>40768</v>
      </c>
      <c r="CK240" s="4">
        <v>42390</v>
      </c>
      <c r="CL240" s="4">
        <v>38068</v>
      </c>
      <c r="CM240" s="5">
        <v>39078</v>
      </c>
      <c r="CN240" s="5">
        <v>39227</v>
      </c>
      <c r="CO240" s="4">
        <v>36741</v>
      </c>
      <c r="CP240" s="51">
        <v>38189</v>
      </c>
      <c r="CQ240" s="4">
        <v>42300</v>
      </c>
      <c r="CR240" s="5">
        <f t="shared" si="167"/>
        <v>39455.428571428572</v>
      </c>
      <c r="CT240" s="12">
        <v>707.98116266799786</v>
      </c>
      <c r="CU240" s="51" t="s">
        <v>34</v>
      </c>
      <c r="CV240" s="12">
        <v>420</v>
      </c>
      <c r="CW240" s="12">
        <v>1000</v>
      </c>
      <c r="CX240" s="12">
        <v>400</v>
      </c>
      <c r="CY240" s="13">
        <v>3800</v>
      </c>
      <c r="CZ240" s="12">
        <v>480</v>
      </c>
      <c r="DA240" s="12">
        <v>991.84</v>
      </c>
      <c r="DB240" s="12">
        <v>900</v>
      </c>
      <c r="DC240" s="13">
        <v>1442</v>
      </c>
      <c r="DD240" s="13">
        <v>1067</v>
      </c>
      <c r="DE240" s="12">
        <v>965</v>
      </c>
      <c r="DF240" s="65">
        <v>10000</v>
      </c>
      <c r="DG240" s="12">
        <v>660.6</v>
      </c>
      <c r="DH240" s="13">
        <f t="shared" si="168"/>
        <v>1756.4939355898459</v>
      </c>
      <c r="DJ240" s="4">
        <v>22659</v>
      </c>
      <c r="DK240" s="51" t="s">
        <v>34</v>
      </c>
      <c r="DL240" s="4">
        <v>25773</v>
      </c>
      <c r="DM240" s="4">
        <v>23291</v>
      </c>
      <c r="DN240" s="4">
        <v>23200</v>
      </c>
      <c r="DO240" s="5">
        <v>21100</v>
      </c>
      <c r="DP240" s="4">
        <v>21384</v>
      </c>
      <c r="DQ240" s="4">
        <v>22341</v>
      </c>
      <c r="DR240" s="4">
        <v>26013</v>
      </c>
      <c r="DS240" s="5">
        <v>21789</v>
      </c>
      <c r="DT240" s="5">
        <v>24954</v>
      </c>
      <c r="DU240" s="4">
        <v>20751</v>
      </c>
      <c r="DV240" s="51">
        <v>27300</v>
      </c>
      <c r="DW240" s="4">
        <v>24800</v>
      </c>
      <c r="DX240" s="5">
        <f t="shared" si="169"/>
        <v>23488.846153846152</v>
      </c>
    </row>
    <row r="241" spans="1:128" x14ac:dyDescent="0.25">
      <c r="A241" s="6">
        <v>236</v>
      </c>
      <c r="B241" s="4">
        <f t="shared" si="155"/>
        <v>4857.9367606085298</v>
      </c>
      <c r="C241" s="4">
        <f t="shared" si="156"/>
        <v>2780.5745107291968</v>
      </c>
      <c r="D241" s="4">
        <f t="shared" si="182"/>
        <v>6331.0225913621261</v>
      </c>
      <c r="E241" s="4">
        <f t="shared" si="183"/>
        <v>5055.2520000000004</v>
      </c>
      <c r="F241" s="4">
        <f t="shared" si="184"/>
        <v>5571</v>
      </c>
      <c r="G241" s="4">
        <f t="shared" si="185"/>
        <v>748.73684210526312</v>
      </c>
      <c r="H241" s="4">
        <f t="shared" si="186"/>
        <v>2144.9729520911105</v>
      </c>
      <c r="I241" s="4">
        <f t="shared" si="187"/>
        <v>4887.0710637422308</v>
      </c>
      <c r="J241" s="4">
        <f t="shared" si="188"/>
        <v>5911.6118707219612</v>
      </c>
      <c r="K241" s="4">
        <f t="shared" si="189"/>
        <v>3522.4892387543014</v>
      </c>
      <c r="L241" s="4">
        <f t="shared" si="189"/>
        <v>3586.058744150353</v>
      </c>
      <c r="M241" s="4">
        <f t="shared" si="190"/>
        <v>4104.5973533631741</v>
      </c>
      <c r="N241" s="4">
        <f t="shared" si="190"/>
        <v>1864.1032120078646</v>
      </c>
      <c r="O241" s="4">
        <f t="shared" si="191"/>
        <v>4473.3240822439975</v>
      </c>
      <c r="P241" s="5">
        <f t="shared" si="157"/>
        <v>3988.4822301342938</v>
      </c>
      <c r="R241" s="4">
        <v>44</v>
      </c>
      <c r="S241" s="4">
        <v>24</v>
      </c>
      <c r="T241" s="4">
        <v>24</v>
      </c>
      <c r="U241" s="4">
        <v>90</v>
      </c>
      <c r="V241" s="4">
        <v>30</v>
      </c>
      <c r="W241" s="4">
        <v>20</v>
      </c>
      <c r="X241" s="4">
        <v>20</v>
      </c>
      <c r="Y241" s="4">
        <v>11</v>
      </c>
      <c r="Z241" s="4">
        <v>22</v>
      </c>
      <c r="AA241" s="4">
        <v>24</v>
      </c>
      <c r="AB241" s="4">
        <v>14</v>
      </c>
      <c r="AC241" s="4">
        <v>52</v>
      </c>
      <c r="AD241" s="51">
        <v>0</v>
      </c>
      <c r="AE241" s="4">
        <v>35</v>
      </c>
      <c r="AF241" s="5">
        <f t="shared" si="158"/>
        <v>31.53846153846154</v>
      </c>
      <c r="AH241" s="4">
        <f t="shared" si="159"/>
        <v>4473.8775911307666</v>
      </c>
      <c r="AI241" s="4">
        <f t="shared" si="192"/>
        <v>2780.5745107291968</v>
      </c>
      <c r="AJ241" s="4">
        <f t="shared" si="193"/>
        <v>5594.6511627906975</v>
      </c>
      <c r="AK241" s="4">
        <f t="shared" si="194"/>
        <v>4775.76</v>
      </c>
      <c r="AL241" s="4">
        <f t="shared" si="195"/>
        <v>4875</v>
      </c>
      <c r="AM241" s="4">
        <f t="shared" si="196"/>
        <v>682.10526315789468</v>
      </c>
      <c r="AN241" s="4">
        <f t="shared" si="197"/>
        <v>1610.3729520911106</v>
      </c>
      <c r="AO241" s="4">
        <f t="shared" si="160"/>
        <v>4616.8088582319833</v>
      </c>
      <c r="AP241" s="4">
        <f t="shared" si="161"/>
        <v>5564.771870721961</v>
      </c>
      <c r="AQ241" s="4">
        <f t="shared" si="198"/>
        <v>3341.1660764796829</v>
      </c>
      <c r="AR241" s="4">
        <f t="shared" si="199"/>
        <v>3305.4139456498842</v>
      </c>
      <c r="AS241" s="4">
        <f t="shared" si="162"/>
        <v>3846.5538300471121</v>
      </c>
      <c r="AT241" s="4">
        <f t="shared" si="163"/>
        <v>1831.3432120078646</v>
      </c>
      <c r="AU241" s="4">
        <f t="shared" si="200"/>
        <v>4022.8245363766046</v>
      </c>
      <c r="AV241" s="5">
        <f t="shared" si="164"/>
        <v>3665.8017006724817</v>
      </c>
      <c r="AX241" s="4">
        <f t="shared" si="170"/>
        <v>384.05916947776348</v>
      </c>
      <c r="AY241" s="51" t="s">
        <v>34</v>
      </c>
      <c r="AZ241" s="4">
        <f t="shared" si="171"/>
        <v>736.37142857142862</v>
      </c>
      <c r="BA241" s="4">
        <f t="shared" si="172"/>
        <v>279.49200000000002</v>
      </c>
      <c r="BB241" s="4">
        <f t="shared" si="173"/>
        <v>696</v>
      </c>
      <c r="BC241" s="4">
        <f t="shared" si="174"/>
        <v>66.631578947368425</v>
      </c>
      <c r="BD241" s="4">
        <f t="shared" si="175"/>
        <v>534.6</v>
      </c>
      <c r="BE241" s="4">
        <f t="shared" si="176"/>
        <v>270.26220551024727</v>
      </c>
      <c r="BF241" s="4">
        <f t="shared" si="177"/>
        <v>346.84</v>
      </c>
      <c r="BG241" s="4">
        <f t="shared" si="178"/>
        <v>181.3231622746186</v>
      </c>
      <c r="BH241" s="4">
        <f t="shared" si="179"/>
        <v>280.6447985004686</v>
      </c>
      <c r="BI241" s="4">
        <f t="shared" si="180"/>
        <v>258.04352331606219</v>
      </c>
      <c r="BJ241" s="4">
        <f t="shared" si="180"/>
        <v>32.76</v>
      </c>
      <c r="BK241" s="4">
        <f t="shared" si="181"/>
        <v>450.49954586739324</v>
      </c>
      <c r="BL241" s="5">
        <f t="shared" si="165"/>
        <v>347.50210865118083</v>
      </c>
      <c r="BN241" s="12">
        <v>106.95688253711401</v>
      </c>
      <c r="BO241" s="12">
        <v>176.27723986848287</v>
      </c>
      <c r="BP241" s="12">
        <v>86</v>
      </c>
      <c r="BQ241" s="12">
        <v>100</v>
      </c>
      <c r="BR241" s="12">
        <v>96</v>
      </c>
      <c r="BS241" s="13">
        <v>633.33333333333337</v>
      </c>
      <c r="BT241" s="12">
        <v>303.7904973284235</v>
      </c>
      <c r="BU241" s="13">
        <v>110.18</v>
      </c>
      <c r="BV241" s="12">
        <v>82.090696728010471</v>
      </c>
      <c r="BW241" s="13">
        <v>140.351</v>
      </c>
      <c r="BX241" s="13">
        <v>142.41</v>
      </c>
      <c r="BY241" s="12">
        <v>114.62</v>
      </c>
      <c r="BZ241" s="65">
        <v>250.23599999999999</v>
      </c>
      <c r="CA241" s="12">
        <v>126.18</v>
      </c>
      <c r="CB241" s="13">
        <f t="shared" si="166"/>
        <v>176.31611784252601</v>
      </c>
      <c r="CD241" s="4">
        <v>39876</v>
      </c>
      <c r="CE241" s="4">
        <v>40846</v>
      </c>
      <c r="CF241" s="4">
        <v>40095</v>
      </c>
      <c r="CG241" s="4">
        <v>39798</v>
      </c>
      <c r="CH241" s="4">
        <v>39000</v>
      </c>
      <c r="CI241" s="5">
        <v>36000</v>
      </c>
      <c r="CJ241" s="4">
        <v>40768</v>
      </c>
      <c r="CK241" s="4">
        <v>42390</v>
      </c>
      <c r="CL241" s="4">
        <v>38068</v>
      </c>
      <c r="CM241" s="5">
        <v>39078</v>
      </c>
      <c r="CN241" s="5">
        <v>39227</v>
      </c>
      <c r="CO241" s="4">
        <v>36741</v>
      </c>
      <c r="CP241" s="51">
        <v>38189</v>
      </c>
      <c r="CQ241" s="4">
        <v>42300</v>
      </c>
      <c r="CR241" s="5">
        <f t="shared" si="167"/>
        <v>39455.428571428572</v>
      </c>
      <c r="CT241" s="12">
        <v>707.98465863928061</v>
      </c>
      <c r="CU241" s="51" t="s">
        <v>34</v>
      </c>
      <c r="CV241" s="12">
        <v>420</v>
      </c>
      <c r="CW241" s="12">
        <v>1000</v>
      </c>
      <c r="CX241" s="12">
        <v>400</v>
      </c>
      <c r="CY241" s="13">
        <v>3800</v>
      </c>
      <c r="CZ241" s="12">
        <v>480</v>
      </c>
      <c r="DA241" s="12">
        <v>991.97</v>
      </c>
      <c r="DB241" s="12">
        <v>900</v>
      </c>
      <c r="DC241" s="13">
        <v>1442</v>
      </c>
      <c r="DD241" s="13">
        <v>1067</v>
      </c>
      <c r="DE241" s="12">
        <v>965</v>
      </c>
      <c r="DF241" s="65">
        <v>10000</v>
      </c>
      <c r="DG241" s="12">
        <v>660.6</v>
      </c>
      <c r="DH241" s="13">
        <f t="shared" si="168"/>
        <v>1756.5042045107139</v>
      </c>
      <c r="DJ241" s="4">
        <v>22659</v>
      </c>
      <c r="DK241" s="51" t="s">
        <v>34</v>
      </c>
      <c r="DL241" s="4">
        <v>25773</v>
      </c>
      <c r="DM241" s="4">
        <v>23291</v>
      </c>
      <c r="DN241" s="4">
        <v>23200</v>
      </c>
      <c r="DO241" s="5">
        <v>21100</v>
      </c>
      <c r="DP241" s="4">
        <v>21384</v>
      </c>
      <c r="DQ241" s="4">
        <v>22341</v>
      </c>
      <c r="DR241" s="4">
        <v>26013</v>
      </c>
      <c r="DS241" s="5">
        <v>21789</v>
      </c>
      <c r="DT241" s="5">
        <v>24954</v>
      </c>
      <c r="DU241" s="4">
        <v>20751</v>
      </c>
      <c r="DV241" s="51">
        <v>27300</v>
      </c>
      <c r="DW241" s="4">
        <v>24800</v>
      </c>
      <c r="DX241" s="5">
        <f t="shared" si="169"/>
        <v>23488.846153846152</v>
      </c>
    </row>
    <row r="242" spans="1:128" x14ac:dyDescent="0.25">
      <c r="A242" s="6">
        <v>237</v>
      </c>
      <c r="B242" s="4">
        <f t="shared" si="155"/>
        <v>4856.1669090400001</v>
      </c>
      <c r="C242" s="4">
        <f t="shared" si="156"/>
        <v>2777.2509325790816</v>
      </c>
      <c r="D242" s="4">
        <f t="shared" si="182"/>
        <v>6331.0225913621261</v>
      </c>
      <c r="E242" s="4">
        <f t="shared" si="183"/>
        <v>5055.2520000000004</v>
      </c>
      <c r="F242" s="4">
        <f t="shared" si="184"/>
        <v>5571</v>
      </c>
      <c r="G242" s="4">
        <f t="shared" si="185"/>
        <v>748.73684210526312</v>
      </c>
      <c r="H242" s="4">
        <f t="shared" si="186"/>
        <v>2142.5284026993245</v>
      </c>
      <c r="I242" s="4">
        <f t="shared" si="187"/>
        <v>4883.2702337044011</v>
      </c>
      <c r="J242" s="4">
        <f t="shared" si="188"/>
        <v>5911.6118707219612</v>
      </c>
      <c r="K242" s="4">
        <f t="shared" si="189"/>
        <v>3522.4892387543014</v>
      </c>
      <c r="L242" s="4">
        <f t="shared" si="189"/>
        <v>3583.2758235478268</v>
      </c>
      <c r="M242" s="4">
        <f t="shared" si="190"/>
        <v>4103.926286749419</v>
      </c>
      <c r="N242" s="4">
        <f t="shared" si="190"/>
        <v>1864.0958935728929</v>
      </c>
      <c r="O242" s="4">
        <f t="shared" si="191"/>
        <v>4473.3240822439975</v>
      </c>
      <c r="P242" s="5">
        <f t="shared" si="157"/>
        <v>3987.4250790771853</v>
      </c>
      <c r="R242" s="4">
        <v>44</v>
      </c>
      <c r="S242" s="4">
        <v>24</v>
      </c>
      <c r="T242" s="4">
        <v>24</v>
      </c>
      <c r="U242" s="4">
        <v>90</v>
      </c>
      <c r="V242" s="4">
        <v>30</v>
      </c>
      <c r="W242" s="4">
        <v>20</v>
      </c>
      <c r="X242" s="4">
        <v>20</v>
      </c>
      <c r="Y242" s="4">
        <v>11</v>
      </c>
      <c r="Z242" s="4">
        <v>22</v>
      </c>
      <c r="AA242" s="4">
        <v>24</v>
      </c>
      <c r="AB242" s="4">
        <v>14</v>
      </c>
      <c r="AC242" s="4">
        <v>52</v>
      </c>
      <c r="AD242" s="51">
        <v>0</v>
      </c>
      <c r="AE242" s="4">
        <v>35</v>
      </c>
      <c r="AF242" s="5">
        <f t="shared" si="158"/>
        <v>31.53846153846154</v>
      </c>
      <c r="AH242" s="4">
        <f t="shared" si="159"/>
        <v>4472.1096279873764</v>
      </c>
      <c r="AI242" s="4">
        <f t="shared" si="192"/>
        <v>2777.2509325790816</v>
      </c>
      <c r="AJ242" s="4">
        <f t="shared" si="193"/>
        <v>5594.6511627906975</v>
      </c>
      <c r="AK242" s="4">
        <f t="shared" si="194"/>
        <v>4775.76</v>
      </c>
      <c r="AL242" s="4">
        <f t="shared" si="195"/>
        <v>4875</v>
      </c>
      <c r="AM242" s="4">
        <f t="shared" si="196"/>
        <v>682.10526315789468</v>
      </c>
      <c r="AN242" s="4">
        <f t="shared" si="197"/>
        <v>1607.9284026993246</v>
      </c>
      <c r="AO242" s="4">
        <f t="shared" si="160"/>
        <v>4613.0407182370545</v>
      </c>
      <c r="AP242" s="4">
        <f t="shared" si="161"/>
        <v>5564.771870721961</v>
      </c>
      <c r="AQ242" s="4">
        <f t="shared" si="198"/>
        <v>3341.1660764796829</v>
      </c>
      <c r="AR242" s="4">
        <f t="shared" si="199"/>
        <v>3302.6310250473584</v>
      </c>
      <c r="AS242" s="4">
        <f t="shared" si="162"/>
        <v>3845.8827634333566</v>
      </c>
      <c r="AT242" s="4">
        <f t="shared" si="163"/>
        <v>1831.3358935728929</v>
      </c>
      <c r="AU242" s="4">
        <f t="shared" si="200"/>
        <v>4022.8245363766046</v>
      </c>
      <c r="AV242" s="5">
        <f t="shared" si="164"/>
        <v>3664.7470195059491</v>
      </c>
      <c r="AX242" s="4">
        <f t="shared" si="170"/>
        <v>384.05728105262386</v>
      </c>
      <c r="AY242" s="51" t="s">
        <v>34</v>
      </c>
      <c r="AZ242" s="4">
        <f t="shared" si="171"/>
        <v>736.37142857142862</v>
      </c>
      <c r="BA242" s="4">
        <f t="shared" si="172"/>
        <v>279.49200000000002</v>
      </c>
      <c r="BB242" s="4">
        <f t="shared" si="173"/>
        <v>696</v>
      </c>
      <c r="BC242" s="4">
        <f t="shared" si="174"/>
        <v>66.631578947368425</v>
      </c>
      <c r="BD242" s="4">
        <f t="shared" si="175"/>
        <v>534.6</v>
      </c>
      <c r="BE242" s="4">
        <f t="shared" si="176"/>
        <v>270.22951546734669</v>
      </c>
      <c r="BF242" s="4">
        <f t="shared" si="177"/>
        <v>346.84</v>
      </c>
      <c r="BG242" s="4">
        <f t="shared" si="178"/>
        <v>181.3231622746186</v>
      </c>
      <c r="BH242" s="4">
        <f t="shared" si="179"/>
        <v>280.6447985004686</v>
      </c>
      <c r="BI242" s="4">
        <f t="shared" si="180"/>
        <v>258.04352331606219</v>
      </c>
      <c r="BJ242" s="4">
        <f t="shared" si="180"/>
        <v>32.76</v>
      </c>
      <c r="BK242" s="4">
        <f t="shared" si="181"/>
        <v>450.49954586739324</v>
      </c>
      <c r="BL242" s="5">
        <f t="shared" si="165"/>
        <v>347.49944876902384</v>
      </c>
      <c r="BN242" s="12">
        <v>106.99916589820921</v>
      </c>
      <c r="BO242" s="12">
        <v>176.48819350465482</v>
      </c>
      <c r="BP242" s="12">
        <v>86</v>
      </c>
      <c r="BQ242" s="12">
        <v>100</v>
      </c>
      <c r="BR242" s="12">
        <v>96</v>
      </c>
      <c r="BS242" s="13">
        <v>633.33333333333337</v>
      </c>
      <c r="BT242" s="12">
        <v>304.25235301442785</v>
      </c>
      <c r="BU242" s="13">
        <v>110.27</v>
      </c>
      <c r="BV242" s="12">
        <v>82.090696728010471</v>
      </c>
      <c r="BW242" s="13">
        <v>140.351</v>
      </c>
      <c r="BX242" s="13">
        <v>142.53</v>
      </c>
      <c r="BY242" s="12">
        <v>114.64</v>
      </c>
      <c r="BZ242" s="65">
        <v>250.23699999999999</v>
      </c>
      <c r="CA242" s="12">
        <v>126.18</v>
      </c>
      <c r="CB242" s="13">
        <f t="shared" si="166"/>
        <v>176.38369589133114</v>
      </c>
      <c r="CD242" s="4">
        <v>39876</v>
      </c>
      <c r="CE242" s="4">
        <v>40846</v>
      </c>
      <c r="CF242" s="4">
        <v>40095</v>
      </c>
      <c r="CG242" s="4">
        <v>39798</v>
      </c>
      <c r="CH242" s="4">
        <v>39000</v>
      </c>
      <c r="CI242" s="5">
        <v>36000</v>
      </c>
      <c r="CJ242" s="4">
        <v>40768</v>
      </c>
      <c r="CK242" s="4">
        <v>42390</v>
      </c>
      <c r="CL242" s="4">
        <v>38068</v>
      </c>
      <c r="CM242" s="5">
        <v>39078</v>
      </c>
      <c r="CN242" s="5">
        <v>39227</v>
      </c>
      <c r="CO242" s="4">
        <v>36741</v>
      </c>
      <c r="CP242" s="51">
        <v>38189</v>
      </c>
      <c r="CQ242" s="4">
        <v>42300</v>
      </c>
      <c r="CR242" s="5">
        <f t="shared" si="167"/>
        <v>39455.428571428572</v>
      </c>
      <c r="CT242" s="12">
        <v>707.98813982839954</v>
      </c>
      <c r="CU242" s="51" t="s">
        <v>34</v>
      </c>
      <c r="CV242" s="12">
        <v>420</v>
      </c>
      <c r="CW242" s="12">
        <v>1000</v>
      </c>
      <c r="CX242" s="12">
        <v>400</v>
      </c>
      <c r="CY242" s="13">
        <v>3800</v>
      </c>
      <c r="CZ242" s="12">
        <v>480</v>
      </c>
      <c r="DA242" s="12">
        <v>992.09</v>
      </c>
      <c r="DB242" s="12">
        <v>900</v>
      </c>
      <c r="DC242" s="13">
        <v>1442</v>
      </c>
      <c r="DD242" s="13">
        <v>1067</v>
      </c>
      <c r="DE242" s="12">
        <v>965</v>
      </c>
      <c r="DF242" s="65">
        <v>10000</v>
      </c>
      <c r="DG242" s="12">
        <v>660.6</v>
      </c>
      <c r="DH242" s="13">
        <f t="shared" si="168"/>
        <v>1756.5137030637231</v>
      </c>
      <c r="DJ242" s="4">
        <v>22659</v>
      </c>
      <c r="DK242" s="51" t="s">
        <v>34</v>
      </c>
      <c r="DL242" s="4">
        <v>25773</v>
      </c>
      <c r="DM242" s="4">
        <v>23291</v>
      </c>
      <c r="DN242" s="4">
        <v>23200</v>
      </c>
      <c r="DO242" s="5">
        <v>21100</v>
      </c>
      <c r="DP242" s="4">
        <v>21384</v>
      </c>
      <c r="DQ242" s="4">
        <v>22341</v>
      </c>
      <c r="DR242" s="4">
        <v>26013</v>
      </c>
      <c r="DS242" s="5">
        <v>21789</v>
      </c>
      <c r="DT242" s="5">
        <v>24954</v>
      </c>
      <c r="DU242" s="4">
        <v>20751</v>
      </c>
      <c r="DV242" s="51">
        <v>27300</v>
      </c>
      <c r="DW242" s="4">
        <v>24800</v>
      </c>
      <c r="DX242" s="5">
        <f t="shared" si="169"/>
        <v>23488.846153846152</v>
      </c>
    </row>
    <row r="243" spans="1:128" x14ac:dyDescent="0.25">
      <c r="A243" s="6">
        <v>238</v>
      </c>
      <c r="B243" s="4">
        <f t="shared" si="155"/>
        <v>4854.4058974682112</v>
      </c>
      <c r="C243" s="4">
        <f t="shared" si="156"/>
        <v>2773.9486708300346</v>
      </c>
      <c r="D243" s="4">
        <f t="shared" si="182"/>
        <v>6331.0225913621261</v>
      </c>
      <c r="E243" s="4">
        <f t="shared" si="183"/>
        <v>5055.2520000000004</v>
      </c>
      <c r="F243" s="4">
        <f t="shared" si="184"/>
        <v>5571</v>
      </c>
      <c r="G243" s="4">
        <f t="shared" si="185"/>
        <v>748.73684210526312</v>
      </c>
      <c r="H243" s="4">
        <f t="shared" si="186"/>
        <v>2140.1015099002975</v>
      </c>
      <c r="I243" s="4">
        <f t="shared" si="187"/>
        <v>4879.4755575070794</v>
      </c>
      <c r="J243" s="4">
        <f t="shared" si="188"/>
        <v>5911.6118707219612</v>
      </c>
      <c r="K243" s="4">
        <f t="shared" si="189"/>
        <v>3522.4892387543014</v>
      </c>
      <c r="L243" s="4">
        <f t="shared" si="189"/>
        <v>3580.728926374838</v>
      </c>
      <c r="M243" s="4">
        <f t="shared" si="190"/>
        <v>4103.2554542422786</v>
      </c>
      <c r="N243" s="4">
        <f t="shared" si="190"/>
        <v>1864.0885751964131</v>
      </c>
      <c r="O243" s="4">
        <f t="shared" si="191"/>
        <v>4473.3240822439975</v>
      </c>
      <c r="P243" s="5">
        <f t="shared" si="157"/>
        <v>3986.3886583362009</v>
      </c>
      <c r="R243" s="4">
        <v>44</v>
      </c>
      <c r="S243" s="4">
        <v>24</v>
      </c>
      <c r="T243" s="4">
        <v>24</v>
      </c>
      <c r="U243" s="4">
        <v>90</v>
      </c>
      <c r="V243" s="4">
        <v>30</v>
      </c>
      <c r="W243" s="4">
        <v>20</v>
      </c>
      <c r="X243" s="4">
        <v>20</v>
      </c>
      <c r="Y243" s="4">
        <v>11</v>
      </c>
      <c r="Z243" s="4">
        <v>22</v>
      </c>
      <c r="AA243" s="4">
        <v>24</v>
      </c>
      <c r="AB243" s="4">
        <v>14</v>
      </c>
      <c r="AC243" s="4">
        <v>52</v>
      </c>
      <c r="AD243" s="51">
        <v>0</v>
      </c>
      <c r="AE243" s="4">
        <v>35</v>
      </c>
      <c r="AF243" s="5">
        <f t="shared" si="158"/>
        <v>31.53846153846154</v>
      </c>
      <c r="AH243" s="4">
        <f t="shared" si="159"/>
        <v>4470.3504968709858</v>
      </c>
      <c r="AI243" s="4">
        <f t="shared" si="192"/>
        <v>2773.9486708300346</v>
      </c>
      <c r="AJ243" s="4">
        <f t="shared" si="193"/>
        <v>5594.6511627906975</v>
      </c>
      <c r="AK243" s="4">
        <f t="shared" si="194"/>
        <v>4775.76</v>
      </c>
      <c r="AL243" s="4">
        <f t="shared" si="195"/>
        <v>4875</v>
      </c>
      <c r="AM243" s="4">
        <f t="shared" si="196"/>
        <v>682.10526315789468</v>
      </c>
      <c r="AN243" s="4">
        <f t="shared" si="197"/>
        <v>1605.5015099002974</v>
      </c>
      <c r="AO243" s="4">
        <f t="shared" si="160"/>
        <v>4609.2787241754259</v>
      </c>
      <c r="AP243" s="4">
        <f t="shared" si="161"/>
        <v>5564.771870721961</v>
      </c>
      <c r="AQ243" s="4">
        <f t="shared" si="198"/>
        <v>3341.1660764796829</v>
      </c>
      <c r="AR243" s="4">
        <f t="shared" si="199"/>
        <v>3300.0841278743692</v>
      </c>
      <c r="AS243" s="4">
        <f t="shared" si="162"/>
        <v>3845.2119309262166</v>
      </c>
      <c r="AT243" s="4">
        <f t="shared" si="163"/>
        <v>1831.3285751964131</v>
      </c>
      <c r="AU243" s="4">
        <f t="shared" si="200"/>
        <v>4022.8245363766046</v>
      </c>
      <c r="AV243" s="5">
        <f t="shared" si="164"/>
        <v>3663.7130675214707</v>
      </c>
      <c r="AX243" s="4">
        <f t="shared" si="170"/>
        <v>384.05540059722512</v>
      </c>
      <c r="AY243" s="51" t="s">
        <v>34</v>
      </c>
      <c r="AZ243" s="4">
        <f t="shared" si="171"/>
        <v>736.37142857142862</v>
      </c>
      <c r="BA243" s="4">
        <f t="shared" si="172"/>
        <v>279.49200000000002</v>
      </c>
      <c r="BB243" s="4">
        <f t="shared" si="173"/>
        <v>696</v>
      </c>
      <c r="BC243" s="4">
        <f t="shared" si="174"/>
        <v>66.631578947368425</v>
      </c>
      <c r="BD243" s="4">
        <f t="shared" si="175"/>
        <v>534.6</v>
      </c>
      <c r="BE243" s="4">
        <f t="shared" si="176"/>
        <v>270.19683333165358</v>
      </c>
      <c r="BF243" s="4">
        <f t="shared" si="177"/>
        <v>346.84</v>
      </c>
      <c r="BG243" s="4">
        <f t="shared" si="178"/>
        <v>181.3231622746186</v>
      </c>
      <c r="BH243" s="4">
        <f t="shared" si="179"/>
        <v>280.6447985004686</v>
      </c>
      <c r="BI243" s="4">
        <f t="shared" si="180"/>
        <v>258.04352331606219</v>
      </c>
      <c r="BJ243" s="4">
        <f t="shared" si="180"/>
        <v>32.76</v>
      </c>
      <c r="BK243" s="4">
        <f t="shared" si="181"/>
        <v>450.49954586739324</v>
      </c>
      <c r="BL243" s="5">
        <f t="shared" si="165"/>
        <v>347.49679010817061</v>
      </c>
      <c r="BN243" s="12">
        <v>107.04127122357265</v>
      </c>
      <c r="BO243" s="12">
        <v>176.69829480057911</v>
      </c>
      <c r="BP243" s="12">
        <v>86</v>
      </c>
      <c r="BQ243" s="12">
        <v>100</v>
      </c>
      <c r="BR243" s="12">
        <v>96</v>
      </c>
      <c r="BS243" s="13">
        <v>633.33333333333337</v>
      </c>
      <c r="BT243" s="12">
        <v>304.71226403915409</v>
      </c>
      <c r="BU243" s="13">
        <v>110.36</v>
      </c>
      <c r="BV243" s="12">
        <v>82.090696728010471</v>
      </c>
      <c r="BW243" s="13">
        <v>140.351</v>
      </c>
      <c r="BX243" s="13">
        <v>142.63999999999999</v>
      </c>
      <c r="BY243" s="12">
        <v>114.66</v>
      </c>
      <c r="BZ243" s="65">
        <v>250.238</v>
      </c>
      <c r="CA243" s="12">
        <v>126.18</v>
      </c>
      <c r="CB243" s="13">
        <f t="shared" si="166"/>
        <v>176.45034715176067</v>
      </c>
      <c r="CD243" s="4">
        <v>39876</v>
      </c>
      <c r="CE243" s="4">
        <v>40846</v>
      </c>
      <c r="CF243" s="4">
        <v>40095</v>
      </c>
      <c r="CG243" s="4">
        <v>39798</v>
      </c>
      <c r="CH243" s="4">
        <v>39000</v>
      </c>
      <c r="CI243" s="5">
        <v>36000</v>
      </c>
      <c r="CJ243" s="4">
        <v>40768</v>
      </c>
      <c r="CK243" s="4">
        <v>42390</v>
      </c>
      <c r="CL243" s="4">
        <v>38068</v>
      </c>
      <c r="CM243" s="5">
        <v>39078</v>
      </c>
      <c r="CN243" s="5">
        <v>39227</v>
      </c>
      <c r="CO243" s="4">
        <v>36741</v>
      </c>
      <c r="CP243" s="51">
        <v>38189</v>
      </c>
      <c r="CQ243" s="4">
        <v>42300</v>
      </c>
      <c r="CR243" s="5">
        <f t="shared" si="167"/>
        <v>39455.428571428572</v>
      </c>
      <c r="CT243" s="12">
        <v>707.99160635983674</v>
      </c>
      <c r="CU243" s="51" t="s">
        <v>34</v>
      </c>
      <c r="CV243" s="12">
        <v>420</v>
      </c>
      <c r="CW243" s="12">
        <v>1000</v>
      </c>
      <c r="CX243" s="12">
        <v>400</v>
      </c>
      <c r="CY243" s="13">
        <v>3800</v>
      </c>
      <c r="CZ243" s="12">
        <v>480</v>
      </c>
      <c r="DA243" s="12">
        <v>992.21</v>
      </c>
      <c r="DB243" s="12">
        <v>900</v>
      </c>
      <c r="DC243" s="13">
        <v>1442</v>
      </c>
      <c r="DD243" s="13">
        <v>1067</v>
      </c>
      <c r="DE243" s="12">
        <v>965</v>
      </c>
      <c r="DF243" s="65">
        <v>10000</v>
      </c>
      <c r="DG243" s="12">
        <v>660.6</v>
      </c>
      <c r="DH243" s="13">
        <f t="shared" si="168"/>
        <v>1756.523200489218</v>
      </c>
      <c r="DJ243" s="4">
        <v>22659</v>
      </c>
      <c r="DK243" s="51" t="s">
        <v>34</v>
      </c>
      <c r="DL243" s="4">
        <v>25773</v>
      </c>
      <c r="DM243" s="4">
        <v>23291</v>
      </c>
      <c r="DN243" s="4">
        <v>23200</v>
      </c>
      <c r="DO243" s="5">
        <v>21100</v>
      </c>
      <c r="DP243" s="4">
        <v>21384</v>
      </c>
      <c r="DQ243" s="4">
        <v>22341</v>
      </c>
      <c r="DR243" s="4">
        <v>26013</v>
      </c>
      <c r="DS243" s="5">
        <v>21789</v>
      </c>
      <c r="DT243" s="5">
        <v>24954</v>
      </c>
      <c r="DU243" s="4">
        <v>20751</v>
      </c>
      <c r="DV243" s="51">
        <v>27300</v>
      </c>
      <c r="DW243" s="4">
        <v>24800</v>
      </c>
      <c r="DX243" s="5">
        <f t="shared" si="169"/>
        <v>23488.846153846152</v>
      </c>
    </row>
    <row r="244" spans="1:128" x14ac:dyDescent="0.25">
      <c r="A244" s="6">
        <v>239</v>
      </c>
      <c r="B244" s="4">
        <f t="shared" si="155"/>
        <v>4852.6536443319492</v>
      </c>
      <c r="C244" s="4">
        <f t="shared" si="156"/>
        <v>2770.6674943653466</v>
      </c>
      <c r="D244" s="4">
        <f t="shared" si="182"/>
        <v>6331.0225913621261</v>
      </c>
      <c r="E244" s="4">
        <f t="shared" si="183"/>
        <v>5055.2520000000004</v>
      </c>
      <c r="F244" s="4">
        <f t="shared" si="184"/>
        <v>5571</v>
      </c>
      <c r="G244" s="4">
        <f t="shared" si="185"/>
        <v>748.73684210526312</v>
      </c>
      <c r="H244" s="4">
        <f t="shared" si="186"/>
        <v>2137.692061804853</v>
      </c>
      <c r="I244" s="4">
        <f t="shared" si="187"/>
        <v>4875.6897426741671</v>
      </c>
      <c r="J244" s="4">
        <f t="shared" si="188"/>
        <v>5911.6118707219612</v>
      </c>
      <c r="K244" s="4">
        <f t="shared" si="189"/>
        <v>3522.4892387543014</v>
      </c>
      <c r="L244" s="4">
        <f t="shared" si="189"/>
        <v>3577.9549694166917</v>
      </c>
      <c r="M244" s="4">
        <f t="shared" si="190"/>
        <v>4102.9201257404102</v>
      </c>
      <c r="N244" s="4">
        <f t="shared" si="190"/>
        <v>1864.0812568784243</v>
      </c>
      <c r="O244" s="4">
        <f t="shared" si="191"/>
        <v>4473.3240822439975</v>
      </c>
      <c r="P244" s="5">
        <f t="shared" si="157"/>
        <v>3985.3639943142493</v>
      </c>
      <c r="R244" s="4">
        <v>44</v>
      </c>
      <c r="S244" s="4">
        <v>24</v>
      </c>
      <c r="T244" s="4">
        <v>24</v>
      </c>
      <c r="U244" s="4">
        <v>90</v>
      </c>
      <c r="V244" s="4">
        <v>30</v>
      </c>
      <c r="W244" s="4">
        <v>20</v>
      </c>
      <c r="X244" s="4">
        <v>20</v>
      </c>
      <c r="Y244" s="4">
        <v>11</v>
      </c>
      <c r="Z244" s="4">
        <v>22</v>
      </c>
      <c r="AA244" s="4">
        <v>24</v>
      </c>
      <c r="AB244" s="4">
        <v>14</v>
      </c>
      <c r="AC244" s="4">
        <v>52</v>
      </c>
      <c r="AD244" s="51">
        <v>0</v>
      </c>
      <c r="AE244" s="4">
        <v>35</v>
      </c>
      <c r="AF244" s="5">
        <f t="shared" si="158"/>
        <v>31.53846153846154</v>
      </c>
      <c r="AH244" s="4">
        <f t="shared" si="159"/>
        <v>4468.6001162872917</v>
      </c>
      <c r="AI244" s="4">
        <f t="shared" si="192"/>
        <v>2770.6674943653466</v>
      </c>
      <c r="AJ244" s="4">
        <f t="shared" si="193"/>
        <v>5594.6511627906975</v>
      </c>
      <c r="AK244" s="4">
        <f t="shared" si="194"/>
        <v>4775.76</v>
      </c>
      <c r="AL244" s="4">
        <f t="shared" si="195"/>
        <v>4875</v>
      </c>
      <c r="AM244" s="4">
        <f t="shared" si="196"/>
        <v>682.10526315789468</v>
      </c>
      <c r="AN244" s="4">
        <f t="shared" si="197"/>
        <v>1603.0920618048531</v>
      </c>
      <c r="AO244" s="4">
        <f t="shared" si="160"/>
        <v>4605.522861023087</v>
      </c>
      <c r="AP244" s="4">
        <f t="shared" si="161"/>
        <v>5564.771870721961</v>
      </c>
      <c r="AQ244" s="4">
        <f t="shared" si="198"/>
        <v>3341.1660764796829</v>
      </c>
      <c r="AR244" s="4">
        <f t="shared" si="199"/>
        <v>3297.3101709162233</v>
      </c>
      <c r="AS244" s="4">
        <f t="shared" si="162"/>
        <v>3844.8766024243482</v>
      </c>
      <c r="AT244" s="4">
        <f t="shared" si="163"/>
        <v>1831.3212568784243</v>
      </c>
      <c r="AU244" s="4">
        <f t="shared" si="200"/>
        <v>4022.8245363766046</v>
      </c>
      <c r="AV244" s="5">
        <f t="shared" si="164"/>
        <v>3662.6906766590296</v>
      </c>
      <c r="AX244" s="4">
        <f t="shared" si="170"/>
        <v>384.05352804465736</v>
      </c>
      <c r="AY244" s="51" t="s">
        <v>34</v>
      </c>
      <c r="AZ244" s="4">
        <f t="shared" si="171"/>
        <v>736.37142857142862</v>
      </c>
      <c r="BA244" s="4">
        <f t="shared" si="172"/>
        <v>279.49200000000002</v>
      </c>
      <c r="BB244" s="4">
        <f t="shared" si="173"/>
        <v>696</v>
      </c>
      <c r="BC244" s="4">
        <f t="shared" si="174"/>
        <v>66.631578947368425</v>
      </c>
      <c r="BD244" s="4">
        <f t="shared" si="175"/>
        <v>534.6</v>
      </c>
      <c r="BE244" s="4">
        <f t="shared" si="176"/>
        <v>270.1668816510803</v>
      </c>
      <c r="BF244" s="4">
        <f t="shared" si="177"/>
        <v>346.84</v>
      </c>
      <c r="BG244" s="4">
        <f t="shared" si="178"/>
        <v>181.3231622746186</v>
      </c>
      <c r="BH244" s="4">
        <f t="shared" si="179"/>
        <v>280.6447985004686</v>
      </c>
      <c r="BI244" s="4">
        <f t="shared" si="180"/>
        <v>258.04352331606219</v>
      </c>
      <c r="BJ244" s="4">
        <f t="shared" si="180"/>
        <v>32.76</v>
      </c>
      <c r="BK244" s="4">
        <f t="shared" si="181"/>
        <v>450.49954586739324</v>
      </c>
      <c r="BL244" s="5">
        <f t="shared" si="165"/>
        <v>347.49434209023673</v>
      </c>
      <c r="BN244" s="12">
        <v>107.083200006173</v>
      </c>
      <c r="BO244" s="12">
        <v>176.90755061616477</v>
      </c>
      <c r="BP244" s="12">
        <v>86</v>
      </c>
      <c r="BQ244" s="12">
        <v>100</v>
      </c>
      <c r="BR244" s="12">
        <v>96</v>
      </c>
      <c r="BS244" s="13">
        <v>633.33333333333337</v>
      </c>
      <c r="BT244" s="12">
        <v>305.17024671010631</v>
      </c>
      <c r="BU244" s="13">
        <v>110.45</v>
      </c>
      <c r="BV244" s="12">
        <v>82.090696728010471</v>
      </c>
      <c r="BW244" s="13">
        <v>140.351</v>
      </c>
      <c r="BX244" s="13">
        <v>142.76</v>
      </c>
      <c r="BY244" s="12">
        <v>114.67</v>
      </c>
      <c r="BZ244" s="65">
        <v>250.239</v>
      </c>
      <c r="CA244" s="12">
        <v>126.18</v>
      </c>
      <c r="CB244" s="13">
        <f t="shared" si="166"/>
        <v>176.51678767098483</v>
      </c>
      <c r="CD244" s="4">
        <v>39876</v>
      </c>
      <c r="CE244" s="4">
        <v>40846</v>
      </c>
      <c r="CF244" s="4">
        <v>40095</v>
      </c>
      <c r="CG244" s="4">
        <v>39798</v>
      </c>
      <c r="CH244" s="4">
        <v>39000</v>
      </c>
      <c r="CI244" s="5">
        <v>36000</v>
      </c>
      <c r="CJ244" s="4">
        <v>40768</v>
      </c>
      <c r="CK244" s="4">
        <v>42390</v>
      </c>
      <c r="CL244" s="4">
        <v>38068</v>
      </c>
      <c r="CM244" s="5">
        <v>39078</v>
      </c>
      <c r="CN244" s="5">
        <v>39227</v>
      </c>
      <c r="CO244" s="4">
        <v>36741</v>
      </c>
      <c r="CP244" s="51">
        <v>38189</v>
      </c>
      <c r="CQ244" s="4">
        <v>42300</v>
      </c>
      <c r="CR244" s="5">
        <f t="shared" si="167"/>
        <v>39455.428571428572</v>
      </c>
      <c r="CT244" s="12">
        <v>707.99505835650814</v>
      </c>
      <c r="CU244" s="51" t="s">
        <v>34</v>
      </c>
      <c r="CV244" s="12">
        <v>420</v>
      </c>
      <c r="CW244" s="12">
        <v>1000</v>
      </c>
      <c r="CX244" s="12">
        <v>400</v>
      </c>
      <c r="CY244" s="13">
        <v>3800</v>
      </c>
      <c r="CZ244" s="12">
        <v>480</v>
      </c>
      <c r="DA244" s="12">
        <v>992.32</v>
      </c>
      <c r="DB244" s="12">
        <v>900</v>
      </c>
      <c r="DC244" s="13">
        <v>1442</v>
      </c>
      <c r="DD244" s="13">
        <v>1067</v>
      </c>
      <c r="DE244" s="12">
        <v>965</v>
      </c>
      <c r="DF244" s="65">
        <v>10000</v>
      </c>
      <c r="DG244" s="12">
        <v>660.6</v>
      </c>
      <c r="DH244" s="13">
        <f t="shared" si="168"/>
        <v>1756.5319275658851</v>
      </c>
      <c r="DJ244" s="4">
        <v>22659</v>
      </c>
      <c r="DK244" s="51" t="s">
        <v>34</v>
      </c>
      <c r="DL244" s="4">
        <v>25773</v>
      </c>
      <c r="DM244" s="4">
        <v>23291</v>
      </c>
      <c r="DN244" s="4">
        <v>23200</v>
      </c>
      <c r="DO244" s="5">
        <v>21100</v>
      </c>
      <c r="DP244" s="4">
        <v>21384</v>
      </c>
      <c r="DQ244" s="4">
        <v>22341</v>
      </c>
      <c r="DR244" s="4">
        <v>26013</v>
      </c>
      <c r="DS244" s="5">
        <v>21789</v>
      </c>
      <c r="DT244" s="5">
        <v>24954</v>
      </c>
      <c r="DU244" s="4">
        <v>20751</v>
      </c>
      <c r="DV244" s="51">
        <v>27300</v>
      </c>
      <c r="DW244" s="4">
        <v>24800</v>
      </c>
      <c r="DX244" s="5">
        <f t="shared" si="169"/>
        <v>23488.846153846152</v>
      </c>
    </row>
    <row r="245" spans="1:128" x14ac:dyDescent="0.25">
      <c r="A245" s="6">
        <v>240</v>
      </c>
      <c r="B245" s="4">
        <f t="shared" si="155"/>
        <v>4850.9100691628382</v>
      </c>
      <c r="C245" s="4">
        <f t="shared" si="156"/>
        <v>2767.4071755654409</v>
      </c>
      <c r="D245" s="4">
        <f t="shared" si="182"/>
        <v>6331.0225913621261</v>
      </c>
      <c r="E245" s="4">
        <f t="shared" si="183"/>
        <v>5055.2520000000004</v>
      </c>
      <c r="F245" s="4">
        <f t="shared" si="184"/>
        <v>5571</v>
      </c>
      <c r="G245" s="4">
        <f t="shared" si="185"/>
        <v>748.73684210526312</v>
      </c>
      <c r="H245" s="4">
        <f t="shared" si="186"/>
        <v>2135.2998500429535</v>
      </c>
      <c r="I245" s="4">
        <f t="shared" si="187"/>
        <v>4871.9127724172386</v>
      </c>
      <c r="J245" s="4">
        <f t="shared" si="188"/>
        <v>5911.6118707219612</v>
      </c>
      <c r="K245" s="4">
        <f t="shared" si="189"/>
        <v>3522.4892387543014</v>
      </c>
      <c r="L245" s="4">
        <f t="shared" si="189"/>
        <v>3575.4162690681178</v>
      </c>
      <c r="M245" s="4">
        <f t="shared" si="190"/>
        <v>4102.249644163564</v>
      </c>
      <c r="N245" s="4">
        <f t="shared" si="190"/>
        <v>1864.0739386189257</v>
      </c>
      <c r="O245" s="4">
        <f t="shared" si="191"/>
        <v>4473.3240822439975</v>
      </c>
      <c r="P245" s="5">
        <f t="shared" si="157"/>
        <v>3984.3361674447665</v>
      </c>
      <c r="R245" s="4">
        <v>44</v>
      </c>
      <c r="S245" s="4">
        <v>24</v>
      </c>
      <c r="T245" s="4">
        <v>24</v>
      </c>
      <c r="U245" s="4">
        <v>90</v>
      </c>
      <c r="V245" s="4">
        <v>30</v>
      </c>
      <c r="W245" s="4">
        <v>20</v>
      </c>
      <c r="X245" s="4">
        <v>20</v>
      </c>
      <c r="Y245" s="4">
        <v>11</v>
      </c>
      <c r="Z245" s="4">
        <v>22</v>
      </c>
      <c r="AA245" s="4">
        <v>24</v>
      </c>
      <c r="AB245" s="4">
        <v>14</v>
      </c>
      <c r="AC245" s="4">
        <v>52</v>
      </c>
      <c r="AD245" s="51">
        <v>0</v>
      </c>
      <c r="AE245" s="4">
        <v>35</v>
      </c>
      <c r="AF245" s="5">
        <f t="shared" si="158"/>
        <v>31.53846153846154</v>
      </c>
      <c r="AH245" s="4">
        <f t="shared" si="159"/>
        <v>4466.8584058339893</v>
      </c>
      <c r="AI245" s="4">
        <f t="shared" si="192"/>
        <v>2767.4071755654409</v>
      </c>
      <c r="AJ245" s="4">
        <f t="shared" si="193"/>
        <v>5594.6511627906975</v>
      </c>
      <c r="AK245" s="4">
        <f t="shared" si="194"/>
        <v>4775.76</v>
      </c>
      <c r="AL245" s="4">
        <f t="shared" si="195"/>
        <v>4875</v>
      </c>
      <c r="AM245" s="4">
        <f t="shared" si="196"/>
        <v>682.10526315789468</v>
      </c>
      <c r="AN245" s="4">
        <f t="shared" si="197"/>
        <v>1600.6998500429536</v>
      </c>
      <c r="AO245" s="4">
        <f t="shared" si="160"/>
        <v>4601.7731138049576</v>
      </c>
      <c r="AP245" s="4">
        <f t="shared" si="161"/>
        <v>5564.771870721961</v>
      </c>
      <c r="AQ245" s="4">
        <f t="shared" si="198"/>
        <v>3341.1660764796829</v>
      </c>
      <c r="AR245" s="4">
        <f t="shared" si="199"/>
        <v>3294.771470567649</v>
      </c>
      <c r="AS245" s="4">
        <f t="shared" si="162"/>
        <v>3844.206120847502</v>
      </c>
      <c r="AT245" s="4">
        <f t="shared" si="163"/>
        <v>1831.3139386189257</v>
      </c>
      <c r="AU245" s="4">
        <f t="shared" si="200"/>
        <v>4022.8245363766046</v>
      </c>
      <c r="AV245" s="5">
        <f t="shared" si="164"/>
        <v>3661.6649274863039</v>
      </c>
      <c r="AX245" s="4">
        <f t="shared" si="170"/>
        <v>384.0516633288492</v>
      </c>
      <c r="AY245" s="51" t="s">
        <v>34</v>
      </c>
      <c r="AZ245" s="4">
        <f t="shared" si="171"/>
        <v>736.37142857142862</v>
      </c>
      <c r="BA245" s="4">
        <f t="shared" si="172"/>
        <v>279.49200000000002</v>
      </c>
      <c r="BB245" s="4">
        <f t="shared" si="173"/>
        <v>696</v>
      </c>
      <c r="BC245" s="4">
        <f t="shared" si="174"/>
        <v>66.631578947368425</v>
      </c>
      <c r="BD245" s="4">
        <f t="shared" si="175"/>
        <v>534.6</v>
      </c>
      <c r="BE245" s="4">
        <f t="shared" si="176"/>
        <v>270.1396586122811</v>
      </c>
      <c r="BF245" s="4">
        <f t="shared" si="177"/>
        <v>346.84</v>
      </c>
      <c r="BG245" s="4">
        <f t="shared" si="178"/>
        <v>181.3231622746186</v>
      </c>
      <c r="BH245" s="4">
        <f t="shared" si="179"/>
        <v>280.6447985004686</v>
      </c>
      <c r="BI245" s="4">
        <f t="shared" si="180"/>
        <v>258.04352331606219</v>
      </c>
      <c r="BJ245" s="4">
        <f t="shared" si="180"/>
        <v>32.76</v>
      </c>
      <c r="BK245" s="4">
        <f t="shared" si="181"/>
        <v>450.49954586739324</v>
      </c>
      <c r="BL245" s="5">
        <f t="shared" si="165"/>
        <v>347.49210457065152</v>
      </c>
      <c r="BN245" s="12">
        <v>107.12495372027782</v>
      </c>
      <c r="BO245" s="12">
        <v>177.11596772883678</v>
      </c>
      <c r="BP245" s="12">
        <v>86</v>
      </c>
      <c r="BQ245" s="12">
        <v>100</v>
      </c>
      <c r="BR245" s="12">
        <v>96</v>
      </c>
      <c r="BS245" s="13">
        <v>633.33333333333337</v>
      </c>
      <c r="BT245" s="12">
        <v>305.6263171305178</v>
      </c>
      <c r="BU245" s="13">
        <v>110.54</v>
      </c>
      <c r="BV245" s="12">
        <v>82.090696728010471</v>
      </c>
      <c r="BW245" s="13">
        <v>140.351</v>
      </c>
      <c r="BX245" s="13">
        <v>142.87</v>
      </c>
      <c r="BY245" s="12">
        <v>114.69</v>
      </c>
      <c r="BZ245" s="65">
        <v>250.24</v>
      </c>
      <c r="CA245" s="12">
        <v>126.18</v>
      </c>
      <c r="CB245" s="13">
        <f t="shared" si="166"/>
        <v>176.58301918864115</v>
      </c>
      <c r="CD245" s="4">
        <v>39876</v>
      </c>
      <c r="CE245" s="4">
        <v>40846</v>
      </c>
      <c r="CF245" s="4">
        <v>40095</v>
      </c>
      <c r="CG245" s="4">
        <v>39798</v>
      </c>
      <c r="CH245" s="4">
        <v>39000</v>
      </c>
      <c r="CI245" s="5">
        <v>36000</v>
      </c>
      <c r="CJ245" s="4">
        <v>40768</v>
      </c>
      <c r="CK245" s="4">
        <v>42390</v>
      </c>
      <c r="CL245" s="4">
        <v>38068</v>
      </c>
      <c r="CM245" s="5">
        <v>39078</v>
      </c>
      <c r="CN245" s="5">
        <v>39227</v>
      </c>
      <c r="CO245" s="4">
        <v>36741</v>
      </c>
      <c r="CP245" s="51">
        <v>38189</v>
      </c>
      <c r="CQ245" s="4">
        <v>42300</v>
      </c>
      <c r="CR245" s="5">
        <f t="shared" si="167"/>
        <v>39455.428571428572</v>
      </c>
      <c r="CT245" s="12">
        <v>707.99849593979047</v>
      </c>
      <c r="CU245" s="51" t="s">
        <v>34</v>
      </c>
      <c r="CV245" s="12">
        <v>420</v>
      </c>
      <c r="CW245" s="12">
        <v>1000</v>
      </c>
      <c r="CX245" s="12">
        <v>400</v>
      </c>
      <c r="CY245" s="13">
        <v>3800</v>
      </c>
      <c r="CZ245" s="12">
        <v>480</v>
      </c>
      <c r="DA245" s="12">
        <v>992.42</v>
      </c>
      <c r="DB245" s="12">
        <v>900</v>
      </c>
      <c r="DC245" s="13">
        <v>1442</v>
      </c>
      <c r="DD245" s="13">
        <v>1067</v>
      </c>
      <c r="DE245" s="12">
        <v>965</v>
      </c>
      <c r="DF245" s="65">
        <v>10000</v>
      </c>
      <c r="DG245" s="12">
        <v>660.6</v>
      </c>
      <c r="DH245" s="13">
        <f t="shared" si="168"/>
        <v>1756.5398843030607</v>
      </c>
      <c r="DJ245" s="4">
        <v>22659</v>
      </c>
      <c r="DK245" s="51" t="s">
        <v>34</v>
      </c>
      <c r="DL245" s="4">
        <v>25773</v>
      </c>
      <c r="DM245" s="4">
        <v>23291</v>
      </c>
      <c r="DN245" s="4">
        <v>23200</v>
      </c>
      <c r="DO245" s="5">
        <v>21100</v>
      </c>
      <c r="DP245" s="4">
        <v>21384</v>
      </c>
      <c r="DQ245" s="4">
        <v>22341</v>
      </c>
      <c r="DR245" s="4">
        <v>26013</v>
      </c>
      <c r="DS245" s="5">
        <v>21789</v>
      </c>
      <c r="DT245" s="5">
        <v>24954</v>
      </c>
      <c r="DU245" s="4">
        <v>20751</v>
      </c>
      <c r="DV245" s="51">
        <v>27300</v>
      </c>
      <c r="DW245" s="4">
        <v>24800</v>
      </c>
      <c r="DX245" s="5">
        <f t="shared" si="169"/>
        <v>23488.846153846152</v>
      </c>
    </row>
    <row r="246" spans="1:128" x14ac:dyDescent="0.25">
      <c r="A246" s="6">
        <v>241</v>
      </c>
      <c r="B246" s="4">
        <f t="shared" si="155"/>
        <v>4849.1750925661909</v>
      </c>
      <c r="C246" s="4">
        <f t="shared" si="156"/>
        <v>2764.1674902402538</v>
      </c>
      <c r="D246" s="4">
        <f t="shared" si="182"/>
        <v>6331.0225913621261</v>
      </c>
      <c r="E246" s="4">
        <f t="shared" si="183"/>
        <v>5055.2520000000004</v>
      </c>
      <c r="F246" s="4">
        <f t="shared" si="184"/>
        <v>5571</v>
      </c>
      <c r="G246" s="4">
        <f t="shared" si="185"/>
        <v>748.73684210526312</v>
      </c>
      <c r="H246" s="4">
        <f t="shared" si="186"/>
        <v>2132.9246696893892</v>
      </c>
      <c r="I246" s="4">
        <f t="shared" si="187"/>
        <v>4868.1419086538071</v>
      </c>
      <c r="J246" s="4">
        <f t="shared" si="188"/>
        <v>5911.6118707219612</v>
      </c>
      <c r="K246" s="4">
        <f t="shared" si="189"/>
        <v>3522.4892387543014</v>
      </c>
      <c r="L246" s="4">
        <f t="shared" si="189"/>
        <v>3572.6512325168333</v>
      </c>
      <c r="M246" s="4">
        <f t="shared" si="190"/>
        <v>4101.5793963872857</v>
      </c>
      <c r="N246" s="4">
        <f t="shared" si="190"/>
        <v>1864.066620417917</v>
      </c>
      <c r="O246" s="4">
        <f t="shared" si="191"/>
        <v>4473.3240822439975</v>
      </c>
      <c r="P246" s="5">
        <f t="shared" si="157"/>
        <v>3983.2959311185236</v>
      </c>
      <c r="R246" s="4">
        <v>44</v>
      </c>
      <c r="S246" s="4">
        <v>24</v>
      </c>
      <c r="T246" s="4">
        <v>24</v>
      </c>
      <c r="U246" s="4">
        <v>90</v>
      </c>
      <c r="V246" s="4">
        <v>30</v>
      </c>
      <c r="W246" s="4">
        <v>20</v>
      </c>
      <c r="X246" s="4">
        <v>20</v>
      </c>
      <c r="Y246" s="4">
        <v>11</v>
      </c>
      <c r="Z246" s="4">
        <v>22</v>
      </c>
      <c r="AA246" s="4">
        <v>24</v>
      </c>
      <c r="AB246" s="4">
        <v>14</v>
      </c>
      <c r="AC246" s="4">
        <v>52</v>
      </c>
      <c r="AD246" s="51">
        <v>0</v>
      </c>
      <c r="AE246" s="4">
        <v>35</v>
      </c>
      <c r="AF246" s="5">
        <f t="shared" si="158"/>
        <v>31.53846153846154</v>
      </c>
      <c r="AH246" s="4">
        <f t="shared" si="159"/>
        <v>4465.1252861816365</v>
      </c>
      <c r="AI246" s="4">
        <f t="shared" si="192"/>
        <v>2764.1674902402538</v>
      </c>
      <c r="AJ246" s="4">
        <f t="shared" si="193"/>
        <v>5594.6511627906975</v>
      </c>
      <c r="AK246" s="4">
        <f t="shared" si="194"/>
        <v>4775.76</v>
      </c>
      <c r="AL246" s="4">
        <f t="shared" si="195"/>
        <v>4875</v>
      </c>
      <c r="AM246" s="4">
        <f t="shared" si="196"/>
        <v>682.10526315789468</v>
      </c>
      <c r="AN246" s="4">
        <f t="shared" si="197"/>
        <v>1598.3246696893891</v>
      </c>
      <c r="AO246" s="4">
        <f t="shared" si="160"/>
        <v>4598.0294675946852</v>
      </c>
      <c r="AP246" s="4">
        <f t="shared" si="161"/>
        <v>5564.771870721961</v>
      </c>
      <c r="AQ246" s="4">
        <f t="shared" si="198"/>
        <v>3341.1660764796829</v>
      </c>
      <c r="AR246" s="4">
        <f t="shared" si="199"/>
        <v>3292.0064340163644</v>
      </c>
      <c r="AS246" s="4">
        <f t="shared" si="162"/>
        <v>3843.5358730712233</v>
      </c>
      <c r="AT246" s="4">
        <f t="shared" si="163"/>
        <v>1831.306620417917</v>
      </c>
      <c r="AU246" s="4">
        <f t="shared" si="200"/>
        <v>4022.8245363766046</v>
      </c>
      <c r="AV246" s="5">
        <f t="shared" si="164"/>
        <v>3660.6267679098792</v>
      </c>
      <c r="AX246" s="4">
        <f t="shared" si="170"/>
        <v>384.04980638455442</v>
      </c>
      <c r="AY246" s="51" t="s">
        <v>34</v>
      </c>
      <c r="AZ246" s="4">
        <f t="shared" si="171"/>
        <v>736.37142857142862</v>
      </c>
      <c r="BA246" s="4">
        <f t="shared" si="172"/>
        <v>279.49200000000002</v>
      </c>
      <c r="BB246" s="4">
        <f t="shared" si="173"/>
        <v>696</v>
      </c>
      <c r="BC246" s="4">
        <f t="shared" si="174"/>
        <v>66.631578947368425</v>
      </c>
      <c r="BD246" s="4">
        <f t="shared" si="175"/>
        <v>534.6</v>
      </c>
      <c r="BE246" s="4">
        <f t="shared" si="176"/>
        <v>270.11244105912226</v>
      </c>
      <c r="BF246" s="4">
        <f t="shared" si="177"/>
        <v>346.84</v>
      </c>
      <c r="BG246" s="4">
        <f t="shared" si="178"/>
        <v>181.3231622746186</v>
      </c>
      <c r="BH246" s="4">
        <f t="shared" si="179"/>
        <v>280.6447985004686</v>
      </c>
      <c r="BI246" s="4">
        <f t="shared" si="180"/>
        <v>258.04352331606219</v>
      </c>
      <c r="BJ246" s="4">
        <f t="shared" si="180"/>
        <v>32.76</v>
      </c>
      <c r="BK246" s="4">
        <f t="shared" si="181"/>
        <v>450.49954586739324</v>
      </c>
      <c r="BL246" s="5">
        <f t="shared" si="165"/>
        <v>347.48986807084742</v>
      </c>
      <c r="BN246" s="12">
        <v>107.16653382176445</v>
      </c>
      <c r="BO246" s="12">
        <v>177.32355283485276</v>
      </c>
      <c r="BP246" s="12">
        <v>86</v>
      </c>
      <c r="BQ246" s="12">
        <v>100</v>
      </c>
      <c r="BR246" s="12">
        <v>96</v>
      </c>
      <c r="BS246" s="13">
        <v>633.33333333333337</v>
      </c>
      <c r="BT246" s="12">
        <v>306.08049120274916</v>
      </c>
      <c r="BU246" s="13">
        <v>110.63</v>
      </c>
      <c r="BV246" s="12">
        <v>82.090696728010471</v>
      </c>
      <c r="BW246" s="13">
        <v>140.351</v>
      </c>
      <c r="BX246" s="13">
        <v>142.99</v>
      </c>
      <c r="BY246" s="12">
        <v>114.71</v>
      </c>
      <c r="BZ246" s="65">
        <v>250.24100000000001</v>
      </c>
      <c r="CA246" s="12">
        <v>126.18</v>
      </c>
      <c r="CB246" s="13">
        <f t="shared" si="166"/>
        <v>176.64975770862216</v>
      </c>
      <c r="CD246" s="4">
        <v>39876</v>
      </c>
      <c r="CE246" s="4">
        <v>40846</v>
      </c>
      <c r="CF246" s="4">
        <v>40095</v>
      </c>
      <c r="CG246" s="4">
        <v>39798</v>
      </c>
      <c r="CH246" s="4">
        <v>39000</v>
      </c>
      <c r="CI246" s="5">
        <v>36000</v>
      </c>
      <c r="CJ246" s="4">
        <v>40768</v>
      </c>
      <c r="CK246" s="4">
        <v>42390</v>
      </c>
      <c r="CL246" s="4">
        <v>38068</v>
      </c>
      <c r="CM246" s="5">
        <v>39078</v>
      </c>
      <c r="CN246" s="5">
        <v>39227</v>
      </c>
      <c r="CO246" s="4">
        <v>36741</v>
      </c>
      <c r="CP246" s="51">
        <v>38189</v>
      </c>
      <c r="CQ246" s="4">
        <v>42300</v>
      </c>
      <c r="CR246" s="5">
        <f t="shared" si="167"/>
        <v>39455.428571428572</v>
      </c>
      <c r="CT246" s="12">
        <v>708.00191922954582</v>
      </c>
      <c r="CU246" s="51" t="s">
        <v>34</v>
      </c>
      <c r="CV246" s="12">
        <v>420</v>
      </c>
      <c r="CW246" s="12">
        <v>1000</v>
      </c>
      <c r="CX246" s="12">
        <v>400</v>
      </c>
      <c r="CY246" s="13">
        <v>3800</v>
      </c>
      <c r="CZ246" s="12">
        <v>480</v>
      </c>
      <c r="DA246" s="12">
        <v>992.52</v>
      </c>
      <c r="DB246" s="12">
        <v>900</v>
      </c>
      <c r="DC246" s="13">
        <v>1442</v>
      </c>
      <c r="DD246" s="13">
        <v>1067</v>
      </c>
      <c r="DE246" s="12">
        <v>965</v>
      </c>
      <c r="DF246" s="65">
        <v>10000</v>
      </c>
      <c r="DG246" s="12">
        <v>660.6</v>
      </c>
      <c r="DH246" s="13">
        <f t="shared" si="168"/>
        <v>1756.5478399407343</v>
      </c>
      <c r="DJ246" s="4">
        <v>22659</v>
      </c>
      <c r="DK246" s="51" t="s">
        <v>34</v>
      </c>
      <c r="DL246" s="4">
        <v>25773</v>
      </c>
      <c r="DM246" s="4">
        <v>23291</v>
      </c>
      <c r="DN246" s="4">
        <v>23200</v>
      </c>
      <c r="DO246" s="5">
        <v>21100</v>
      </c>
      <c r="DP246" s="4">
        <v>21384</v>
      </c>
      <c r="DQ246" s="4">
        <v>22341</v>
      </c>
      <c r="DR246" s="4">
        <v>26013</v>
      </c>
      <c r="DS246" s="5">
        <v>21789</v>
      </c>
      <c r="DT246" s="5">
        <v>24954</v>
      </c>
      <c r="DU246" s="4">
        <v>20751</v>
      </c>
      <c r="DV246" s="51">
        <v>27300</v>
      </c>
      <c r="DW246" s="4">
        <v>24800</v>
      </c>
      <c r="DX246" s="5">
        <f t="shared" si="169"/>
        <v>23488.846153846152</v>
      </c>
    </row>
    <row r="247" spans="1:128" x14ac:dyDescent="0.25">
      <c r="A247" s="6">
        <v>242</v>
      </c>
      <c r="B247" s="4">
        <f t="shared" si="155"/>
        <v>4847.4486362022635</v>
      </c>
      <c r="C247" s="4">
        <f t="shared" si="156"/>
        <v>2760.9482175631979</v>
      </c>
      <c r="D247" s="4">
        <f t="shared" si="182"/>
        <v>6331.0225913621261</v>
      </c>
      <c r="E247" s="4">
        <f t="shared" si="183"/>
        <v>5055.2520000000004</v>
      </c>
      <c r="F247" s="4">
        <f t="shared" si="184"/>
        <v>5571</v>
      </c>
      <c r="G247" s="4">
        <f t="shared" si="185"/>
        <v>748.73684210526312</v>
      </c>
      <c r="H247" s="4">
        <f t="shared" si="186"/>
        <v>2130.5663191913718</v>
      </c>
      <c r="I247" s="4">
        <f t="shared" si="187"/>
        <v>4864.3798574645825</v>
      </c>
      <c r="J247" s="4">
        <f t="shared" si="188"/>
        <v>5911.6118707219612</v>
      </c>
      <c r="K247" s="4">
        <f t="shared" si="189"/>
        <v>3522.4892387543014</v>
      </c>
      <c r="L247" s="4">
        <f t="shared" si="189"/>
        <v>3569.8908330193699</v>
      </c>
      <c r="M247" s="4">
        <f t="shared" si="190"/>
        <v>4101.2443601361456</v>
      </c>
      <c r="N247" s="4">
        <f t="shared" si="190"/>
        <v>1864.0593022753974</v>
      </c>
      <c r="O247" s="4">
        <f t="shared" si="191"/>
        <v>4473.3240822439975</v>
      </c>
      <c r="P247" s="5">
        <f t="shared" si="157"/>
        <v>3982.2838679314273</v>
      </c>
      <c r="R247" s="4">
        <v>44</v>
      </c>
      <c r="S247" s="4">
        <v>24</v>
      </c>
      <c r="T247" s="4">
        <v>24</v>
      </c>
      <c r="U247" s="4">
        <v>90</v>
      </c>
      <c r="V247" s="4">
        <v>30</v>
      </c>
      <c r="W247" s="4">
        <v>20</v>
      </c>
      <c r="X247" s="4">
        <v>20</v>
      </c>
      <c r="Y247" s="4">
        <v>11</v>
      </c>
      <c r="Z247" s="4">
        <v>22</v>
      </c>
      <c r="AA247" s="4">
        <v>24</v>
      </c>
      <c r="AB247" s="4">
        <v>14</v>
      </c>
      <c r="AC247" s="4">
        <v>52</v>
      </c>
      <c r="AD247" s="51">
        <v>0</v>
      </c>
      <c r="AE247" s="4">
        <v>35</v>
      </c>
      <c r="AF247" s="5">
        <f t="shared" si="158"/>
        <v>31.53846153846154</v>
      </c>
      <c r="AH247" s="4">
        <f t="shared" si="159"/>
        <v>4463.4006790549256</v>
      </c>
      <c r="AI247" s="4">
        <f t="shared" si="192"/>
        <v>2760.9482175631979</v>
      </c>
      <c r="AJ247" s="4">
        <f t="shared" si="193"/>
        <v>5594.6511627906975</v>
      </c>
      <c r="AK247" s="4">
        <f t="shared" si="194"/>
        <v>4775.76</v>
      </c>
      <c r="AL247" s="4">
        <f t="shared" si="195"/>
        <v>4875</v>
      </c>
      <c r="AM247" s="4">
        <f t="shared" si="196"/>
        <v>682.10526315789468</v>
      </c>
      <c r="AN247" s="4">
        <f t="shared" si="197"/>
        <v>1595.9663191913717</v>
      </c>
      <c r="AO247" s="4">
        <f t="shared" si="160"/>
        <v>4594.2919075144509</v>
      </c>
      <c r="AP247" s="4">
        <f t="shared" si="161"/>
        <v>5564.771870721961</v>
      </c>
      <c r="AQ247" s="4">
        <f t="shared" si="198"/>
        <v>3341.1660764796829</v>
      </c>
      <c r="AR247" s="4">
        <f t="shared" si="199"/>
        <v>3289.2460345189011</v>
      </c>
      <c r="AS247" s="4">
        <f t="shared" si="162"/>
        <v>3843.2008368200836</v>
      </c>
      <c r="AT247" s="4">
        <f t="shared" si="163"/>
        <v>1831.2993022753974</v>
      </c>
      <c r="AU247" s="4">
        <f t="shared" si="200"/>
        <v>4022.8245363766046</v>
      </c>
      <c r="AV247" s="5">
        <f t="shared" si="164"/>
        <v>3659.6165861760833</v>
      </c>
      <c r="AX247" s="4">
        <f t="shared" si="170"/>
        <v>384.04795714733768</v>
      </c>
      <c r="AY247" s="51" t="s">
        <v>34</v>
      </c>
      <c r="AZ247" s="4">
        <f t="shared" si="171"/>
        <v>736.37142857142862</v>
      </c>
      <c r="BA247" s="4">
        <f t="shared" si="172"/>
        <v>279.49200000000002</v>
      </c>
      <c r="BB247" s="4">
        <f t="shared" si="173"/>
        <v>696</v>
      </c>
      <c r="BC247" s="4">
        <f t="shared" si="174"/>
        <v>66.631578947368425</v>
      </c>
      <c r="BD247" s="4">
        <f t="shared" si="175"/>
        <v>534.6</v>
      </c>
      <c r="BE247" s="4">
        <f t="shared" si="176"/>
        <v>270.08794995013147</v>
      </c>
      <c r="BF247" s="4">
        <f t="shared" si="177"/>
        <v>346.84</v>
      </c>
      <c r="BG247" s="4">
        <f t="shared" si="178"/>
        <v>181.3231622746186</v>
      </c>
      <c r="BH247" s="4">
        <f t="shared" si="179"/>
        <v>280.6447985004686</v>
      </c>
      <c r="BI247" s="4">
        <f t="shared" si="180"/>
        <v>258.04352331606219</v>
      </c>
      <c r="BJ247" s="4">
        <f t="shared" si="180"/>
        <v>32.76</v>
      </c>
      <c r="BK247" s="4">
        <f t="shared" si="181"/>
        <v>450.49954586739324</v>
      </c>
      <c r="BL247" s="5">
        <f t="shared" si="165"/>
        <v>347.48784189036991</v>
      </c>
      <c r="BN247" s="12">
        <v>107.20794174842476</v>
      </c>
      <c r="BO247" s="12">
        <v>177.53031255059403</v>
      </c>
      <c r="BP247" s="12">
        <v>86</v>
      </c>
      <c r="BQ247" s="12">
        <v>100</v>
      </c>
      <c r="BR247" s="12">
        <v>96</v>
      </c>
      <c r="BS247" s="13">
        <v>633.33333333333337</v>
      </c>
      <c r="BT247" s="12">
        <v>306.53278463161496</v>
      </c>
      <c r="BU247" s="13">
        <v>110.72</v>
      </c>
      <c r="BV247" s="12">
        <v>82.090696728010471</v>
      </c>
      <c r="BW247" s="13">
        <v>140.351</v>
      </c>
      <c r="BX247" s="13">
        <v>143.11000000000001</v>
      </c>
      <c r="BY247" s="12">
        <v>114.72</v>
      </c>
      <c r="BZ247" s="65">
        <v>250.24199999999999</v>
      </c>
      <c r="CA247" s="12">
        <v>126.18</v>
      </c>
      <c r="CB247" s="13">
        <f t="shared" si="166"/>
        <v>176.71557635656981</v>
      </c>
      <c r="CD247" s="4">
        <v>39876</v>
      </c>
      <c r="CE247" s="4">
        <v>40846</v>
      </c>
      <c r="CF247" s="4">
        <v>40095</v>
      </c>
      <c r="CG247" s="4">
        <v>39798</v>
      </c>
      <c r="CH247" s="4">
        <v>39000</v>
      </c>
      <c r="CI247" s="5">
        <v>36000</v>
      </c>
      <c r="CJ247" s="4">
        <v>40768</v>
      </c>
      <c r="CK247" s="4">
        <v>42390</v>
      </c>
      <c r="CL247" s="4">
        <v>38068</v>
      </c>
      <c r="CM247" s="5">
        <v>39078</v>
      </c>
      <c r="CN247" s="5">
        <v>39227</v>
      </c>
      <c r="CO247" s="4">
        <v>36741</v>
      </c>
      <c r="CP247" s="51">
        <v>38189</v>
      </c>
      <c r="CQ247" s="4">
        <v>42300</v>
      </c>
      <c r="CR247" s="5">
        <f t="shared" si="167"/>
        <v>39455.428571428572</v>
      </c>
      <c r="CT247" s="12">
        <v>708.00532834414776</v>
      </c>
      <c r="CU247" s="51" t="s">
        <v>34</v>
      </c>
      <c r="CV247" s="12">
        <v>420</v>
      </c>
      <c r="CW247" s="12">
        <v>1000</v>
      </c>
      <c r="CX247" s="12">
        <v>400</v>
      </c>
      <c r="CY247" s="13">
        <v>3800</v>
      </c>
      <c r="CZ247" s="12">
        <v>480</v>
      </c>
      <c r="DA247" s="12">
        <v>992.61</v>
      </c>
      <c r="DB247" s="12">
        <v>900</v>
      </c>
      <c r="DC247" s="13">
        <v>1442</v>
      </c>
      <c r="DD247" s="13">
        <v>1067</v>
      </c>
      <c r="DE247" s="12">
        <v>965</v>
      </c>
      <c r="DF247" s="65">
        <v>10000</v>
      </c>
      <c r="DG247" s="12">
        <v>660.6</v>
      </c>
      <c r="DH247" s="13">
        <f t="shared" si="168"/>
        <v>1756.5550252572418</v>
      </c>
      <c r="DJ247" s="4">
        <v>22659</v>
      </c>
      <c r="DK247" s="51" t="s">
        <v>34</v>
      </c>
      <c r="DL247" s="4">
        <v>25773</v>
      </c>
      <c r="DM247" s="4">
        <v>23291</v>
      </c>
      <c r="DN247" s="4">
        <v>23200</v>
      </c>
      <c r="DO247" s="5">
        <v>21100</v>
      </c>
      <c r="DP247" s="4">
        <v>21384</v>
      </c>
      <c r="DQ247" s="4">
        <v>22341</v>
      </c>
      <c r="DR247" s="4">
        <v>26013</v>
      </c>
      <c r="DS247" s="5">
        <v>21789</v>
      </c>
      <c r="DT247" s="5">
        <v>24954</v>
      </c>
      <c r="DU247" s="4">
        <v>20751</v>
      </c>
      <c r="DV247" s="51">
        <v>27300</v>
      </c>
      <c r="DW247" s="4">
        <v>24800</v>
      </c>
      <c r="DX247" s="5">
        <f t="shared" si="169"/>
        <v>23488.846153846152</v>
      </c>
    </row>
    <row r="248" spans="1:128" x14ac:dyDescent="0.25">
      <c r="A248" s="6">
        <v>243</v>
      </c>
      <c r="B248" s="4">
        <f t="shared" si="155"/>
        <v>4845.730622767921</v>
      </c>
      <c r="C248" s="4">
        <f t="shared" si="156"/>
        <v>2757.7491400066692</v>
      </c>
      <c r="D248" s="4">
        <f t="shared" si="182"/>
        <v>6331.0225913621261</v>
      </c>
      <c r="E248" s="4">
        <f t="shared" si="183"/>
        <v>5055.2520000000004</v>
      </c>
      <c r="F248" s="4">
        <f t="shared" si="184"/>
        <v>5571</v>
      </c>
      <c r="G248" s="4">
        <f t="shared" si="185"/>
        <v>748.73684210526312</v>
      </c>
      <c r="H248" s="4">
        <f t="shared" si="186"/>
        <v>2128.2246002979705</v>
      </c>
      <c r="I248" s="4">
        <f t="shared" si="187"/>
        <v>4860.6266025383748</v>
      </c>
      <c r="J248" s="4">
        <f t="shared" si="188"/>
        <v>5911.6118707219612</v>
      </c>
      <c r="K248" s="4">
        <f t="shared" si="189"/>
        <v>3522.4892387543014</v>
      </c>
      <c r="L248" s="4">
        <f t="shared" si="189"/>
        <v>3567.364530381491</v>
      </c>
      <c r="M248" s="4">
        <f t="shared" si="190"/>
        <v>4100.5744628314887</v>
      </c>
      <c r="N248" s="4">
        <f t="shared" si="190"/>
        <v>1864.051984191366</v>
      </c>
      <c r="O248" s="4">
        <f t="shared" si="191"/>
        <v>4473.3240822439975</v>
      </c>
      <c r="P248" s="5">
        <f t="shared" si="157"/>
        <v>3981.2684691573518</v>
      </c>
      <c r="R248" s="4">
        <v>44</v>
      </c>
      <c r="S248" s="4">
        <v>24</v>
      </c>
      <c r="T248" s="4">
        <v>24</v>
      </c>
      <c r="U248" s="4">
        <v>90</v>
      </c>
      <c r="V248" s="4">
        <v>30</v>
      </c>
      <c r="W248" s="4">
        <v>20</v>
      </c>
      <c r="X248" s="4">
        <v>20</v>
      </c>
      <c r="Y248" s="4">
        <v>11</v>
      </c>
      <c r="Z248" s="4">
        <v>22</v>
      </c>
      <c r="AA248" s="4">
        <v>24</v>
      </c>
      <c r="AB248" s="4">
        <v>14</v>
      </c>
      <c r="AC248" s="4">
        <v>52</v>
      </c>
      <c r="AD248" s="51">
        <v>0</v>
      </c>
      <c r="AE248" s="4">
        <v>35</v>
      </c>
      <c r="AF248" s="5">
        <f t="shared" si="158"/>
        <v>31.53846153846154</v>
      </c>
      <c r="AH248" s="4">
        <f t="shared" si="159"/>
        <v>4461.6845072143597</v>
      </c>
      <c r="AI248" s="4">
        <f t="shared" si="192"/>
        <v>2757.7491400066692</v>
      </c>
      <c r="AJ248" s="4">
        <f t="shared" si="193"/>
        <v>5594.6511627906975</v>
      </c>
      <c r="AK248" s="4">
        <f t="shared" si="194"/>
        <v>4775.76</v>
      </c>
      <c r="AL248" s="4">
        <f t="shared" si="195"/>
        <v>4875</v>
      </c>
      <c r="AM248" s="4">
        <f t="shared" si="196"/>
        <v>682.10526315789468</v>
      </c>
      <c r="AN248" s="4">
        <f t="shared" si="197"/>
        <v>1593.6246002979706</v>
      </c>
      <c r="AO248" s="4">
        <f t="shared" si="160"/>
        <v>4590.5604187347708</v>
      </c>
      <c r="AP248" s="4">
        <f t="shared" si="161"/>
        <v>5564.771870721961</v>
      </c>
      <c r="AQ248" s="4">
        <f t="shared" si="198"/>
        <v>3341.1660764796829</v>
      </c>
      <c r="AR248" s="4">
        <f t="shared" si="199"/>
        <v>3286.7197318810222</v>
      </c>
      <c r="AS248" s="4">
        <f t="shared" si="162"/>
        <v>3842.5309395154263</v>
      </c>
      <c r="AT248" s="4">
        <f t="shared" si="163"/>
        <v>1831.2919841913661</v>
      </c>
      <c r="AU248" s="4">
        <f t="shared" si="200"/>
        <v>4022.8245363766046</v>
      </c>
      <c r="AV248" s="5">
        <f t="shared" si="164"/>
        <v>3658.6028736691728</v>
      </c>
      <c r="AX248" s="4">
        <f t="shared" si="170"/>
        <v>384.04611555356149</v>
      </c>
      <c r="AY248" s="51" t="s">
        <v>34</v>
      </c>
      <c r="AZ248" s="4">
        <f t="shared" si="171"/>
        <v>736.37142857142862</v>
      </c>
      <c r="BA248" s="4">
        <f t="shared" si="172"/>
        <v>279.49200000000002</v>
      </c>
      <c r="BB248" s="4">
        <f t="shared" si="173"/>
        <v>696</v>
      </c>
      <c r="BC248" s="4">
        <f t="shared" si="174"/>
        <v>66.631578947368425</v>
      </c>
      <c r="BD248" s="4">
        <f t="shared" si="175"/>
        <v>534.6</v>
      </c>
      <c r="BE248" s="4">
        <f t="shared" si="176"/>
        <v>270.06618380360436</v>
      </c>
      <c r="BF248" s="4">
        <f t="shared" si="177"/>
        <v>346.84</v>
      </c>
      <c r="BG248" s="4">
        <f t="shared" si="178"/>
        <v>181.3231622746186</v>
      </c>
      <c r="BH248" s="4">
        <f t="shared" si="179"/>
        <v>280.6447985004686</v>
      </c>
      <c r="BI248" s="4">
        <f t="shared" si="180"/>
        <v>258.04352331606219</v>
      </c>
      <c r="BJ248" s="4">
        <f t="shared" si="180"/>
        <v>32.76</v>
      </c>
      <c r="BK248" s="4">
        <f t="shared" si="181"/>
        <v>450.49954586739324</v>
      </c>
      <c r="BL248" s="5">
        <f t="shared" si="165"/>
        <v>347.48602591034654</v>
      </c>
      <c r="BN248" s="12">
        <v>107.24917892026338</v>
      </c>
      <c r="BO248" s="12">
        <v>177.73625341383104</v>
      </c>
      <c r="BP248" s="12">
        <v>86</v>
      </c>
      <c r="BQ248" s="12">
        <v>100</v>
      </c>
      <c r="BR248" s="12">
        <v>96</v>
      </c>
      <c r="BS248" s="13">
        <v>633.33333333333337</v>
      </c>
      <c r="BT248" s="12">
        <v>306.98321292764183</v>
      </c>
      <c r="BU248" s="13">
        <v>110.81</v>
      </c>
      <c r="BV248" s="12">
        <v>82.090696728010471</v>
      </c>
      <c r="BW248" s="13">
        <v>140.351</v>
      </c>
      <c r="BX248" s="13">
        <v>143.22</v>
      </c>
      <c r="BY248" s="12">
        <v>114.74</v>
      </c>
      <c r="BZ248" s="65">
        <v>250.24299999999999</v>
      </c>
      <c r="CA248" s="12">
        <v>126.18</v>
      </c>
      <c r="CB248" s="13">
        <f t="shared" si="166"/>
        <v>176.78119109450569</v>
      </c>
      <c r="CD248" s="4">
        <v>39876</v>
      </c>
      <c r="CE248" s="4">
        <v>40846</v>
      </c>
      <c r="CF248" s="4">
        <v>40095</v>
      </c>
      <c r="CG248" s="4">
        <v>39798</v>
      </c>
      <c r="CH248" s="4">
        <v>39000</v>
      </c>
      <c r="CI248" s="5">
        <v>36000</v>
      </c>
      <c r="CJ248" s="4">
        <v>40768</v>
      </c>
      <c r="CK248" s="4">
        <v>42390</v>
      </c>
      <c r="CL248" s="4">
        <v>38068</v>
      </c>
      <c r="CM248" s="5">
        <v>39078</v>
      </c>
      <c r="CN248" s="5">
        <v>39227</v>
      </c>
      <c r="CO248" s="4">
        <v>36741</v>
      </c>
      <c r="CP248" s="51">
        <v>38189</v>
      </c>
      <c r="CQ248" s="4">
        <v>42300</v>
      </c>
      <c r="CR248" s="5">
        <f t="shared" si="167"/>
        <v>39455.428571428572</v>
      </c>
      <c r="CT248" s="12">
        <v>708.00872340050523</v>
      </c>
      <c r="CU248" s="51" t="s">
        <v>34</v>
      </c>
      <c r="CV248" s="12">
        <v>420</v>
      </c>
      <c r="CW248" s="12">
        <v>1000</v>
      </c>
      <c r="CX248" s="12">
        <v>400</v>
      </c>
      <c r="CY248" s="13">
        <v>3800</v>
      </c>
      <c r="CZ248" s="12">
        <v>480</v>
      </c>
      <c r="DA248" s="12">
        <v>992.69</v>
      </c>
      <c r="DB248" s="12">
        <v>900</v>
      </c>
      <c r="DC248" s="13">
        <v>1442</v>
      </c>
      <c r="DD248" s="13">
        <v>1067</v>
      </c>
      <c r="DE248" s="12">
        <v>965</v>
      </c>
      <c r="DF248" s="65">
        <v>10000</v>
      </c>
      <c r="DG248" s="12">
        <v>660.6</v>
      </c>
      <c r="DH248" s="13">
        <f t="shared" si="168"/>
        <v>1756.5614402615772</v>
      </c>
      <c r="DJ248" s="4">
        <v>22659</v>
      </c>
      <c r="DK248" s="51" t="s">
        <v>34</v>
      </c>
      <c r="DL248" s="4">
        <v>25773</v>
      </c>
      <c r="DM248" s="4">
        <v>23291</v>
      </c>
      <c r="DN248" s="4">
        <v>23200</v>
      </c>
      <c r="DO248" s="5">
        <v>21100</v>
      </c>
      <c r="DP248" s="4">
        <v>21384</v>
      </c>
      <c r="DQ248" s="4">
        <v>22341</v>
      </c>
      <c r="DR248" s="4">
        <v>26013</v>
      </c>
      <c r="DS248" s="5">
        <v>21789</v>
      </c>
      <c r="DT248" s="5">
        <v>24954</v>
      </c>
      <c r="DU248" s="4">
        <v>20751</v>
      </c>
      <c r="DV248" s="51">
        <v>27300</v>
      </c>
      <c r="DW248" s="4">
        <v>24800</v>
      </c>
      <c r="DX248" s="5">
        <f t="shared" si="169"/>
        <v>23488.846153846152</v>
      </c>
    </row>
    <row r="249" spans="1:128" x14ac:dyDescent="0.25">
      <c r="A249" s="6">
        <v>244</v>
      </c>
      <c r="B249" s="4">
        <f t="shared" si="155"/>
        <v>4844.0209759786931</v>
      </c>
      <c r="C249" s="4">
        <f t="shared" si="156"/>
        <v>2754.5700432790559</v>
      </c>
      <c r="D249" s="4">
        <f t="shared" si="182"/>
        <v>6331.0225913621261</v>
      </c>
      <c r="E249" s="4">
        <f t="shared" si="183"/>
        <v>5055.2520000000004</v>
      </c>
      <c r="F249" s="4">
        <f t="shared" si="184"/>
        <v>5571</v>
      </c>
      <c r="G249" s="4">
        <f t="shared" si="185"/>
        <v>748.73684210526312</v>
      </c>
      <c r="H249" s="4">
        <f t="shared" si="186"/>
        <v>2125.8993179913259</v>
      </c>
      <c r="I249" s="4">
        <f t="shared" si="187"/>
        <v>4856.8794076393242</v>
      </c>
      <c r="J249" s="4">
        <f t="shared" si="188"/>
        <v>5911.6118707219612</v>
      </c>
      <c r="K249" s="4">
        <f t="shared" si="189"/>
        <v>3522.4892387543014</v>
      </c>
      <c r="L249" s="4">
        <f t="shared" si="189"/>
        <v>3564.6129860266301</v>
      </c>
      <c r="M249" s="4">
        <f t="shared" si="190"/>
        <v>4099.9047990218833</v>
      </c>
      <c r="N249" s="4">
        <f t="shared" si="190"/>
        <v>1864.0446661658223</v>
      </c>
      <c r="O249" s="4">
        <f t="shared" si="191"/>
        <v>4473.3240822439975</v>
      </c>
      <c r="P249" s="5">
        <f t="shared" si="157"/>
        <v>3980.2406300921698</v>
      </c>
      <c r="R249" s="4">
        <v>44</v>
      </c>
      <c r="S249" s="4">
        <v>24</v>
      </c>
      <c r="T249" s="4">
        <v>24</v>
      </c>
      <c r="U249" s="4">
        <v>90</v>
      </c>
      <c r="V249" s="4">
        <v>30</v>
      </c>
      <c r="W249" s="4">
        <v>20</v>
      </c>
      <c r="X249" s="4">
        <v>20</v>
      </c>
      <c r="Y249" s="4">
        <v>11</v>
      </c>
      <c r="Z249" s="4">
        <v>22</v>
      </c>
      <c r="AA249" s="4">
        <v>24</v>
      </c>
      <c r="AB249" s="4">
        <v>14</v>
      </c>
      <c r="AC249" s="4">
        <v>52</v>
      </c>
      <c r="AD249" s="51">
        <v>0</v>
      </c>
      <c r="AE249" s="4">
        <v>35</v>
      </c>
      <c r="AF249" s="5">
        <f t="shared" si="158"/>
        <v>31.53846153846154</v>
      </c>
      <c r="AH249" s="4">
        <f t="shared" si="159"/>
        <v>4459.97669443832</v>
      </c>
      <c r="AI249" s="4">
        <f t="shared" si="192"/>
        <v>2754.5700432790559</v>
      </c>
      <c r="AJ249" s="4">
        <f t="shared" si="193"/>
        <v>5594.6511627906975</v>
      </c>
      <c r="AK249" s="4">
        <f t="shared" si="194"/>
        <v>4775.76</v>
      </c>
      <c r="AL249" s="4">
        <f t="shared" si="195"/>
        <v>4875</v>
      </c>
      <c r="AM249" s="4">
        <f t="shared" si="196"/>
        <v>682.10526315789468</v>
      </c>
      <c r="AN249" s="4">
        <f t="shared" si="197"/>
        <v>1591.2993179913258</v>
      </c>
      <c r="AO249" s="4">
        <f t="shared" si="160"/>
        <v>4586.8349864743013</v>
      </c>
      <c r="AP249" s="4">
        <f t="shared" si="161"/>
        <v>5564.771870721961</v>
      </c>
      <c r="AQ249" s="4">
        <f t="shared" si="198"/>
        <v>3341.1660764796829</v>
      </c>
      <c r="AR249" s="4">
        <f t="shared" si="199"/>
        <v>3283.9681875261613</v>
      </c>
      <c r="AS249" s="4">
        <f t="shared" si="162"/>
        <v>3841.8612757058208</v>
      </c>
      <c r="AT249" s="4">
        <f t="shared" si="163"/>
        <v>1831.2846661658223</v>
      </c>
      <c r="AU249" s="4">
        <f t="shared" si="200"/>
        <v>4022.8245363766046</v>
      </c>
      <c r="AV249" s="5">
        <f t="shared" si="164"/>
        <v>3657.576720079117</v>
      </c>
      <c r="AX249" s="4">
        <f t="shared" si="170"/>
        <v>384.04428154037305</v>
      </c>
      <c r="AY249" s="51" t="s">
        <v>34</v>
      </c>
      <c r="AZ249" s="4">
        <f t="shared" si="171"/>
        <v>736.37142857142862</v>
      </c>
      <c r="BA249" s="4">
        <f t="shared" si="172"/>
        <v>279.49200000000002</v>
      </c>
      <c r="BB249" s="4">
        <f t="shared" si="173"/>
        <v>696</v>
      </c>
      <c r="BC249" s="4">
        <f t="shared" si="174"/>
        <v>66.631578947368425</v>
      </c>
      <c r="BD249" s="4">
        <f t="shared" si="175"/>
        <v>534.6</v>
      </c>
      <c r="BE249" s="4">
        <f t="shared" si="176"/>
        <v>270.0444211650231</v>
      </c>
      <c r="BF249" s="4">
        <f t="shared" si="177"/>
        <v>346.84</v>
      </c>
      <c r="BG249" s="4">
        <f t="shared" si="178"/>
        <v>181.3231622746186</v>
      </c>
      <c r="BH249" s="4">
        <f t="shared" si="179"/>
        <v>280.6447985004686</v>
      </c>
      <c r="BI249" s="4">
        <f t="shared" si="180"/>
        <v>258.04352331606219</v>
      </c>
      <c r="BJ249" s="4">
        <f t="shared" si="180"/>
        <v>32.76</v>
      </c>
      <c r="BK249" s="4">
        <f t="shared" si="181"/>
        <v>450.49954586739324</v>
      </c>
      <c r="BL249" s="5">
        <f t="shared" si="165"/>
        <v>347.48421078328738</v>
      </c>
      <c r="BN249" s="12">
        <v>107.29024673978992</v>
      </c>
      <c r="BO249" s="12">
        <v>177.9413818849639</v>
      </c>
      <c r="BP249" s="12">
        <v>86</v>
      </c>
      <c r="BQ249" s="12">
        <v>100</v>
      </c>
      <c r="BR249" s="12">
        <v>96</v>
      </c>
      <c r="BS249" s="13">
        <v>633.33333333333337</v>
      </c>
      <c r="BT249" s="12">
        <v>307.4317914102611</v>
      </c>
      <c r="BU249" s="13">
        <v>110.9</v>
      </c>
      <c r="BV249" s="12">
        <v>82.090696728010471</v>
      </c>
      <c r="BW249" s="13">
        <v>140.351</v>
      </c>
      <c r="BX249" s="13">
        <v>143.34</v>
      </c>
      <c r="BY249" s="12">
        <v>114.76</v>
      </c>
      <c r="BZ249" s="65">
        <v>250.244</v>
      </c>
      <c r="CA249" s="12">
        <v>126.18</v>
      </c>
      <c r="CB249" s="13">
        <f t="shared" si="166"/>
        <v>176.84731786402563</v>
      </c>
      <c r="CD249" s="4">
        <v>39876</v>
      </c>
      <c r="CE249" s="4">
        <v>40846</v>
      </c>
      <c r="CF249" s="4">
        <v>40095</v>
      </c>
      <c r="CG249" s="4">
        <v>39798</v>
      </c>
      <c r="CH249" s="4">
        <v>39000</v>
      </c>
      <c r="CI249" s="5">
        <v>36000</v>
      </c>
      <c r="CJ249" s="4">
        <v>40768</v>
      </c>
      <c r="CK249" s="4">
        <v>42390</v>
      </c>
      <c r="CL249" s="4">
        <v>38068</v>
      </c>
      <c r="CM249" s="5">
        <v>39078</v>
      </c>
      <c r="CN249" s="5">
        <v>39227</v>
      </c>
      <c r="CO249" s="4">
        <v>36741</v>
      </c>
      <c r="CP249" s="51">
        <v>38189</v>
      </c>
      <c r="CQ249" s="4">
        <v>42300</v>
      </c>
      <c r="CR249" s="5">
        <f t="shared" si="167"/>
        <v>39455.428571428572</v>
      </c>
      <c r="CT249" s="12">
        <v>708.0121045140869</v>
      </c>
      <c r="CU249" s="51" t="s">
        <v>34</v>
      </c>
      <c r="CV249" s="12">
        <v>420</v>
      </c>
      <c r="CW249" s="12">
        <v>1000</v>
      </c>
      <c r="CX249" s="12">
        <v>400</v>
      </c>
      <c r="CY249" s="13">
        <v>3800</v>
      </c>
      <c r="CZ249" s="12">
        <v>480</v>
      </c>
      <c r="DA249" s="12">
        <v>992.77</v>
      </c>
      <c r="DB249" s="12">
        <v>900</v>
      </c>
      <c r="DC249" s="13">
        <v>1442</v>
      </c>
      <c r="DD249" s="13">
        <v>1067</v>
      </c>
      <c r="DE249" s="12">
        <v>965</v>
      </c>
      <c r="DF249" s="65">
        <v>10000</v>
      </c>
      <c r="DG249" s="12">
        <v>660.6</v>
      </c>
      <c r="DH249" s="13">
        <f t="shared" si="168"/>
        <v>1756.5678541933912</v>
      </c>
      <c r="DJ249" s="4">
        <v>22659</v>
      </c>
      <c r="DK249" s="51" t="s">
        <v>34</v>
      </c>
      <c r="DL249" s="4">
        <v>25773</v>
      </c>
      <c r="DM249" s="4">
        <v>23291</v>
      </c>
      <c r="DN249" s="4">
        <v>23200</v>
      </c>
      <c r="DO249" s="5">
        <v>21100</v>
      </c>
      <c r="DP249" s="4">
        <v>21384</v>
      </c>
      <c r="DQ249" s="4">
        <v>22341</v>
      </c>
      <c r="DR249" s="4">
        <v>26013</v>
      </c>
      <c r="DS249" s="5">
        <v>21789</v>
      </c>
      <c r="DT249" s="5">
        <v>24954</v>
      </c>
      <c r="DU249" s="4">
        <v>20751</v>
      </c>
      <c r="DV249" s="51">
        <v>27300</v>
      </c>
      <c r="DW249" s="4">
        <v>24800</v>
      </c>
      <c r="DX249" s="5">
        <f t="shared" si="169"/>
        <v>23488.846153846152</v>
      </c>
    </row>
    <row r="250" spans="1:128" x14ac:dyDescent="0.25">
      <c r="A250" s="6">
        <v>245</v>
      </c>
      <c r="B250" s="4">
        <f t="shared" si="155"/>
        <v>4842.3196205512131</v>
      </c>
      <c r="C250" s="4">
        <f t="shared" si="156"/>
        <v>2751.4107162632099</v>
      </c>
      <c r="D250" s="4">
        <f t="shared" si="182"/>
        <v>6331.0225913621261</v>
      </c>
      <c r="E250" s="4">
        <f t="shared" si="183"/>
        <v>5055.2520000000004</v>
      </c>
      <c r="F250" s="4">
        <f t="shared" si="184"/>
        <v>5571</v>
      </c>
      <c r="G250" s="4">
        <f t="shared" si="185"/>
        <v>748.73684210526312</v>
      </c>
      <c r="H250" s="4">
        <f t="shared" si="186"/>
        <v>2123.5902804196062</v>
      </c>
      <c r="I250" s="4">
        <f t="shared" si="187"/>
        <v>4853.140977732849</v>
      </c>
      <c r="J250" s="4">
        <f t="shared" si="188"/>
        <v>5911.6118707219612</v>
      </c>
      <c r="K250" s="4">
        <f t="shared" si="189"/>
        <v>3522.4892387543014</v>
      </c>
      <c r="L250" s="4">
        <f t="shared" si="189"/>
        <v>3561.8660448409119</v>
      </c>
      <c r="M250" s="4">
        <f t="shared" si="190"/>
        <v>4099.5700546395792</v>
      </c>
      <c r="N250" s="4">
        <f t="shared" si="190"/>
        <v>1864.0373481987651</v>
      </c>
      <c r="O250" s="4">
        <f t="shared" si="191"/>
        <v>4473.3240822439975</v>
      </c>
      <c r="P250" s="5">
        <f t="shared" si="157"/>
        <v>3979.2408334166985</v>
      </c>
      <c r="R250" s="4">
        <v>44</v>
      </c>
      <c r="S250" s="4">
        <v>24</v>
      </c>
      <c r="T250" s="4">
        <v>24</v>
      </c>
      <c r="U250" s="4">
        <v>90</v>
      </c>
      <c r="V250" s="4">
        <v>30</v>
      </c>
      <c r="W250" s="4">
        <v>20</v>
      </c>
      <c r="X250" s="4">
        <v>20</v>
      </c>
      <c r="Y250" s="4">
        <v>11</v>
      </c>
      <c r="Z250" s="4">
        <v>22</v>
      </c>
      <c r="AA250" s="4">
        <v>24</v>
      </c>
      <c r="AB250" s="4">
        <v>14</v>
      </c>
      <c r="AC250" s="4">
        <v>52</v>
      </c>
      <c r="AD250" s="51">
        <v>0</v>
      </c>
      <c r="AE250" s="4">
        <v>35</v>
      </c>
      <c r="AF250" s="5">
        <f t="shared" si="158"/>
        <v>31.53846153846154</v>
      </c>
      <c r="AH250" s="4">
        <f t="shared" si="159"/>
        <v>4458.2771655055221</v>
      </c>
      <c r="AI250" s="4">
        <f t="shared" si="192"/>
        <v>2751.4107162632099</v>
      </c>
      <c r="AJ250" s="4">
        <f t="shared" si="193"/>
        <v>5594.6511627906975</v>
      </c>
      <c r="AK250" s="4">
        <f t="shared" si="194"/>
        <v>4775.76</v>
      </c>
      <c r="AL250" s="4">
        <f t="shared" si="195"/>
        <v>4875</v>
      </c>
      <c r="AM250" s="4">
        <f t="shared" si="196"/>
        <v>682.10526315789468</v>
      </c>
      <c r="AN250" s="4">
        <f t="shared" si="197"/>
        <v>1588.9902804196061</v>
      </c>
      <c r="AO250" s="4">
        <f t="shared" si="160"/>
        <v>4583.1155959996395</v>
      </c>
      <c r="AP250" s="4">
        <f t="shared" si="161"/>
        <v>5564.771870721961</v>
      </c>
      <c r="AQ250" s="4">
        <f t="shared" si="198"/>
        <v>3341.1660764796829</v>
      </c>
      <c r="AR250" s="4">
        <f t="shared" si="199"/>
        <v>3281.221246340443</v>
      </c>
      <c r="AS250" s="4">
        <f t="shared" si="162"/>
        <v>3841.5265313235168</v>
      </c>
      <c r="AT250" s="4">
        <f t="shared" si="163"/>
        <v>1831.2773481987651</v>
      </c>
      <c r="AU250" s="4">
        <f t="shared" si="200"/>
        <v>4022.8245363766046</v>
      </c>
      <c r="AV250" s="5">
        <f t="shared" si="164"/>
        <v>3656.5784138269673</v>
      </c>
      <c r="AX250" s="4">
        <f t="shared" si="170"/>
        <v>384.04245504569127</v>
      </c>
      <c r="AY250" s="51" t="s">
        <v>34</v>
      </c>
      <c r="AZ250" s="4">
        <f t="shared" si="171"/>
        <v>736.37142857142862</v>
      </c>
      <c r="BA250" s="4">
        <f t="shared" si="172"/>
        <v>279.49200000000002</v>
      </c>
      <c r="BB250" s="4">
        <f t="shared" si="173"/>
        <v>696</v>
      </c>
      <c r="BC250" s="4">
        <f t="shared" si="174"/>
        <v>66.631578947368425</v>
      </c>
      <c r="BD250" s="4">
        <f t="shared" si="175"/>
        <v>534.6</v>
      </c>
      <c r="BE250" s="4">
        <f t="shared" si="176"/>
        <v>270.02538173320977</v>
      </c>
      <c r="BF250" s="4">
        <f t="shared" si="177"/>
        <v>346.84</v>
      </c>
      <c r="BG250" s="4">
        <f t="shared" si="178"/>
        <v>181.3231622746186</v>
      </c>
      <c r="BH250" s="4">
        <f t="shared" si="179"/>
        <v>280.6447985004686</v>
      </c>
      <c r="BI250" s="4">
        <f t="shared" si="180"/>
        <v>258.04352331606219</v>
      </c>
      <c r="BJ250" s="4">
        <f t="shared" si="180"/>
        <v>32.76</v>
      </c>
      <c r="BK250" s="4">
        <f t="shared" si="181"/>
        <v>450.49954586739324</v>
      </c>
      <c r="BL250" s="5">
        <f t="shared" si="165"/>
        <v>347.48260571201848</v>
      </c>
      <c r="BN250" s="12">
        <v>107.33114659230517</v>
      </c>
      <c r="BO250" s="12">
        <v>178.14570434823816</v>
      </c>
      <c r="BP250" s="12">
        <v>86</v>
      </c>
      <c r="BQ250" s="12">
        <v>100</v>
      </c>
      <c r="BR250" s="12">
        <v>96</v>
      </c>
      <c r="BS250" s="13">
        <v>633.33333333333337</v>
      </c>
      <c r="BT250" s="12">
        <v>307.87853521093427</v>
      </c>
      <c r="BU250" s="13">
        <v>110.99</v>
      </c>
      <c r="BV250" s="12">
        <v>82.090696728010471</v>
      </c>
      <c r="BW250" s="13">
        <v>140.351</v>
      </c>
      <c r="BX250" s="13">
        <v>143.46</v>
      </c>
      <c r="BY250" s="12">
        <v>114.77</v>
      </c>
      <c r="BZ250" s="65">
        <v>250.245</v>
      </c>
      <c r="CA250" s="12">
        <v>126.18</v>
      </c>
      <c r="CB250" s="13">
        <f t="shared" si="166"/>
        <v>176.91252972948723</v>
      </c>
      <c r="CD250" s="4">
        <v>39876</v>
      </c>
      <c r="CE250" s="4">
        <v>40846</v>
      </c>
      <c r="CF250" s="4">
        <v>40095</v>
      </c>
      <c r="CG250" s="4">
        <v>39798</v>
      </c>
      <c r="CH250" s="4">
        <v>39000</v>
      </c>
      <c r="CI250" s="5">
        <v>36000</v>
      </c>
      <c r="CJ250" s="4">
        <v>40768</v>
      </c>
      <c r="CK250" s="4">
        <v>42390</v>
      </c>
      <c r="CL250" s="4">
        <v>38068</v>
      </c>
      <c r="CM250" s="5">
        <v>39078</v>
      </c>
      <c r="CN250" s="5">
        <v>39227</v>
      </c>
      <c r="CO250" s="4">
        <v>36741</v>
      </c>
      <c r="CP250" s="51">
        <v>38189</v>
      </c>
      <c r="CQ250" s="4">
        <v>42300</v>
      </c>
      <c r="CR250" s="5">
        <f t="shared" si="167"/>
        <v>39455.428571428572</v>
      </c>
      <c r="CT250" s="12">
        <v>708.01547179894442</v>
      </c>
      <c r="CU250" s="51" t="s">
        <v>34</v>
      </c>
      <c r="CV250" s="12">
        <v>420</v>
      </c>
      <c r="CW250" s="12">
        <v>1000</v>
      </c>
      <c r="CX250" s="12">
        <v>400</v>
      </c>
      <c r="CY250" s="13">
        <v>3800</v>
      </c>
      <c r="CZ250" s="12">
        <v>480</v>
      </c>
      <c r="DA250" s="12">
        <v>992.84</v>
      </c>
      <c r="DB250" s="12">
        <v>900</v>
      </c>
      <c r="DC250" s="13">
        <v>1442</v>
      </c>
      <c r="DD250" s="13">
        <v>1067</v>
      </c>
      <c r="DE250" s="12">
        <v>965</v>
      </c>
      <c r="DF250" s="65">
        <v>10000</v>
      </c>
      <c r="DG250" s="12">
        <v>660.6</v>
      </c>
      <c r="DH250" s="13">
        <f t="shared" si="168"/>
        <v>1756.573497830688</v>
      </c>
      <c r="DJ250" s="4">
        <v>22659</v>
      </c>
      <c r="DK250" s="51" t="s">
        <v>34</v>
      </c>
      <c r="DL250" s="4">
        <v>25773</v>
      </c>
      <c r="DM250" s="4">
        <v>23291</v>
      </c>
      <c r="DN250" s="4">
        <v>23200</v>
      </c>
      <c r="DO250" s="5">
        <v>21100</v>
      </c>
      <c r="DP250" s="4">
        <v>21384</v>
      </c>
      <c r="DQ250" s="4">
        <v>22341</v>
      </c>
      <c r="DR250" s="4">
        <v>26013</v>
      </c>
      <c r="DS250" s="5">
        <v>21789</v>
      </c>
      <c r="DT250" s="5">
        <v>24954</v>
      </c>
      <c r="DU250" s="4">
        <v>20751</v>
      </c>
      <c r="DV250" s="51">
        <v>27300</v>
      </c>
      <c r="DW250" s="4">
        <v>24800</v>
      </c>
      <c r="DX250" s="5">
        <f t="shared" si="169"/>
        <v>23488.846153846152</v>
      </c>
    </row>
    <row r="251" spans="1:128" x14ac:dyDescent="0.25">
      <c r="A251" s="6">
        <v>246</v>
      </c>
      <c r="B251" s="4">
        <f t="shared" si="155"/>
        <v>4840.6264821860314</v>
      </c>
      <c r="C251" s="4">
        <f t="shared" si="156"/>
        <v>2748.2709509563388</v>
      </c>
      <c r="D251" s="4">
        <f t="shared" si="182"/>
        <v>6331.0225913621261</v>
      </c>
      <c r="E251" s="4">
        <f t="shared" si="183"/>
        <v>5055.2520000000004</v>
      </c>
      <c r="F251" s="4">
        <f t="shared" si="184"/>
        <v>5571</v>
      </c>
      <c r="G251" s="4">
        <f t="shared" si="185"/>
        <v>748.73684210526312</v>
      </c>
      <c r="H251" s="4">
        <f t="shared" si="186"/>
        <v>2121.2972988316428</v>
      </c>
      <c r="I251" s="4">
        <f t="shared" si="187"/>
        <v>4849.411296982069</v>
      </c>
      <c r="J251" s="4">
        <f t="shared" si="188"/>
        <v>5911.6118707219612</v>
      </c>
      <c r="K251" s="4">
        <f t="shared" si="189"/>
        <v>3522.4892387543014</v>
      </c>
      <c r="L251" s="4">
        <f t="shared" si="189"/>
        <v>3559.1236952827503</v>
      </c>
      <c r="M251" s="4">
        <f t="shared" si="190"/>
        <v>4098.900740843721</v>
      </c>
      <c r="N251" s="4">
        <f t="shared" si="190"/>
        <v>1864.0300302901944</v>
      </c>
      <c r="O251" s="4">
        <f t="shared" si="191"/>
        <v>4473.3240822439975</v>
      </c>
      <c r="P251" s="5">
        <f t="shared" si="157"/>
        <v>3978.2212228971707</v>
      </c>
      <c r="R251" s="4">
        <v>44</v>
      </c>
      <c r="S251" s="4">
        <v>24</v>
      </c>
      <c r="T251" s="4">
        <v>24</v>
      </c>
      <c r="U251" s="4">
        <v>90</v>
      </c>
      <c r="V251" s="4">
        <v>30</v>
      </c>
      <c r="W251" s="4">
        <v>20</v>
      </c>
      <c r="X251" s="4">
        <v>20</v>
      </c>
      <c r="Y251" s="4">
        <v>11</v>
      </c>
      <c r="Z251" s="4">
        <v>22</v>
      </c>
      <c r="AA251" s="4">
        <v>24</v>
      </c>
      <c r="AB251" s="4">
        <v>14</v>
      </c>
      <c r="AC251" s="4">
        <v>52</v>
      </c>
      <c r="AD251" s="51">
        <v>0</v>
      </c>
      <c r="AE251" s="4">
        <v>35</v>
      </c>
      <c r="AF251" s="5">
        <f t="shared" si="158"/>
        <v>31.53846153846154</v>
      </c>
      <c r="AH251" s="4">
        <f t="shared" si="159"/>
        <v>4456.5858461778371</v>
      </c>
      <c r="AI251" s="4">
        <f t="shared" si="192"/>
        <v>2748.2709509563388</v>
      </c>
      <c r="AJ251" s="4">
        <f t="shared" si="193"/>
        <v>5594.6511627906975</v>
      </c>
      <c r="AK251" s="4">
        <f t="shared" si="194"/>
        <v>4775.76</v>
      </c>
      <c r="AL251" s="4">
        <f t="shared" si="195"/>
        <v>4875</v>
      </c>
      <c r="AM251" s="4">
        <f t="shared" si="196"/>
        <v>682.10526315789468</v>
      </c>
      <c r="AN251" s="4">
        <f t="shared" si="197"/>
        <v>1586.6972988316429</v>
      </c>
      <c r="AO251" s="4">
        <f t="shared" si="160"/>
        <v>4579.4022326251352</v>
      </c>
      <c r="AP251" s="4">
        <f t="shared" si="161"/>
        <v>5564.771870721961</v>
      </c>
      <c r="AQ251" s="4">
        <f t="shared" si="198"/>
        <v>3341.1660764796829</v>
      </c>
      <c r="AR251" s="4">
        <f t="shared" si="199"/>
        <v>3278.4788967822815</v>
      </c>
      <c r="AS251" s="4">
        <f t="shared" si="162"/>
        <v>3840.857217527659</v>
      </c>
      <c r="AT251" s="4">
        <f t="shared" si="163"/>
        <v>1831.2700302901944</v>
      </c>
      <c r="AU251" s="4">
        <f t="shared" si="200"/>
        <v>4022.8245363766046</v>
      </c>
      <c r="AV251" s="5">
        <f t="shared" si="164"/>
        <v>3655.5600987655662</v>
      </c>
      <c r="AX251" s="4">
        <f t="shared" si="170"/>
        <v>384.04063600819427</v>
      </c>
      <c r="AY251" s="51" t="s">
        <v>34</v>
      </c>
      <c r="AZ251" s="4">
        <f t="shared" si="171"/>
        <v>736.37142857142862</v>
      </c>
      <c r="BA251" s="4">
        <f t="shared" si="172"/>
        <v>279.49200000000002</v>
      </c>
      <c r="BB251" s="4">
        <f t="shared" si="173"/>
        <v>696</v>
      </c>
      <c r="BC251" s="4">
        <f t="shared" si="174"/>
        <v>66.631578947368425</v>
      </c>
      <c r="BD251" s="4">
        <f t="shared" si="175"/>
        <v>534.6</v>
      </c>
      <c r="BE251" s="4">
        <f t="shared" si="176"/>
        <v>270.00906435693423</v>
      </c>
      <c r="BF251" s="4">
        <f t="shared" si="177"/>
        <v>346.84</v>
      </c>
      <c r="BG251" s="4">
        <f t="shared" si="178"/>
        <v>181.3231622746186</v>
      </c>
      <c r="BH251" s="4">
        <f t="shared" si="179"/>
        <v>280.6447985004686</v>
      </c>
      <c r="BI251" s="4">
        <f t="shared" si="180"/>
        <v>258.04352331606219</v>
      </c>
      <c r="BJ251" s="4">
        <f t="shared" si="180"/>
        <v>32.76</v>
      </c>
      <c r="BK251" s="4">
        <f t="shared" si="181"/>
        <v>450.49954586739324</v>
      </c>
      <c r="BL251" s="5">
        <f t="shared" si="165"/>
        <v>347.48121060326679</v>
      </c>
      <c r="BN251" s="12">
        <v>107.37187984618153</v>
      </c>
      <c r="BO251" s="12">
        <v>178.34922711293723</v>
      </c>
      <c r="BP251" s="12">
        <v>86</v>
      </c>
      <c r="BQ251" s="12">
        <v>100</v>
      </c>
      <c r="BR251" s="12">
        <v>96</v>
      </c>
      <c r="BS251" s="13">
        <v>633.33333333333337</v>
      </c>
      <c r="BT251" s="12">
        <v>308.323459276216</v>
      </c>
      <c r="BU251" s="13">
        <v>111.08</v>
      </c>
      <c r="BV251" s="12">
        <v>82.090696728010471</v>
      </c>
      <c r="BW251" s="13">
        <v>140.351</v>
      </c>
      <c r="BX251" s="13">
        <v>143.58000000000001</v>
      </c>
      <c r="BY251" s="12">
        <v>114.79</v>
      </c>
      <c r="BZ251" s="65">
        <v>250.24600000000001</v>
      </c>
      <c r="CA251" s="12">
        <v>126.18</v>
      </c>
      <c r="CB251" s="13">
        <f t="shared" si="166"/>
        <v>176.97825687833415</v>
      </c>
      <c r="CD251" s="4">
        <v>39876</v>
      </c>
      <c r="CE251" s="4">
        <v>40846</v>
      </c>
      <c r="CF251" s="4">
        <v>40095</v>
      </c>
      <c r="CG251" s="4">
        <v>39798</v>
      </c>
      <c r="CH251" s="4">
        <v>39000</v>
      </c>
      <c r="CI251" s="5">
        <v>36000</v>
      </c>
      <c r="CJ251" s="4">
        <v>40768</v>
      </c>
      <c r="CK251" s="4">
        <v>42390</v>
      </c>
      <c r="CL251" s="4">
        <v>38068</v>
      </c>
      <c r="CM251" s="5">
        <v>39078</v>
      </c>
      <c r="CN251" s="5">
        <v>39227</v>
      </c>
      <c r="CO251" s="4">
        <v>36741</v>
      </c>
      <c r="CP251" s="51">
        <v>38189</v>
      </c>
      <c r="CQ251" s="4">
        <v>42300</v>
      </c>
      <c r="CR251" s="5">
        <f t="shared" si="167"/>
        <v>39455.428571428572</v>
      </c>
      <c r="CT251" s="12">
        <v>708.0188253677361</v>
      </c>
      <c r="CU251" s="51" t="s">
        <v>34</v>
      </c>
      <c r="CV251" s="12">
        <v>420</v>
      </c>
      <c r="CW251" s="12">
        <v>1000</v>
      </c>
      <c r="CX251" s="12">
        <v>400</v>
      </c>
      <c r="CY251" s="13">
        <v>3800</v>
      </c>
      <c r="CZ251" s="12">
        <v>480</v>
      </c>
      <c r="DA251" s="12">
        <v>992.9</v>
      </c>
      <c r="DB251" s="12">
        <v>900</v>
      </c>
      <c r="DC251" s="13">
        <v>1442</v>
      </c>
      <c r="DD251" s="13">
        <v>1067</v>
      </c>
      <c r="DE251" s="12">
        <v>965</v>
      </c>
      <c r="DF251" s="65">
        <v>10000</v>
      </c>
      <c r="DG251" s="12">
        <v>660.6</v>
      </c>
      <c r="DH251" s="13">
        <f t="shared" si="168"/>
        <v>1756.5783711821334</v>
      </c>
      <c r="DJ251" s="4">
        <v>22659</v>
      </c>
      <c r="DK251" s="51" t="s">
        <v>34</v>
      </c>
      <c r="DL251" s="4">
        <v>25773</v>
      </c>
      <c r="DM251" s="4">
        <v>23291</v>
      </c>
      <c r="DN251" s="4">
        <v>23200</v>
      </c>
      <c r="DO251" s="5">
        <v>21100</v>
      </c>
      <c r="DP251" s="4">
        <v>21384</v>
      </c>
      <c r="DQ251" s="4">
        <v>22341</v>
      </c>
      <c r="DR251" s="4">
        <v>26013</v>
      </c>
      <c r="DS251" s="5">
        <v>21789</v>
      </c>
      <c r="DT251" s="5">
        <v>24954</v>
      </c>
      <c r="DU251" s="4">
        <v>20751</v>
      </c>
      <c r="DV251" s="51">
        <v>27300</v>
      </c>
      <c r="DW251" s="4">
        <v>24800</v>
      </c>
      <c r="DX251" s="5">
        <f t="shared" si="169"/>
        <v>23488.846153846152</v>
      </c>
    </row>
    <row r="252" spans="1:128" x14ac:dyDescent="0.25">
      <c r="A252" s="6">
        <v>247</v>
      </c>
      <c r="B252" s="4">
        <f t="shared" si="155"/>
        <v>4838.94148755079</v>
      </c>
      <c r="C252" s="4">
        <f t="shared" si="156"/>
        <v>2745.1505424112734</v>
      </c>
      <c r="D252" s="4">
        <f t="shared" si="182"/>
        <v>6331.0225913621261</v>
      </c>
      <c r="E252" s="4">
        <f t="shared" si="183"/>
        <v>5055.2520000000004</v>
      </c>
      <c r="F252" s="4">
        <f t="shared" si="184"/>
        <v>5571</v>
      </c>
      <c r="G252" s="4">
        <f t="shared" si="185"/>
        <v>748.73684210526312</v>
      </c>
      <c r="H252" s="4">
        <f t="shared" si="186"/>
        <v>2119.0201875131988</v>
      </c>
      <c r="I252" s="4">
        <f t="shared" si="187"/>
        <v>4845.6876306653185</v>
      </c>
      <c r="J252" s="4">
        <f t="shared" si="188"/>
        <v>5911.6118707219612</v>
      </c>
      <c r="K252" s="4">
        <f t="shared" si="189"/>
        <v>3522.4892387543014</v>
      </c>
      <c r="L252" s="4">
        <f t="shared" si="189"/>
        <v>3556.385925849112</v>
      </c>
      <c r="M252" s="4">
        <f t="shared" si="190"/>
        <v>4098.566171399686</v>
      </c>
      <c r="N252" s="4">
        <f t="shared" si="190"/>
        <v>1864.022712440109</v>
      </c>
      <c r="O252" s="4">
        <f t="shared" si="191"/>
        <v>4473.3240822439975</v>
      </c>
      <c r="P252" s="5">
        <f t="shared" si="157"/>
        <v>3977.2293773583669</v>
      </c>
      <c r="R252" s="4">
        <v>44</v>
      </c>
      <c r="S252" s="4">
        <v>24</v>
      </c>
      <c r="T252" s="4">
        <v>24</v>
      </c>
      <c r="U252" s="4">
        <v>90</v>
      </c>
      <c r="V252" s="4">
        <v>30</v>
      </c>
      <c r="W252" s="4">
        <v>20</v>
      </c>
      <c r="X252" s="4">
        <v>20</v>
      </c>
      <c r="Y252" s="4">
        <v>11</v>
      </c>
      <c r="Z252" s="4">
        <v>22</v>
      </c>
      <c r="AA252" s="4">
        <v>24</v>
      </c>
      <c r="AB252" s="4">
        <v>14</v>
      </c>
      <c r="AC252" s="4">
        <v>52</v>
      </c>
      <c r="AD252" s="51">
        <v>0</v>
      </c>
      <c r="AE252" s="4">
        <v>35</v>
      </c>
      <c r="AF252" s="5">
        <f t="shared" si="158"/>
        <v>31.53846153846154</v>
      </c>
      <c r="AH252" s="4">
        <f t="shared" si="159"/>
        <v>4454.9026631834831</v>
      </c>
      <c r="AI252" s="4">
        <f t="shared" si="192"/>
        <v>2745.1505424112734</v>
      </c>
      <c r="AJ252" s="4">
        <f t="shared" si="193"/>
        <v>5594.6511627906975</v>
      </c>
      <c r="AK252" s="4">
        <f t="shared" si="194"/>
        <v>4775.76</v>
      </c>
      <c r="AL252" s="4">
        <f t="shared" si="195"/>
        <v>4875</v>
      </c>
      <c r="AM252" s="4">
        <f t="shared" si="196"/>
        <v>682.10526315789468</v>
      </c>
      <c r="AN252" s="4">
        <f t="shared" si="197"/>
        <v>1584.4201875131989</v>
      </c>
      <c r="AO252" s="4">
        <f t="shared" si="160"/>
        <v>4575.6948817126922</v>
      </c>
      <c r="AP252" s="4">
        <f t="shared" si="161"/>
        <v>5564.771870721961</v>
      </c>
      <c r="AQ252" s="4">
        <f t="shared" si="198"/>
        <v>3341.1660764796829</v>
      </c>
      <c r="AR252" s="4">
        <f t="shared" si="199"/>
        <v>3275.7411273486432</v>
      </c>
      <c r="AS252" s="4">
        <f t="shared" si="162"/>
        <v>3840.5226480836236</v>
      </c>
      <c r="AT252" s="4">
        <f t="shared" si="163"/>
        <v>1831.262712440109</v>
      </c>
      <c r="AU252" s="4">
        <f t="shared" si="200"/>
        <v>4022.8245363766046</v>
      </c>
      <c r="AV252" s="5">
        <f t="shared" si="164"/>
        <v>3654.5695480157042</v>
      </c>
      <c r="AX252" s="4">
        <f t="shared" si="170"/>
        <v>384.0388243673072</v>
      </c>
      <c r="AY252" s="51" t="s">
        <v>34</v>
      </c>
      <c r="AZ252" s="4">
        <f t="shared" si="171"/>
        <v>736.37142857142862</v>
      </c>
      <c r="BA252" s="4">
        <f t="shared" si="172"/>
        <v>279.49200000000002</v>
      </c>
      <c r="BB252" s="4">
        <f t="shared" si="173"/>
        <v>696</v>
      </c>
      <c r="BC252" s="4">
        <f t="shared" si="174"/>
        <v>66.631578947368425</v>
      </c>
      <c r="BD252" s="4">
        <f t="shared" si="175"/>
        <v>534.6</v>
      </c>
      <c r="BE252" s="4">
        <f t="shared" si="176"/>
        <v>269.99274895262647</v>
      </c>
      <c r="BF252" s="4">
        <f t="shared" si="177"/>
        <v>346.84</v>
      </c>
      <c r="BG252" s="4">
        <f t="shared" si="178"/>
        <v>181.3231622746186</v>
      </c>
      <c r="BH252" s="4">
        <f t="shared" si="179"/>
        <v>280.6447985004686</v>
      </c>
      <c r="BI252" s="4">
        <f t="shared" si="180"/>
        <v>258.04352331606219</v>
      </c>
      <c r="BJ252" s="4">
        <f t="shared" si="180"/>
        <v>32.76</v>
      </c>
      <c r="BK252" s="4">
        <f t="shared" si="181"/>
        <v>450.49954586739324</v>
      </c>
      <c r="BL252" s="5">
        <f t="shared" si="165"/>
        <v>347.47981621517488</v>
      </c>
      <c r="BN252" s="12">
        <v>107.41244785313768</v>
      </c>
      <c r="BO252" s="12">
        <v>178.55195641455146</v>
      </c>
      <c r="BP252" s="12">
        <v>86</v>
      </c>
      <c r="BQ252" s="12">
        <v>100</v>
      </c>
      <c r="BR252" s="12">
        <v>96</v>
      </c>
      <c r="BS252" s="13">
        <v>633.33333333333337</v>
      </c>
      <c r="BT252" s="12">
        <v>308.7665783707547</v>
      </c>
      <c r="BU252" s="13">
        <v>111.17</v>
      </c>
      <c r="BV252" s="12">
        <v>82.090696728010471</v>
      </c>
      <c r="BW252" s="13">
        <v>140.351</v>
      </c>
      <c r="BX252" s="13">
        <v>143.69999999999999</v>
      </c>
      <c r="BY252" s="12">
        <v>114.8</v>
      </c>
      <c r="BZ252" s="65">
        <v>250.24700000000001</v>
      </c>
      <c r="CA252" s="12">
        <v>126.18</v>
      </c>
      <c r="CB252" s="13">
        <f t="shared" si="166"/>
        <v>177.04307233569912</v>
      </c>
      <c r="CD252" s="4">
        <v>39876</v>
      </c>
      <c r="CE252" s="4">
        <v>40846</v>
      </c>
      <c r="CF252" s="4">
        <v>40095</v>
      </c>
      <c r="CG252" s="4">
        <v>39798</v>
      </c>
      <c r="CH252" s="4">
        <v>39000</v>
      </c>
      <c r="CI252" s="5">
        <v>36000</v>
      </c>
      <c r="CJ252" s="4">
        <v>40768</v>
      </c>
      <c r="CK252" s="4">
        <v>42390</v>
      </c>
      <c r="CL252" s="4">
        <v>38068</v>
      </c>
      <c r="CM252" s="5">
        <v>39078</v>
      </c>
      <c r="CN252" s="5">
        <v>39227</v>
      </c>
      <c r="CO252" s="4">
        <v>36741</v>
      </c>
      <c r="CP252" s="51">
        <v>38189</v>
      </c>
      <c r="CQ252" s="4">
        <v>42300</v>
      </c>
      <c r="CR252" s="5">
        <f t="shared" si="167"/>
        <v>39455.428571428572</v>
      </c>
      <c r="CT252" s="12">
        <v>708.02216533174874</v>
      </c>
      <c r="CU252" s="51" t="s">
        <v>34</v>
      </c>
      <c r="CV252" s="12">
        <v>420</v>
      </c>
      <c r="CW252" s="12">
        <v>1000</v>
      </c>
      <c r="CX252" s="12">
        <v>400</v>
      </c>
      <c r="CY252" s="13">
        <v>3800</v>
      </c>
      <c r="CZ252" s="12">
        <v>480</v>
      </c>
      <c r="DA252" s="12">
        <v>992.96</v>
      </c>
      <c r="DB252" s="12">
        <v>900</v>
      </c>
      <c r="DC252" s="13">
        <v>1442</v>
      </c>
      <c r="DD252" s="13">
        <v>1067</v>
      </c>
      <c r="DE252" s="12">
        <v>965</v>
      </c>
      <c r="DF252" s="65">
        <v>10000</v>
      </c>
      <c r="DG252" s="12">
        <v>660.6</v>
      </c>
      <c r="DH252" s="13">
        <f t="shared" si="168"/>
        <v>1756.5832434870574</v>
      </c>
      <c r="DJ252" s="4">
        <v>22659</v>
      </c>
      <c r="DK252" s="51" t="s">
        <v>34</v>
      </c>
      <c r="DL252" s="4">
        <v>25773</v>
      </c>
      <c r="DM252" s="4">
        <v>23291</v>
      </c>
      <c r="DN252" s="4">
        <v>23200</v>
      </c>
      <c r="DO252" s="5">
        <v>21100</v>
      </c>
      <c r="DP252" s="4">
        <v>21384</v>
      </c>
      <c r="DQ252" s="4">
        <v>22341</v>
      </c>
      <c r="DR252" s="4">
        <v>26013</v>
      </c>
      <c r="DS252" s="5">
        <v>21789</v>
      </c>
      <c r="DT252" s="5">
        <v>24954</v>
      </c>
      <c r="DU252" s="4">
        <v>20751</v>
      </c>
      <c r="DV252" s="51">
        <v>27300</v>
      </c>
      <c r="DW252" s="4">
        <v>24800</v>
      </c>
      <c r="DX252" s="5">
        <f t="shared" si="169"/>
        <v>23488.846153846152</v>
      </c>
    </row>
    <row r="253" spans="1:128" x14ac:dyDescent="0.25">
      <c r="A253" s="6">
        <v>248</v>
      </c>
      <c r="B253" s="4">
        <f t="shared" si="155"/>
        <v>4837.2645642637553</v>
      </c>
      <c r="C253" s="4">
        <f t="shared" si="156"/>
        <v>2742.0492886790958</v>
      </c>
      <c r="D253" s="4">
        <f t="shared" si="182"/>
        <v>6331.0225913621261</v>
      </c>
      <c r="E253" s="4">
        <f t="shared" si="183"/>
        <v>5055.2520000000004</v>
      </c>
      <c r="F253" s="4">
        <f t="shared" si="184"/>
        <v>5571</v>
      </c>
      <c r="G253" s="4">
        <f t="shared" si="185"/>
        <v>748.73684210526312</v>
      </c>
      <c r="H253" s="4">
        <f t="shared" si="186"/>
        <v>2116.7587637248225</v>
      </c>
      <c r="I253" s="4">
        <f t="shared" si="187"/>
        <v>4841.975401783362</v>
      </c>
      <c r="J253" s="4">
        <f t="shared" si="188"/>
        <v>5911.6118707219612</v>
      </c>
      <c r="K253" s="4">
        <f t="shared" si="189"/>
        <v>3522.4892387543014</v>
      </c>
      <c r="L253" s="4">
        <f t="shared" si="189"/>
        <v>3553.6527250753543</v>
      </c>
      <c r="M253" s="4">
        <f t="shared" si="190"/>
        <v>4097.8972073432351</v>
      </c>
      <c r="N253" s="4">
        <f t="shared" si="190"/>
        <v>1864.0153946485088</v>
      </c>
      <c r="O253" s="4">
        <f t="shared" si="191"/>
        <v>4473.3240822439975</v>
      </c>
      <c r="P253" s="5">
        <f t="shared" si="157"/>
        <v>3976.2178550504132</v>
      </c>
      <c r="R253" s="4">
        <v>44</v>
      </c>
      <c r="S253" s="4">
        <v>24</v>
      </c>
      <c r="T253" s="4">
        <v>24</v>
      </c>
      <c r="U253" s="4">
        <v>90</v>
      </c>
      <c r="V253" s="4">
        <v>30</v>
      </c>
      <c r="W253" s="4">
        <v>20</v>
      </c>
      <c r="X253" s="4">
        <v>20</v>
      </c>
      <c r="Y253" s="4">
        <v>11</v>
      </c>
      <c r="Z253" s="4">
        <v>22</v>
      </c>
      <c r="AA253" s="4">
        <v>24</v>
      </c>
      <c r="AB253" s="4">
        <v>14</v>
      </c>
      <c r="AC253" s="4">
        <v>52</v>
      </c>
      <c r="AD253" s="51">
        <v>0</v>
      </c>
      <c r="AE253" s="4">
        <v>35</v>
      </c>
      <c r="AF253" s="5">
        <f t="shared" si="158"/>
        <v>31.53846153846154</v>
      </c>
      <c r="AH253" s="4">
        <f t="shared" si="159"/>
        <v>4453.2275442005657</v>
      </c>
      <c r="AI253" s="4">
        <f t="shared" si="192"/>
        <v>2742.0492886790958</v>
      </c>
      <c r="AJ253" s="4">
        <f t="shared" si="193"/>
        <v>5594.6511627906975</v>
      </c>
      <c r="AK253" s="4">
        <f t="shared" si="194"/>
        <v>4775.76</v>
      </c>
      <c r="AL253" s="4">
        <f t="shared" si="195"/>
        <v>4875</v>
      </c>
      <c r="AM253" s="4">
        <f t="shared" si="196"/>
        <v>682.10526315789468</v>
      </c>
      <c r="AN253" s="4">
        <f t="shared" si="197"/>
        <v>1582.1587637248226</v>
      </c>
      <c r="AO253" s="4">
        <f t="shared" si="160"/>
        <v>4571.99352867158</v>
      </c>
      <c r="AP253" s="4">
        <f t="shared" si="161"/>
        <v>5564.771870721961</v>
      </c>
      <c r="AQ253" s="4">
        <f t="shared" si="198"/>
        <v>3341.1660764796829</v>
      </c>
      <c r="AR253" s="4">
        <f t="shared" si="199"/>
        <v>3273.0079265748855</v>
      </c>
      <c r="AS253" s="4">
        <f t="shared" si="162"/>
        <v>3839.8536840271731</v>
      </c>
      <c r="AT253" s="4">
        <f t="shared" si="163"/>
        <v>1831.2553946485089</v>
      </c>
      <c r="AU253" s="4">
        <f t="shared" si="200"/>
        <v>4022.8245363766046</v>
      </c>
      <c r="AV253" s="5">
        <f t="shared" si="164"/>
        <v>3653.5589314323902</v>
      </c>
      <c r="AX253" s="4">
        <f t="shared" si="170"/>
        <v>384.03702006318986</v>
      </c>
      <c r="AY253" s="51" t="s">
        <v>34</v>
      </c>
      <c r="AZ253" s="4">
        <f t="shared" si="171"/>
        <v>736.37142857142862</v>
      </c>
      <c r="BA253" s="4">
        <f t="shared" si="172"/>
        <v>279.49200000000002</v>
      </c>
      <c r="BB253" s="4">
        <f t="shared" si="173"/>
        <v>696</v>
      </c>
      <c r="BC253" s="4">
        <f t="shared" si="174"/>
        <v>66.631578947368425</v>
      </c>
      <c r="BD253" s="4">
        <f t="shared" si="175"/>
        <v>534.6</v>
      </c>
      <c r="BE253" s="4">
        <f t="shared" si="176"/>
        <v>269.98187311178248</v>
      </c>
      <c r="BF253" s="4">
        <f t="shared" si="177"/>
        <v>346.84</v>
      </c>
      <c r="BG253" s="4">
        <f t="shared" si="178"/>
        <v>181.3231622746186</v>
      </c>
      <c r="BH253" s="4">
        <f t="shared" si="179"/>
        <v>280.6447985004686</v>
      </c>
      <c r="BI253" s="4">
        <f t="shared" si="180"/>
        <v>258.04352331606219</v>
      </c>
      <c r="BJ253" s="4">
        <f t="shared" si="180"/>
        <v>32.76</v>
      </c>
      <c r="BK253" s="4">
        <f t="shared" si="181"/>
        <v>450.49954586739324</v>
      </c>
      <c r="BL253" s="5">
        <f t="shared" si="165"/>
        <v>347.47884081940862</v>
      </c>
      <c r="BN253" s="12">
        <v>107.45285194850773</v>
      </c>
      <c r="BO253" s="12">
        <v>178.75389841592408</v>
      </c>
      <c r="BP253" s="12">
        <v>86</v>
      </c>
      <c r="BQ253" s="12">
        <v>100</v>
      </c>
      <c r="BR253" s="12">
        <v>96</v>
      </c>
      <c r="BS253" s="13">
        <v>633.33333333333337</v>
      </c>
      <c r="BT253" s="12">
        <v>309.20790708023219</v>
      </c>
      <c r="BU253" s="13">
        <v>111.26</v>
      </c>
      <c r="BV253" s="12">
        <v>82.090696728010471</v>
      </c>
      <c r="BW253" s="13">
        <v>140.351</v>
      </c>
      <c r="BX253" s="13">
        <v>143.82</v>
      </c>
      <c r="BY253" s="12">
        <v>114.82</v>
      </c>
      <c r="BZ253" s="65">
        <v>250.24799999999999</v>
      </c>
      <c r="CA253" s="12">
        <v>126.18</v>
      </c>
      <c r="CB253" s="13">
        <f t="shared" si="166"/>
        <v>177.10840625042911</v>
      </c>
      <c r="CD253" s="4">
        <v>39876</v>
      </c>
      <c r="CE253" s="4">
        <v>40846</v>
      </c>
      <c r="CF253" s="4">
        <v>40095</v>
      </c>
      <c r="CG253" s="4">
        <v>39798</v>
      </c>
      <c r="CH253" s="4">
        <v>39000</v>
      </c>
      <c r="CI253" s="5">
        <v>36000</v>
      </c>
      <c r="CJ253" s="4">
        <v>40768</v>
      </c>
      <c r="CK253" s="4">
        <v>42390</v>
      </c>
      <c r="CL253" s="4">
        <v>38068</v>
      </c>
      <c r="CM253" s="5">
        <v>39078</v>
      </c>
      <c r="CN253" s="5">
        <v>39227</v>
      </c>
      <c r="CO253" s="4">
        <v>36741</v>
      </c>
      <c r="CP253" s="51">
        <v>38189</v>
      </c>
      <c r="CQ253" s="4">
        <v>42300</v>
      </c>
      <c r="CR253" s="5">
        <f t="shared" si="167"/>
        <v>39455.428571428572</v>
      </c>
      <c r="CT253" s="12">
        <v>708.02549180092058</v>
      </c>
      <c r="CU253" s="51" t="s">
        <v>34</v>
      </c>
      <c r="CV253" s="12">
        <v>420</v>
      </c>
      <c r="CW253" s="12">
        <v>1000</v>
      </c>
      <c r="CX253" s="12">
        <v>400</v>
      </c>
      <c r="CY253" s="13">
        <v>3800</v>
      </c>
      <c r="CZ253" s="12">
        <v>480</v>
      </c>
      <c r="DA253" s="12">
        <v>993</v>
      </c>
      <c r="DB253" s="12">
        <v>900</v>
      </c>
      <c r="DC253" s="13">
        <v>1442</v>
      </c>
      <c r="DD253" s="13">
        <v>1067</v>
      </c>
      <c r="DE253" s="12">
        <v>965</v>
      </c>
      <c r="DF253" s="65">
        <v>10000</v>
      </c>
      <c r="DG253" s="12">
        <v>660.6</v>
      </c>
      <c r="DH253" s="13">
        <f t="shared" si="168"/>
        <v>1756.5865762923784</v>
      </c>
      <c r="DJ253" s="4">
        <v>22659</v>
      </c>
      <c r="DK253" s="51" t="s">
        <v>34</v>
      </c>
      <c r="DL253" s="4">
        <v>25773</v>
      </c>
      <c r="DM253" s="4">
        <v>23291</v>
      </c>
      <c r="DN253" s="4">
        <v>23200</v>
      </c>
      <c r="DO253" s="5">
        <v>21100</v>
      </c>
      <c r="DP253" s="4">
        <v>21384</v>
      </c>
      <c r="DQ253" s="4">
        <v>22341</v>
      </c>
      <c r="DR253" s="4">
        <v>26013</v>
      </c>
      <c r="DS253" s="5">
        <v>21789</v>
      </c>
      <c r="DT253" s="5">
        <v>24954</v>
      </c>
      <c r="DU253" s="4">
        <v>20751</v>
      </c>
      <c r="DV253" s="51">
        <v>27300</v>
      </c>
      <c r="DW253" s="4">
        <v>24800</v>
      </c>
      <c r="DX253" s="5">
        <f t="shared" si="169"/>
        <v>23488.846153846152</v>
      </c>
    </row>
    <row r="254" spans="1:128" x14ac:dyDescent="0.25">
      <c r="A254" s="6">
        <v>249</v>
      </c>
      <c r="B254" s="4">
        <f t="shared" si="155"/>
        <v>4835.5956408776956</v>
      </c>
      <c r="C254" s="4">
        <f t="shared" si="156"/>
        <v>2738.9669907530538</v>
      </c>
      <c r="D254" s="4">
        <f t="shared" si="182"/>
        <v>6331.0225913621261</v>
      </c>
      <c r="E254" s="4">
        <f t="shared" si="183"/>
        <v>5055.2520000000004</v>
      </c>
      <c r="F254" s="4">
        <f t="shared" si="184"/>
        <v>5571</v>
      </c>
      <c r="G254" s="4">
        <f t="shared" si="185"/>
        <v>748.73684210526312</v>
      </c>
      <c r="H254" s="4">
        <f t="shared" si="186"/>
        <v>2114.5128476412401</v>
      </c>
      <c r="I254" s="4">
        <f t="shared" si="187"/>
        <v>4838.2800320700217</v>
      </c>
      <c r="J254" s="4">
        <f t="shared" si="188"/>
        <v>5911.6118707219612</v>
      </c>
      <c r="K254" s="4">
        <f t="shared" si="189"/>
        <v>3522.4892387543014</v>
      </c>
      <c r="L254" s="4">
        <f t="shared" si="189"/>
        <v>3551.1512947139054</v>
      </c>
      <c r="M254" s="4">
        <f t="shared" si="190"/>
        <v>4097.2284762941181</v>
      </c>
      <c r="N254" s="4">
        <f t="shared" si="190"/>
        <v>1864.0080769153924</v>
      </c>
      <c r="O254" s="4">
        <f t="shared" si="191"/>
        <v>4473.3240822439975</v>
      </c>
      <c r="P254" s="5">
        <f t="shared" si="157"/>
        <v>3975.2271417466482</v>
      </c>
      <c r="R254" s="4">
        <v>44</v>
      </c>
      <c r="S254" s="4">
        <v>24</v>
      </c>
      <c r="T254" s="4">
        <v>24</v>
      </c>
      <c r="U254" s="4">
        <v>90</v>
      </c>
      <c r="V254" s="4">
        <v>30</v>
      </c>
      <c r="W254" s="4">
        <v>20</v>
      </c>
      <c r="X254" s="4">
        <v>20</v>
      </c>
      <c r="Y254" s="4">
        <v>11</v>
      </c>
      <c r="Z254" s="4">
        <v>22</v>
      </c>
      <c r="AA254" s="4">
        <v>24</v>
      </c>
      <c r="AB254" s="4">
        <v>14</v>
      </c>
      <c r="AC254" s="4">
        <v>52</v>
      </c>
      <c r="AD254" s="51">
        <v>0</v>
      </c>
      <c r="AE254" s="4">
        <v>35</v>
      </c>
      <c r="AF254" s="5">
        <f t="shared" si="158"/>
        <v>31.53846153846154</v>
      </c>
      <c r="AH254" s="4">
        <f t="shared" si="159"/>
        <v>4451.5604178409703</v>
      </c>
      <c r="AI254" s="4">
        <f t="shared" si="192"/>
        <v>2738.9669907530538</v>
      </c>
      <c r="AJ254" s="4">
        <f t="shared" si="193"/>
        <v>5594.6511627906975</v>
      </c>
      <c r="AK254" s="4">
        <f t="shared" si="194"/>
        <v>4775.76</v>
      </c>
      <c r="AL254" s="4">
        <f t="shared" si="195"/>
        <v>4875</v>
      </c>
      <c r="AM254" s="4">
        <f t="shared" si="196"/>
        <v>682.10526315789468</v>
      </c>
      <c r="AN254" s="4">
        <f t="shared" si="197"/>
        <v>1579.9128476412402</v>
      </c>
      <c r="AO254" s="4">
        <f t="shared" si="160"/>
        <v>4568.2981589582396</v>
      </c>
      <c r="AP254" s="4">
        <f t="shared" si="161"/>
        <v>5564.771870721961</v>
      </c>
      <c r="AQ254" s="4">
        <f t="shared" si="198"/>
        <v>3341.1660764796829</v>
      </c>
      <c r="AR254" s="4">
        <f t="shared" si="199"/>
        <v>3270.506496213437</v>
      </c>
      <c r="AS254" s="4">
        <f t="shared" si="162"/>
        <v>3839.1849529780561</v>
      </c>
      <c r="AT254" s="4">
        <f t="shared" si="163"/>
        <v>1831.2480769153924</v>
      </c>
      <c r="AU254" s="4">
        <f t="shared" si="200"/>
        <v>4022.8245363766046</v>
      </c>
      <c r="AV254" s="5">
        <f t="shared" si="164"/>
        <v>3652.5683464876593</v>
      </c>
      <c r="AX254" s="4">
        <f t="shared" si="170"/>
        <v>384.03522303672514</v>
      </c>
      <c r="AY254" s="51" t="s">
        <v>34</v>
      </c>
      <c r="AZ254" s="4">
        <f t="shared" si="171"/>
        <v>736.37142857142862</v>
      </c>
      <c r="BA254" s="4">
        <f t="shared" si="172"/>
        <v>279.49200000000002</v>
      </c>
      <c r="BB254" s="4">
        <f t="shared" si="173"/>
        <v>696</v>
      </c>
      <c r="BC254" s="4">
        <f t="shared" si="174"/>
        <v>66.631578947368425</v>
      </c>
      <c r="BD254" s="4">
        <f t="shared" si="175"/>
        <v>534.6</v>
      </c>
      <c r="BE254" s="4">
        <f t="shared" si="176"/>
        <v>269.98187311178248</v>
      </c>
      <c r="BF254" s="4">
        <f t="shared" si="177"/>
        <v>346.84</v>
      </c>
      <c r="BG254" s="4">
        <f t="shared" si="178"/>
        <v>181.3231622746186</v>
      </c>
      <c r="BH254" s="4">
        <f t="shared" si="179"/>
        <v>280.6447985004686</v>
      </c>
      <c r="BI254" s="4">
        <f t="shared" si="180"/>
        <v>258.04352331606219</v>
      </c>
      <c r="BJ254" s="4">
        <f t="shared" si="180"/>
        <v>32.76</v>
      </c>
      <c r="BK254" s="4">
        <f t="shared" si="181"/>
        <v>450.49954586739324</v>
      </c>
      <c r="BL254" s="5">
        <f t="shared" si="165"/>
        <v>347.47870258660362</v>
      </c>
      <c r="BN254" s="12">
        <v>107.49309345150498</v>
      </c>
      <c r="BO254" s="12">
        <v>178.95505920837593</v>
      </c>
      <c r="BP254" s="12">
        <v>86</v>
      </c>
      <c r="BQ254" s="12">
        <v>100</v>
      </c>
      <c r="BR254" s="12">
        <v>96</v>
      </c>
      <c r="BS254" s="13">
        <v>633.33333333333337</v>
      </c>
      <c r="BT254" s="12">
        <v>309.64745981424483</v>
      </c>
      <c r="BU254" s="13">
        <v>111.35</v>
      </c>
      <c r="BV254" s="12">
        <v>82.090696728010471</v>
      </c>
      <c r="BW254" s="13">
        <v>140.351</v>
      </c>
      <c r="BX254" s="13">
        <v>143.93</v>
      </c>
      <c r="BY254" s="12">
        <v>114.84</v>
      </c>
      <c r="BZ254" s="65">
        <v>250.249</v>
      </c>
      <c r="CA254" s="12">
        <v>126.18</v>
      </c>
      <c r="CB254" s="13">
        <f t="shared" si="166"/>
        <v>177.17283160967636</v>
      </c>
      <c r="CD254" s="4">
        <v>39876</v>
      </c>
      <c r="CE254" s="4">
        <v>40846</v>
      </c>
      <c r="CF254" s="4">
        <v>40095</v>
      </c>
      <c r="CG254" s="4">
        <v>39798</v>
      </c>
      <c r="CH254" s="4">
        <v>39000</v>
      </c>
      <c r="CI254" s="5">
        <v>36000</v>
      </c>
      <c r="CJ254" s="4">
        <v>40768</v>
      </c>
      <c r="CK254" s="4">
        <v>42390</v>
      </c>
      <c r="CL254" s="4">
        <v>38068</v>
      </c>
      <c r="CM254" s="5">
        <v>39078</v>
      </c>
      <c r="CN254" s="5">
        <v>39227</v>
      </c>
      <c r="CO254" s="4">
        <v>36741</v>
      </c>
      <c r="CP254" s="51">
        <v>38189</v>
      </c>
      <c r="CQ254" s="4">
        <v>42300</v>
      </c>
      <c r="CR254" s="5">
        <f t="shared" si="167"/>
        <v>39455.428571428572</v>
      </c>
      <c r="CT254" s="12">
        <v>708.02880488386234</v>
      </c>
      <c r="CU254" s="51" t="s">
        <v>34</v>
      </c>
      <c r="CV254" s="12">
        <v>420</v>
      </c>
      <c r="CW254" s="12">
        <v>1000</v>
      </c>
      <c r="CX254" s="12">
        <v>400</v>
      </c>
      <c r="CY254" s="13">
        <v>3800</v>
      </c>
      <c r="CZ254" s="12">
        <v>480</v>
      </c>
      <c r="DA254" s="12">
        <v>993</v>
      </c>
      <c r="DB254" s="12">
        <v>900</v>
      </c>
      <c r="DC254" s="13">
        <v>1442</v>
      </c>
      <c r="DD254" s="13">
        <v>1067</v>
      </c>
      <c r="DE254" s="12">
        <v>965</v>
      </c>
      <c r="DF254" s="65">
        <v>10000</v>
      </c>
      <c r="DG254" s="12">
        <v>660.6</v>
      </c>
      <c r="DH254" s="13">
        <f t="shared" si="168"/>
        <v>1756.5868311449124</v>
      </c>
      <c r="DJ254" s="4">
        <v>22659</v>
      </c>
      <c r="DK254" s="51" t="s">
        <v>34</v>
      </c>
      <c r="DL254" s="4">
        <v>25773</v>
      </c>
      <c r="DM254" s="4">
        <v>23291</v>
      </c>
      <c r="DN254" s="4">
        <v>23200</v>
      </c>
      <c r="DO254" s="5">
        <v>21100</v>
      </c>
      <c r="DP254" s="4">
        <v>21384</v>
      </c>
      <c r="DQ254" s="4">
        <v>22341</v>
      </c>
      <c r="DR254" s="4">
        <v>26013</v>
      </c>
      <c r="DS254" s="5">
        <v>21789</v>
      </c>
      <c r="DT254" s="5">
        <v>24954</v>
      </c>
      <c r="DU254" s="4">
        <v>20751</v>
      </c>
      <c r="DV254" s="51">
        <v>27300</v>
      </c>
      <c r="DW254" s="4">
        <v>24800</v>
      </c>
      <c r="DX254" s="5">
        <f t="shared" si="169"/>
        <v>23488.846153846152</v>
      </c>
    </row>
    <row r="255" spans="1:128" x14ac:dyDescent="0.25">
      <c r="A255" s="6">
        <v>250</v>
      </c>
      <c r="B255" s="4">
        <f t="shared" si="155"/>
        <v>4833.9346468640952</v>
      </c>
      <c r="C255" s="4">
        <f t="shared" si="156"/>
        <v>2735.9034525137695</v>
      </c>
      <c r="D255" s="4">
        <f t="shared" si="182"/>
        <v>6331.0225913621261</v>
      </c>
      <c r="E255" s="4">
        <f t="shared" si="183"/>
        <v>5055.2520000000004</v>
      </c>
      <c r="F255" s="4">
        <f t="shared" si="184"/>
        <v>5571</v>
      </c>
      <c r="G255" s="4">
        <f t="shared" si="185"/>
        <v>748.73684210526312</v>
      </c>
      <c r="H255" s="4">
        <f t="shared" si="186"/>
        <v>2112.2822622922426</v>
      </c>
      <c r="I255" s="4">
        <f t="shared" si="187"/>
        <v>4834.5906311878771</v>
      </c>
      <c r="J255" s="4">
        <f t="shared" si="188"/>
        <v>5911.6118707219612</v>
      </c>
      <c r="K255" s="4">
        <f t="shared" si="189"/>
        <v>3522.4892387543014</v>
      </c>
      <c r="L255" s="4">
        <f t="shared" si="189"/>
        <v>3548.426818632367</v>
      </c>
      <c r="M255" s="4">
        <f t="shared" si="190"/>
        <v>4096.8941981092712</v>
      </c>
      <c r="N255" s="4">
        <f t="shared" si="190"/>
        <v>1864.0007592407592</v>
      </c>
      <c r="O255" s="4">
        <f t="shared" si="191"/>
        <v>4473.3240822439975</v>
      </c>
      <c r="P255" s="5">
        <f t="shared" si="157"/>
        <v>3974.2478138591446</v>
      </c>
      <c r="R255" s="4">
        <v>44</v>
      </c>
      <c r="S255" s="4">
        <v>24</v>
      </c>
      <c r="T255" s="4">
        <v>24</v>
      </c>
      <c r="U255" s="4">
        <v>90</v>
      </c>
      <c r="V255" s="4">
        <v>30</v>
      </c>
      <c r="W255" s="4">
        <v>20</v>
      </c>
      <c r="X255" s="4">
        <v>20</v>
      </c>
      <c r="Y255" s="4">
        <v>11</v>
      </c>
      <c r="Z255" s="4">
        <v>22</v>
      </c>
      <c r="AA255" s="4">
        <v>24</v>
      </c>
      <c r="AB255" s="4">
        <v>14</v>
      </c>
      <c r="AC255" s="4">
        <v>52</v>
      </c>
      <c r="AD255" s="51">
        <v>0</v>
      </c>
      <c r="AE255" s="4">
        <v>35</v>
      </c>
      <c r="AF255" s="5">
        <f t="shared" si="158"/>
        <v>31.53846153846154</v>
      </c>
      <c r="AH255" s="4">
        <f t="shared" si="159"/>
        <v>4449.9012136345882</v>
      </c>
      <c r="AI255" s="4">
        <f t="shared" si="192"/>
        <v>2735.9034525137695</v>
      </c>
      <c r="AJ255" s="4">
        <f t="shared" si="193"/>
        <v>5594.6511627906975</v>
      </c>
      <c r="AK255" s="4">
        <f t="shared" si="194"/>
        <v>4775.76</v>
      </c>
      <c r="AL255" s="4">
        <f t="shared" si="195"/>
        <v>4875</v>
      </c>
      <c r="AM255" s="4">
        <f t="shared" si="196"/>
        <v>682.10526315789468</v>
      </c>
      <c r="AN255" s="4">
        <f t="shared" si="197"/>
        <v>1577.6822622922427</v>
      </c>
      <c r="AO255" s="4">
        <f t="shared" si="160"/>
        <v>4564.608758076095</v>
      </c>
      <c r="AP255" s="4">
        <f t="shared" si="161"/>
        <v>5564.771870721961</v>
      </c>
      <c r="AQ255" s="4">
        <f t="shared" si="198"/>
        <v>3341.1660764796829</v>
      </c>
      <c r="AR255" s="4">
        <f t="shared" si="199"/>
        <v>3267.7820201318982</v>
      </c>
      <c r="AS255" s="4">
        <f t="shared" si="162"/>
        <v>3838.8506747932088</v>
      </c>
      <c r="AT255" s="4">
        <f t="shared" si="163"/>
        <v>1831.2407592407592</v>
      </c>
      <c r="AU255" s="4">
        <f t="shared" si="200"/>
        <v>4022.8245363766046</v>
      </c>
      <c r="AV255" s="5">
        <f t="shared" si="164"/>
        <v>3651.589146443529</v>
      </c>
      <c r="AX255" s="4">
        <f t="shared" si="170"/>
        <v>384.03343322950718</v>
      </c>
      <c r="AY255" s="51" t="s">
        <v>34</v>
      </c>
      <c r="AZ255" s="4">
        <f t="shared" si="171"/>
        <v>736.37142857142862</v>
      </c>
      <c r="BA255" s="4">
        <f t="shared" si="172"/>
        <v>279.49200000000002</v>
      </c>
      <c r="BB255" s="4">
        <f t="shared" si="173"/>
        <v>696</v>
      </c>
      <c r="BC255" s="4">
        <f t="shared" si="174"/>
        <v>66.631578947368425</v>
      </c>
      <c r="BD255" s="4">
        <f t="shared" si="175"/>
        <v>534.6</v>
      </c>
      <c r="BE255" s="4">
        <f t="shared" si="176"/>
        <v>269.98187311178248</v>
      </c>
      <c r="BF255" s="4">
        <f t="shared" si="177"/>
        <v>346.84</v>
      </c>
      <c r="BG255" s="4">
        <f t="shared" si="178"/>
        <v>181.3231622746186</v>
      </c>
      <c r="BH255" s="4">
        <f t="shared" si="179"/>
        <v>280.6447985004686</v>
      </c>
      <c r="BI255" s="4">
        <f t="shared" si="180"/>
        <v>258.04352331606219</v>
      </c>
      <c r="BJ255" s="4">
        <f t="shared" si="180"/>
        <v>32.76</v>
      </c>
      <c r="BK255" s="4">
        <f t="shared" si="181"/>
        <v>450.49954586739324</v>
      </c>
      <c r="BL255" s="5">
        <f t="shared" si="165"/>
        <v>347.47856490912534</v>
      </c>
      <c r="BN255" s="12">
        <v>107.53317366548036</v>
      </c>
      <c r="BO255" s="12">
        <v>179.15544481280745</v>
      </c>
      <c r="BP255" s="12">
        <v>86</v>
      </c>
      <c r="BQ255" s="12">
        <v>100</v>
      </c>
      <c r="BR255" s="12">
        <v>96</v>
      </c>
      <c r="BS255" s="13">
        <v>633.33333333333337</v>
      </c>
      <c r="BT255" s="12">
        <v>310.08525080912636</v>
      </c>
      <c r="BU255" s="13">
        <v>111.44</v>
      </c>
      <c r="BV255" s="12">
        <v>82.090696728010471</v>
      </c>
      <c r="BW255" s="13">
        <v>140.351</v>
      </c>
      <c r="BX255" s="13">
        <v>144.05000000000001</v>
      </c>
      <c r="BY255" s="12">
        <v>114.85</v>
      </c>
      <c r="BZ255" s="65">
        <v>250.25</v>
      </c>
      <c r="CA255" s="12">
        <v>126.18</v>
      </c>
      <c r="CB255" s="13">
        <f t="shared" si="166"/>
        <v>177.237064239197</v>
      </c>
      <c r="CD255" s="4">
        <v>39876</v>
      </c>
      <c r="CE255" s="4">
        <v>40846</v>
      </c>
      <c r="CF255" s="4">
        <v>40095</v>
      </c>
      <c r="CG255" s="4">
        <v>39798</v>
      </c>
      <c r="CH255" s="4">
        <v>39000</v>
      </c>
      <c r="CI255" s="5">
        <v>36000</v>
      </c>
      <c r="CJ255" s="4">
        <v>40768</v>
      </c>
      <c r="CK255" s="4">
        <v>42390</v>
      </c>
      <c r="CL255" s="4">
        <v>38068</v>
      </c>
      <c r="CM255" s="5">
        <v>39078</v>
      </c>
      <c r="CN255" s="5">
        <v>39227</v>
      </c>
      <c r="CO255" s="4">
        <v>36741</v>
      </c>
      <c r="CP255" s="51">
        <v>38189</v>
      </c>
      <c r="CQ255" s="4">
        <v>42300</v>
      </c>
      <c r="CR255" s="5">
        <f t="shared" si="167"/>
        <v>39455.428571428572</v>
      </c>
      <c r="CT255" s="12">
        <v>708.03210468787893</v>
      </c>
      <c r="CU255" s="51" t="s">
        <v>34</v>
      </c>
      <c r="CV255" s="12">
        <v>420</v>
      </c>
      <c r="CW255" s="12">
        <v>1000</v>
      </c>
      <c r="CX255" s="12">
        <v>400</v>
      </c>
      <c r="CY255" s="13">
        <v>3800</v>
      </c>
      <c r="CZ255" s="12">
        <v>480</v>
      </c>
      <c r="DA255" s="12">
        <v>993</v>
      </c>
      <c r="DB255" s="12">
        <v>900</v>
      </c>
      <c r="DC255" s="13">
        <v>1442</v>
      </c>
      <c r="DD255" s="13">
        <v>1067</v>
      </c>
      <c r="DE255" s="12">
        <v>965</v>
      </c>
      <c r="DF255" s="65">
        <v>10000</v>
      </c>
      <c r="DG255" s="12">
        <v>660.6</v>
      </c>
      <c r="DH255" s="13">
        <f t="shared" si="168"/>
        <v>1756.5870849759906</v>
      </c>
      <c r="DJ255" s="4">
        <v>22659</v>
      </c>
      <c r="DK255" s="51" t="s">
        <v>34</v>
      </c>
      <c r="DL255" s="4">
        <v>25773</v>
      </c>
      <c r="DM255" s="4">
        <v>23291</v>
      </c>
      <c r="DN255" s="4">
        <v>23200</v>
      </c>
      <c r="DO255" s="5">
        <v>21100</v>
      </c>
      <c r="DP255" s="4">
        <v>21384</v>
      </c>
      <c r="DQ255" s="4">
        <v>22341</v>
      </c>
      <c r="DR255" s="4">
        <v>26013</v>
      </c>
      <c r="DS255" s="5">
        <v>21789</v>
      </c>
      <c r="DT255" s="5">
        <v>24954</v>
      </c>
      <c r="DU255" s="4">
        <v>20751</v>
      </c>
      <c r="DV255" s="51">
        <v>27300</v>
      </c>
      <c r="DW255" s="4">
        <v>24800</v>
      </c>
      <c r="DX255" s="5">
        <f t="shared" si="169"/>
        <v>23488.846153846152</v>
      </c>
    </row>
    <row r="256" spans="1:128" x14ac:dyDescent="0.25">
      <c r="A256" s="6">
        <v>251</v>
      </c>
      <c r="B256" s="4">
        <f t="shared" si="155"/>
        <v>4832.2815125976967</v>
      </c>
      <c r="C256" s="4">
        <f t="shared" si="156"/>
        <v>2732.8584806756785</v>
      </c>
      <c r="D256" s="4">
        <f t="shared" si="182"/>
        <v>6331.0225913621261</v>
      </c>
      <c r="E256" s="4">
        <f t="shared" si="183"/>
        <v>5055.2520000000004</v>
      </c>
      <c r="F256" s="4">
        <f t="shared" si="184"/>
        <v>5571</v>
      </c>
      <c r="G256" s="4">
        <f t="shared" si="185"/>
        <v>748.73684210526312</v>
      </c>
      <c r="H256" s="4">
        <f t="shared" si="186"/>
        <v>2110.0668335050277</v>
      </c>
      <c r="I256" s="4">
        <f t="shared" si="187"/>
        <v>4830.9071846871429</v>
      </c>
      <c r="J256" s="4">
        <f t="shared" si="188"/>
        <v>5911.6118707219612</v>
      </c>
      <c r="K256" s="4">
        <f t="shared" si="189"/>
        <v>3522.4892387543014</v>
      </c>
      <c r="L256" s="4">
        <f t="shared" si="189"/>
        <v>3545.70687798996</v>
      </c>
      <c r="M256" s="4">
        <f t="shared" si="190"/>
        <v>4096.2258163429624</v>
      </c>
      <c r="N256" s="4">
        <f t="shared" si="190"/>
        <v>1863.9934416246087</v>
      </c>
      <c r="O256" s="4">
        <f t="shared" si="191"/>
        <v>4473.3240822439975</v>
      </c>
      <c r="P256" s="5">
        <f t="shared" si="157"/>
        <v>3973.2483409007668</v>
      </c>
      <c r="R256" s="4">
        <v>44</v>
      </c>
      <c r="S256" s="4">
        <v>24</v>
      </c>
      <c r="T256" s="4">
        <v>24</v>
      </c>
      <c r="U256" s="4">
        <v>90</v>
      </c>
      <c r="V256" s="4">
        <v>30</v>
      </c>
      <c r="W256" s="4">
        <v>20</v>
      </c>
      <c r="X256" s="4">
        <v>20</v>
      </c>
      <c r="Y256" s="4">
        <v>11</v>
      </c>
      <c r="Z256" s="4">
        <v>22</v>
      </c>
      <c r="AA256" s="4">
        <v>24</v>
      </c>
      <c r="AB256" s="4">
        <v>14</v>
      </c>
      <c r="AC256" s="4">
        <v>52</v>
      </c>
      <c r="AD256" s="51">
        <v>0</v>
      </c>
      <c r="AE256" s="4">
        <v>35</v>
      </c>
      <c r="AF256" s="5">
        <f t="shared" si="158"/>
        <v>31.53846153846154</v>
      </c>
      <c r="AH256" s="4">
        <f t="shared" si="159"/>
        <v>4448.2498620138667</v>
      </c>
      <c r="AI256" s="4">
        <f t="shared" si="192"/>
        <v>2732.8584806756785</v>
      </c>
      <c r="AJ256" s="4">
        <f t="shared" si="193"/>
        <v>5594.6511627906975</v>
      </c>
      <c r="AK256" s="4">
        <f t="shared" si="194"/>
        <v>4775.76</v>
      </c>
      <c r="AL256" s="4">
        <f t="shared" si="195"/>
        <v>4875</v>
      </c>
      <c r="AM256" s="4">
        <f t="shared" si="196"/>
        <v>682.10526315789468</v>
      </c>
      <c r="AN256" s="4">
        <f t="shared" si="197"/>
        <v>1575.4668335050278</v>
      </c>
      <c r="AO256" s="4">
        <f t="shared" si="160"/>
        <v>4560.9253115753609</v>
      </c>
      <c r="AP256" s="4">
        <f t="shared" si="161"/>
        <v>5564.771870721961</v>
      </c>
      <c r="AQ256" s="4">
        <f t="shared" si="198"/>
        <v>3341.1660764796829</v>
      </c>
      <c r="AR256" s="4">
        <f t="shared" si="199"/>
        <v>3265.0620794894917</v>
      </c>
      <c r="AS256" s="4">
        <f t="shared" si="162"/>
        <v>3838.1822930269</v>
      </c>
      <c r="AT256" s="4">
        <f t="shared" si="163"/>
        <v>1831.2334416246088</v>
      </c>
      <c r="AU256" s="4">
        <f t="shared" si="200"/>
        <v>4022.8245363766046</v>
      </c>
      <c r="AV256" s="5">
        <f t="shared" si="164"/>
        <v>3650.5898008169838</v>
      </c>
      <c r="AX256" s="4">
        <f t="shared" si="170"/>
        <v>384.03165058383036</v>
      </c>
      <c r="AY256" s="51" t="s">
        <v>34</v>
      </c>
      <c r="AZ256" s="4">
        <f t="shared" si="171"/>
        <v>736.37142857142862</v>
      </c>
      <c r="BA256" s="4">
        <f t="shared" si="172"/>
        <v>279.49200000000002</v>
      </c>
      <c r="BB256" s="4">
        <f t="shared" si="173"/>
        <v>696</v>
      </c>
      <c r="BC256" s="4">
        <f t="shared" si="174"/>
        <v>66.631578947368425</v>
      </c>
      <c r="BD256" s="4">
        <f t="shared" si="175"/>
        <v>534.6</v>
      </c>
      <c r="BE256" s="4">
        <f t="shared" si="176"/>
        <v>269.98187311178248</v>
      </c>
      <c r="BF256" s="4">
        <f t="shared" si="177"/>
        <v>346.84</v>
      </c>
      <c r="BG256" s="4">
        <f t="shared" si="178"/>
        <v>181.3231622746186</v>
      </c>
      <c r="BH256" s="4">
        <f t="shared" si="179"/>
        <v>280.6447985004686</v>
      </c>
      <c r="BI256" s="4">
        <f t="shared" si="180"/>
        <v>258.04352331606219</v>
      </c>
      <c r="BJ256" s="4">
        <f t="shared" si="180"/>
        <v>32.76</v>
      </c>
      <c r="BK256" s="4">
        <f t="shared" si="181"/>
        <v>450.49954586739324</v>
      </c>
      <c r="BL256" s="5">
        <f t="shared" si="165"/>
        <v>347.47842778253477</v>
      </c>
      <c r="BN256" s="12">
        <v>107.57309387817574</v>
      </c>
      <c r="BO256" s="12">
        <v>179.35506118078007</v>
      </c>
      <c r="BP256" s="12">
        <v>86</v>
      </c>
      <c r="BQ256" s="12">
        <v>100</v>
      </c>
      <c r="BR256" s="12">
        <v>96</v>
      </c>
      <c r="BS256" s="13">
        <v>633.33333333333337</v>
      </c>
      <c r="BT256" s="12">
        <v>310.52129413071441</v>
      </c>
      <c r="BU256" s="13">
        <v>111.53</v>
      </c>
      <c r="BV256" s="12">
        <v>82.090696728010471</v>
      </c>
      <c r="BW256" s="13">
        <v>140.351</v>
      </c>
      <c r="BX256" s="13">
        <v>144.16999999999999</v>
      </c>
      <c r="BY256" s="12">
        <v>114.87</v>
      </c>
      <c r="BZ256" s="65">
        <v>250.251</v>
      </c>
      <c r="CA256" s="12">
        <v>126.18</v>
      </c>
      <c r="CB256" s="13">
        <f t="shared" si="166"/>
        <v>177.30181994650101</v>
      </c>
      <c r="CD256" s="4">
        <v>39876</v>
      </c>
      <c r="CE256" s="4">
        <v>40846</v>
      </c>
      <c r="CF256" s="4">
        <v>40095</v>
      </c>
      <c r="CG256" s="4">
        <v>39798</v>
      </c>
      <c r="CH256" s="4">
        <v>39000</v>
      </c>
      <c r="CI256" s="5">
        <v>36000</v>
      </c>
      <c r="CJ256" s="4">
        <v>40768</v>
      </c>
      <c r="CK256" s="4">
        <v>42390</v>
      </c>
      <c r="CL256" s="4">
        <v>38068</v>
      </c>
      <c r="CM256" s="5">
        <v>39078</v>
      </c>
      <c r="CN256" s="5">
        <v>39227</v>
      </c>
      <c r="CO256" s="4">
        <v>36741</v>
      </c>
      <c r="CP256" s="51">
        <v>38189</v>
      </c>
      <c r="CQ256" s="4">
        <v>42300</v>
      </c>
      <c r="CR256" s="5">
        <f t="shared" si="167"/>
        <v>39455.428571428572</v>
      </c>
      <c r="CT256" s="12">
        <v>708.03539131899015</v>
      </c>
      <c r="CU256" s="51" t="s">
        <v>34</v>
      </c>
      <c r="CV256" s="12">
        <v>420</v>
      </c>
      <c r="CW256" s="12">
        <v>1000</v>
      </c>
      <c r="CX256" s="12">
        <v>400</v>
      </c>
      <c r="CY256" s="13">
        <v>3800</v>
      </c>
      <c r="CZ256" s="12">
        <v>480</v>
      </c>
      <c r="DA256" s="12">
        <v>993</v>
      </c>
      <c r="DB256" s="12">
        <v>900</v>
      </c>
      <c r="DC256" s="13">
        <v>1442</v>
      </c>
      <c r="DD256" s="13">
        <v>1067</v>
      </c>
      <c r="DE256" s="12">
        <v>965</v>
      </c>
      <c r="DF256" s="65">
        <v>10000</v>
      </c>
      <c r="DG256" s="12">
        <v>660.6</v>
      </c>
      <c r="DH256" s="13">
        <f t="shared" si="168"/>
        <v>1756.5873377937683</v>
      </c>
      <c r="DJ256" s="4">
        <v>22659</v>
      </c>
      <c r="DK256" s="51" t="s">
        <v>34</v>
      </c>
      <c r="DL256" s="4">
        <v>25773</v>
      </c>
      <c r="DM256" s="4">
        <v>23291</v>
      </c>
      <c r="DN256" s="4">
        <v>23200</v>
      </c>
      <c r="DO256" s="5">
        <v>21100</v>
      </c>
      <c r="DP256" s="4">
        <v>21384</v>
      </c>
      <c r="DQ256" s="4">
        <v>22341</v>
      </c>
      <c r="DR256" s="4">
        <v>26013</v>
      </c>
      <c r="DS256" s="5">
        <v>21789</v>
      </c>
      <c r="DT256" s="5">
        <v>24954</v>
      </c>
      <c r="DU256" s="4">
        <v>20751</v>
      </c>
      <c r="DV256" s="51">
        <v>27300</v>
      </c>
      <c r="DW256" s="4">
        <v>24800</v>
      </c>
      <c r="DX256" s="5">
        <f t="shared" si="169"/>
        <v>23488.846153846152</v>
      </c>
    </row>
    <row r="257" spans="1:128" x14ac:dyDescent="0.25">
      <c r="A257" s="6">
        <v>252</v>
      </c>
      <c r="B257" s="4">
        <f t="shared" si="155"/>
        <v>4830.6361693413692</v>
      </c>
      <c r="C257" s="4">
        <f t="shared" si="156"/>
        <v>2729.8318847346741</v>
      </c>
      <c r="D257" s="4">
        <f t="shared" si="182"/>
        <v>6331.0225913621261</v>
      </c>
      <c r="E257" s="4">
        <f t="shared" si="183"/>
        <v>5055.2520000000004</v>
      </c>
      <c r="F257" s="4">
        <f t="shared" si="184"/>
        <v>5571</v>
      </c>
      <c r="G257" s="4">
        <f t="shared" si="185"/>
        <v>748.73684210526312</v>
      </c>
      <c r="H257" s="4">
        <f t="shared" si="186"/>
        <v>2107.8663898479426</v>
      </c>
      <c r="I257" s="4">
        <f t="shared" si="187"/>
        <v>4827.2296781646401</v>
      </c>
      <c r="J257" s="4">
        <f t="shared" si="188"/>
        <v>5911.6118707219612</v>
      </c>
      <c r="K257" s="4">
        <f t="shared" si="189"/>
        <v>3522.4892387543014</v>
      </c>
      <c r="L257" s="4">
        <f t="shared" si="189"/>
        <v>3542.9914614708759</v>
      </c>
      <c r="M257" s="4">
        <f t="shared" si="190"/>
        <v>4095.5576672798534</v>
      </c>
      <c r="N257" s="4">
        <f t="shared" si="190"/>
        <v>1863.9861240669404</v>
      </c>
      <c r="O257" s="4">
        <f t="shared" si="191"/>
        <v>4473.3240822439975</v>
      </c>
      <c r="P257" s="5">
        <f t="shared" si="157"/>
        <v>3972.2525714352819</v>
      </c>
      <c r="R257" s="4">
        <v>44</v>
      </c>
      <c r="S257" s="4">
        <v>24</v>
      </c>
      <c r="T257" s="4">
        <v>24</v>
      </c>
      <c r="U257" s="4">
        <v>90</v>
      </c>
      <c r="V257" s="4">
        <v>30</v>
      </c>
      <c r="W257" s="4">
        <v>20</v>
      </c>
      <c r="X257" s="4">
        <v>20</v>
      </c>
      <c r="Y257" s="4">
        <v>11</v>
      </c>
      <c r="Z257" s="4">
        <v>22</v>
      </c>
      <c r="AA257" s="4">
        <v>24</v>
      </c>
      <c r="AB257" s="4">
        <v>14</v>
      </c>
      <c r="AC257" s="4">
        <v>52</v>
      </c>
      <c r="AD257" s="51">
        <v>0</v>
      </c>
      <c r="AE257" s="4">
        <v>35</v>
      </c>
      <c r="AF257" s="5">
        <f t="shared" si="158"/>
        <v>31.53846153846154</v>
      </c>
      <c r="AH257" s="4">
        <f t="shared" si="159"/>
        <v>4446.6062942986919</v>
      </c>
      <c r="AI257" s="4">
        <f t="shared" si="192"/>
        <v>2729.8318847346741</v>
      </c>
      <c r="AJ257" s="4">
        <f t="shared" si="193"/>
        <v>5594.6511627906975</v>
      </c>
      <c r="AK257" s="4">
        <f t="shared" si="194"/>
        <v>4775.76</v>
      </c>
      <c r="AL257" s="4">
        <f t="shared" si="195"/>
        <v>4875</v>
      </c>
      <c r="AM257" s="4">
        <f t="shared" si="196"/>
        <v>682.10526315789468</v>
      </c>
      <c r="AN257" s="4">
        <f t="shared" si="197"/>
        <v>1573.2663898479427</v>
      </c>
      <c r="AO257" s="4">
        <f t="shared" si="160"/>
        <v>4557.247805052858</v>
      </c>
      <c r="AP257" s="4">
        <f t="shared" si="161"/>
        <v>5564.771870721961</v>
      </c>
      <c r="AQ257" s="4">
        <f t="shared" si="198"/>
        <v>3341.1660764796829</v>
      </c>
      <c r="AR257" s="4">
        <f t="shared" si="199"/>
        <v>3262.3466629704071</v>
      </c>
      <c r="AS257" s="4">
        <f t="shared" si="162"/>
        <v>3837.5141439637914</v>
      </c>
      <c r="AT257" s="4">
        <f t="shared" si="163"/>
        <v>1831.2261240669404</v>
      </c>
      <c r="AU257" s="4">
        <f t="shared" si="200"/>
        <v>4022.8245363766046</v>
      </c>
      <c r="AV257" s="5">
        <f t="shared" si="164"/>
        <v>3649.5941581758671</v>
      </c>
      <c r="AX257" s="4">
        <f t="shared" si="170"/>
        <v>384.02987504267765</v>
      </c>
      <c r="AY257" s="51" t="s">
        <v>34</v>
      </c>
      <c r="AZ257" s="4">
        <f t="shared" si="171"/>
        <v>736.37142857142862</v>
      </c>
      <c r="BA257" s="4">
        <f t="shared" si="172"/>
        <v>279.49200000000002</v>
      </c>
      <c r="BB257" s="4">
        <f t="shared" si="173"/>
        <v>696</v>
      </c>
      <c r="BC257" s="4">
        <f t="shared" si="174"/>
        <v>66.631578947368425</v>
      </c>
      <c r="BD257" s="4">
        <f t="shared" si="175"/>
        <v>534.6</v>
      </c>
      <c r="BE257" s="4">
        <f t="shared" si="176"/>
        <v>269.98187311178248</v>
      </c>
      <c r="BF257" s="4">
        <f t="shared" si="177"/>
        <v>346.84</v>
      </c>
      <c r="BG257" s="4">
        <f t="shared" si="178"/>
        <v>181.3231622746186</v>
      </c>
      <c r="BH257" s="4">
        <f t="shared" si="179"/>
        <v>280.6447985004686</v>
      </c>
      <c r="BI257" s="4">
        <f t="shared" si="180"/>
        <v>258.04352331606219</v>
      </c>
      <c r="BJ257" s="4">
        <f t="shared" si="180"/>
        <v>32.76</v>
      </c>
      <c r="BK257" s="4">
        <f t="shared" si="181"/>
        <v>450.49954586739324</v>
      </c>
      <c r="BL257" s="5">
        <f t="shared" si="165"/>
        <v>347.47829120244609</v>
      </c>
      <c r="BN257" s="12">
        <v>107.61285536197214</v>
      </c>
      <c r="BO257" s="12">
        <v>179.55391419557702</v>
      </c>
      <c r="BP257" s="12">
        <v>86</v>
      </c>
      <c r="BQ257" s="12">
        <v>100</v>
      </c>
      <c r="BR257" s="12">
        <v>96</v>
      </c>
      <c r="BS257" s="13">
        <v>633.33333333333337</v>
      </c>
      <c r="BT257" s="12">
        <v>310.95560367706264</v>
      </c>
      <c r="BU257" s="13">
        <v>111.62</v>
      </c>
      <c r="BV257" s="12">
        <v>82.090696728010471</v>
      </c>
      <c r="BW257" s="13">
        <v>140.351</v>
      </c>
      <c r="BX257" s="13">
        <v>144.29</v>
      </c>
      <c r="BY257" s="12">
        <v>114.89</v>
      </c>
      <c r="BZ257" s="65">
        <v>250.25200000000001</v>
      </c>
      <c r="CA257" s="12">
        <v>126.18</v>
      </c>
      <c r="CB257" s="13">
        <f t="shared" si="166"/>
        <v>177.36638594971106</v>
      </c>
      <c r="CD257" s="4">
        <v>39876</v>
      </c>
      <c r="CE257" s="4">
        <v>40846</v>
      </c>
      <c r="CF257" s="4">
        <v>40095</v>
      </c>
      <c r="CG257" s="4">
        <v>39798</v>
      </c>
      <c r="CH257" s="4">
        <v>39000</v>
      </c>
      <c r="CI257" s="5">
        <v>36000</v>
      </c>
      <c r="CJ257" s="4">
        <v>40768</v>
      </c>
      <c r="CK257" s="4">
        <v>42390</v>
      </c>
      <c r="CL257" s="4">
        <v>38068</v>
      </c>
      <c r="CM257" s="5">
        <v>39078</v>
      </c>
      <c r="CN257" s="5">
        <v>39227</v>
      </c>
      <c r="CO257" s="4">
        <v>36741</v>
      </c>
      <c r="CP257" s="51">
        <v>38189</v>
      </c>
      <c r="CQ257" s="4">
        <v>42300</v>
      </c>
      <c r="CR257" s="5">
        <f t="shared" si="167"/>
        <v>39455.428571428572</v>
      </c>
      <c r="CT257" s="12">
        <v>708.03866488195115</v>
      </c>
      <c r="CU257" s="51" t="s">
        <v>34</v>
      </c>
      <c r="CV257" s="12">
        <v>420</v>
      </c>
      <c r="CW257" s="12">
        <v>1000</v>
      </c>
      <c r="CX257" s="12">
        <v>400</v>
      </c>
      <c r="CY257" s="13">
        <v>3800</v>
      </c>
      <c r="CZ257" s="12">
        <v>480</v>
      </c>
      <c r="DA257" s="12">
        <v>993</v>
      </c>
      <c r="DB257" s="12">
        <v>900</v>
      </c>
      <c r="DC257" s="13">
        <v>1442</v>
      </c>
      <c r="DD257" s="13">
        <v>1067</v>
      </c>
      <c r="DE257" s="12">
        <v>965</v>
      </c>
      <c r="DF257" s="65">
        <v>10000</v>
      </c>
      <c r="DG257" s="12">
        <v>660.6</v>
      </c>
      <c r="DH257" s="13">
        <f t="shared" si="168"/>
        <v>1756.5875896063039</v>
      </c>
      <c r="DJ257" s="4">
        <v>22659</v>
      </c>
      <c r="DK257" s="51" t="s">
        <v>34</v>
      </c>
      <c r="DL257" s="4">
        <v>25773</v>
      </c>
      <c r="DM257" s="4">
        <v>23291</v>
      </c>
      <c r="DN257" s="4">
        <v>23200</v>
      </c>
      <c r="DO257" s="5">
        <v>21100</v>
      </c>
      <c r="DP257" s="4">
        <v>21384</v>
      </c>
      <c r="DQ257" s="4">
        <v>22341</v>
      </c>
      <c r="DR257" s="4">
        <v>26013</v>
      </c>
      <c r="DS257" s="5">
        <v>21789</v>
      </c>
      <c r="DT257" s="5">
        <v>24954</v>
      </c>
      <c r="DU257" s="4">
        <v>20751</v>
      </c>
      <c r="DV257" s="51">
        <v>27300</v>
      </c>
      <c r="DW257" s="4">
        <v>24800</v>
      </c>
      <c r="DX257" s="5">
        <f t="shared" si="169"/>
        <v>23488.846153846152</v>
      </c>
    </row>
    <row r="258" spans="1:128" x14ac:dyDescent="0.25">
      <c r="A258" s="6">
        <v>253</v>
      </c>
      <c r="B258" s="4">
        <f t="shared" si="155"/>
        <v>4828.998549231279</v>
      </c>
      <c r="C258" s="4">
        <f t="shared" si="156"/>
        <v>2726.8234769169289</v>
      </c>
      <c r="D258" s="4">
        <f t="shared" si="182"/>
        <v>6331.0225913621261</v>
      </c>
      <c r="E258" s="4">
        <f t="shared" si="183"/>
        <v>5055.2520000000004</v>
      </c>
      <c r="F258" s="4">
        <f t="shared" si="184"/>
        <v>5571</v>
      </c>
      <c r="G258" s="4">
        <f t="shared" si="185"/>
        <v>748.73684210526312</v>
      </c>
      <c r="H258" s="4">
        <f t="shared" si="186"/>
        <v>2105.6807625756069</v>
      </c>
      <c r="I258" s="4">
        <f t="shared" si="187"/>
        <v>4823.5580972636044</v>
      </c>
      <c r="J258" s="4">
        <f t="shared" si="188"/>
        <v>5911.6118707219612</v>
      </c>
      <c r="K258" s="4">
        <f t="shared" si="189"/>
        <v>3522.4892387543014</v>
      </c>
      <c r="L258" s="4">
        <f t="shared" si="189"/>
        <v>3540.2805577969166</v>
      </c>
      <c r="M258" s="4">
        <f t="shared" si="190"/>
        <v>4095.2236799740258</v>
      </c>
      <c r="N258" s="4">
        <f t="shared" si="190"/>
        <v>1863.9788065677535</v>
      </c>
      <c r="O258" s="4">
        <f t="shared" si="191"/>
        <v>4473.3240822439975</v>
      </c>
      <c r="P258" s="5">
        <f t="shared" si="157"/>
        <v>3971.2843253938413</v>
      </c>
      <c r="R258" s="4">
        <v>44</v>
      </c>
      <c r="S258" s="4">
        <v>24</v>
      </c>
      <c r="T258" s="4">
        <v>24</v>
      </c>
      <c r="U258" s="4">
        <v>90</v>
      </c>
      <c r="V258" s="4">
        <v>30</v>
      </c>
      <c r="W258" s="4">
        <v>20</v>
      </c>
      <c r="X258" s="4">
        <v>20</v>
      </c>
      <c r="Y258" s="4">
        <v>11</v>
      </c>
      <c r="Z258" s="4">
        <v>22</v>
      </c>
      <c r="AA258" s="4">
        <v>24</v>
      </c>
      <c r="AB258" s="4">
        <v>14</v>
      </c>
      <c r="AC258" s="4">
        <v>52</v>
      </c>
      <c r="AD258" s="51">
        <v>0</v>
      </c>
      <c r="AE258" s="4">
        <v>35</v>
      </c>
      <c r="AF258" s="5">
        <f t="shared" si="158"/>
        <v>31.53846153846154</v>
      </c>
      <c r="AH258" s="4">
        <f t="shared" si="159"/>
        <v>4444.9704426815688</v>
      </c>
      <c r="AI258" s="4">
        <f t="shared" si="192"/>
        <v>2726.8234769169289</v>
      </c>
      <c r="AJ258" s="4">
        <f t="shared" si="193"/>
        <v>5594.6511627906975</v>
      </c>
      <c r="AK258" s="4">
        <f t="shared" si="194"/>
        <v>4775.76</v>
      </c>
      <c r="AL258" s="4">
        <f t="shared" si="195"/>
        <v>4875</v>
      </c>
      <c r="AM258" s="4">
        <f t="shared" si="196"/>
        <v>682.10526315789468</v>
      </c>
      <c r="AN258" s="4">
        <f t="shared" si="197"/>
        <v>1571.0807625756067</v>
      </c>
      <c r="AO258" s="4">
        <f t="shared" si="160"/>
        <v>4553.5762241518223</v>
      </c>
      <c r="AP258" s="4">
        <f t="shared" si="161"/>
        <v>5564.771870721961</v>
      </c>
      <c r="AQ258" s="4">
        <f t="shared" si="198"/>
        <v>3341.1660764796829</v>
      </c>
      <c r="AR258" s="4">
        <f t="shared" si="199"/>
        <v>3259.6357592964478</v>
      </c>
      <c r="AS258" s="4">
        <f t="shared" si="162"/>
        <v>3837.1801566579634</v>
      </c>
      <c r="AT258" s="4">
        <f t="shared" si="163"/>
        <v>1831.2188065677535</v>
      </c>
      <c r="AU258" s="4">
        <f t="shared" si="200"/>
        <v>4022.8245363766046</v>
      </c>
      <c r="AV258" s="5">
        <f t="shared" si="164"/>
        <v>3648.626038455353</v>
      </c>
      <c r="AX258" s="4">
        <f t="shared" si="170"/>
        <v>384.02810654971023</v>
      </c>
      <c r="AY258" s="51" t="s">
        <v>34</v>
      </c>
      <c r="AZ258" s="4">
        <f t="shared" si="171"/>
        <v>736.37142857142862</v>
      </c>
      <c r="BA258" s="4">
        <f t="shared" si="172"/>
        <v>279.49200000000002</v>
      </c>
      <c r="BB258" s="4">
        <f t="shared" si="173"/>
        <v>696</v>
      </c>
      <c r="BC258" s="4">
        <f t="shared" si="174"/>
        <v>66.631578947368425</v>
      </c>
      <c r="BD258" s="4">
        <f t="shared" si="175"/>
        <v>534.6</v>
      </c>
      <c r="BE258" s="4">
        <f t="shared" si="176"/>
        <v>269.98187311178248</v>
      </c>
      <c r="BF258" s="4">
        <f t="shared" si="177"/>
        <v>346.84</v>
      </c>
      <c r="BG258" s="4">
        <f t="shared" si="178"/>
        <v>181.3231622746186</v>
      </c>
      <c r="BH258" s="4">
        <f t="shared" si="179"/>
        <v>280.6447985004686</v>
      </c>
      <c r="BI258" s="4">
        <f t="shared" si="180"/>
        <v>258.04352331606219</v>
      </c>
      <c r="BJ258" s="4">
        <f t="shared" si="180"/>
        <v>32.76</v>
      </c>
      <c r="BK258" s="4">
        <f t="shared" si="181"/>
        <v>450.49954586739324</v>
      </c>
      <c r="BL258" s="5">
        <f t="shared" si="165"/>
        <v>347.47815516452556</v>
      </c>
      <c r="BN258" s="12">
        <v>107.6524593741331</v>
      </c>
      <c r="BO258" s="12">
        <v>179.75200967324378</v>
      </c>
      <c r="BP258" s="12">
        <v>86</v>
      </c>
      <c r="BQ258" s="12">
        <v>100</v>
      </c>
      <c r="BR258" s="12">
        <v>96</v>
      </c>
      <c r="BS258" s="13">
        <v>633.33333333333337</v>
      </c>
      <c r="BT258" s="12">
        <v>311.38819318109813</v>
      </c>
      <c r="BU258" s="13">
        <v>111.71</v>
      </c>
      <c r="BV258" s="12">
        <v>82.090696728010471</v>
      </c>
      <c r="BW258" s="13">
        <v>140.351</v>
      </c>
      <c r="BX258" s="13">
        <v>144.41</v>
      </c>
      <c r="BY258" s="12">
        <v>114.9</v>
      </c>
      <c r="BZ258" s="65">
        <v>250.25299999999999</v>
      </c>
      <c r="CA258" s="12">
        <v>126.18</v>
      </c>
      <c r="CB258" s="13">
        <f t="shared" si="166"/>
        <v>177.43004944927276</v>
      </c>
      <c r="CD258" s="4">
        <v>39876</v>
      </c>
      <c r="CE258" s="4">
        <v>40846</v>
      </c>
      <c r="CF258" s="4">
        <v>40095</v>
      </c>
      <c r="CG258" s="4">
        <v>39798</v>
      </c>
      <c r="CH258" s="4">
        <v>39000</v>
      </c>
      <c r="CI258" s="5">
        <v>36000</v>
      </c>
      <c r="CJ258" s="4">
        <v>40768</v>
      </c>
      <c r="CK258" s="4">
        <v>42390</v>
      </c>
      <c r="CL258" s="4">
        <v>38068</v>
      </c>
      <c r="CM258" s="5">
        <v>39078</v>
      </c>
      <c r="CN258" s="5">
        <v>39227</v>
      </c>
      <c r="CO258" s="4">
        <v>36741</v>
      </c>
      <c r="CP258" s="51">
        <v>38189</v>
      </c>
      <c r="CQ258" s="4">
        <v>42300</v>
      </c>
      <c r="CR258" s="5">
        <f t="shared" si="167"/>
        <v>39455.428571428572</v>
      </c>
      <c r="CT258" s="12">
        <v>708.04192548027231</v>
      </c>
      <c r="CU258" s="51" t="s">
        <v>34</v>
      </c>
      <c r="CV258" s="12">
        <v>420</v>
      </c>
      <c r="CW258" s="12">
        <v>1000</v>
      </c>
      <c r="CX258" s="12">
        <v>400</v>
      </c>
      <c r="CY258" s="13">
        <v>3800</v>
      </c>
      <c r="CZ258" s="12">
        <v>480</v>
      </c>
      <c r="DA258" s="12">
        <v>993</v>
      </c>
      <c r="DB258" s="12">
        <v>900</v>
      </c>
      <c r="DC258" s="13">
        <v>1442</v>
      </c>
      <c r="DD258" s="13">
        <v>1067</v>
      </c>
      <c r="DE258" s="12">
        <v>965</v>
      </c>
      <c r="DF258" s="65">
        <v>10000</v>
      </c>
      <c r="DG258" s="12">
        <v>660.6</v>
      </c>
      <c r="DH258" s="13">
        <f t="shared" si="168"/>
        <v>1756.5878404215593</v>
      </c>
      <c r="DJ258" s="4">
        <v>22659</v>
      </c>
      <c r="DK258" s="51" t="s">
        <v>34</v>
      </c>
      <c r="DL258" s="4">
        <v>25773</v>
      </c>
      <c r="DM258" s="4">
        <v>23291</v>
      </c>
      <c r="DN258" s="4">
        <v>23200</v>
      </c>
      <c r="DO258" s="5">
        <v>21100</v>
      </c>
      <c r="DP258" s="4">
        <v>21384</v>
      </c>
      <c r="DQ258" s="4">
        <v>22341</v>
      </c>
      <c r="DR258" s="4">
        <v>26013</v>
      </c>
      <c r="DS258" s="5">
        <v>21789</v>
      </c>
      <c r="DT258" s="5">
        <v>24954</v>
      </c>
      <c r="DU258" s="4">
        <v>20751</v>
      </c>
      <c r="DV258" s="51">
        <v>27300</v>
      </c>
      <c r="DW258" s="4">
        <v>24800</v>
      </c>
      <c r="DX258" s="5">
        <f t="shared" si="169"/>
        <v>23488.846153846152</v>
      </c>
    </row>
    <row r="259" spans="1:128" x14ac:dyDescent="0.25">
      <c r="A259" s="6">
        <v>254</v>
      </c>
      <c r="B259" s="4">
        <f t="shared" si="155"/>
        <v>4827.3685852623776</v>
      </c>
      <c r="C259" s="4">
        <f t="shared" si="156"/>
        <v>2723.833072128863</v>
      </c>
      <c r="D259" s="4">
        <f t="shared" si="182"/>
        <v>6331.0225913621261</v>
      </c>
      <c r="E259" s="4">
        <f t="shared" si="183"/>
        <v>5055.2520000000004</v>
      </c>
      <c r="F259" s="4">
        <f t="shared" si="184"/>
        <v>5571</v>
      </c>
      <c r="G259" s="4">
        <f t="shared" si="185"/>
        <v>748.73684210526312</v>
      </c>
      <c r="H259" s="4">
        <f t="shared" si="186"/>
        <v>2103.5097855753547</v>
      </c>
      <c r="I259" s="4">
        <f t="shared" si="187"/>
        <v>4819.8924276734997</v>
      </c>
      <c r="J259" s="4">
        <f t="shared" si="188"/>
        <v>5911.6118707219612</v>
      </c>
      <c r="K259" s="4">
        <f t="shared" si="189"/>
        <v>3522.4892387543014</v>
      </c>
      <c r="L259" s="4">
        <f t="shared" si="189"/>
        <v>3537.5741557273423</v>
      </c>
      <c r="M259" s="4">
        <f t="shared" si="190"/>
        <v>4094.5558797379208</v>
      </c>
      <c r="N259" s="4">
        <f t="shared" si="190"/>
        <v>1863.9714891270469</v>
      </c>
      <c r="O259" s="4">
        <f t="shared" si="191"/>
        <v>4473.3240822439975</v>
      </c>
      <c r="P259" s="5">
        <f t="shared" si="157"/>
        <v>3970.2958586014324</v>
      </c>
      <c r="R259" s="4">
        <v>44</v>
      </c>
      <c r="S259" s="4">
        <v>24</v>
      </c>
      <c r="T259" s="4">
        <v>24</v>
      </c>
      <c r="U259" s="4">
        <v>90</v>
      </c>
      <c r="V259" s="4">
        <v>30</v>
      </c>
      <c r="W259" s="4">
        <v>20</v>
      </c>
      <c r="X259" s="4">
        <v>20</v>
      </c>
      <c r="Y259" s="4">
        <v>11</v>
      </c>
      <c r="Z259" s="4">
        <v>22</v>
      </c>
      <c r="AA259" s="4">
        <v>24</v>
      </c>
      <c r="AB259" s="4">
        <v>14</v>
      </c>
      <c r="AC259" s="4">
        <v>52</v>
      </c>
      <c r="AD259" s="51">
        <v>0</v>
      </c>
      <c r="AE259" s="4">
        <v>35</v>
      </c>
      <c r="AF259" s="5">
        <f t="shared" si="158"/>
        <v>31.53846153846154</v>
      </c>
      <c r="AH259" s="4">
        <f t="shared" si="159"/>
        <v>4443.3422402131209</v>
      </c>
      <c r="AI259" s="4">
        <f t="shared" si="192"/>
        <v>2723.833072128863</v>
      </c>
      <c r="AJ259" s="4">
        <f t="shared" si="193"/>
        <v>5594.6511627906975</v>
      </c>
      <c r="AK259" s="4">
        <f t="shared" si="194"/>
        <v>4775.76</v>
      </c>
      <c r="AL259" s="4">
        <f t="shared" si="195"/>
        <v>4875</v>
      </c>
      <c r="AM259" s="4">
        <f t="shared" si="196"/>
        <v>682.10526315789468</v>
      </c>
      <c r="AN259" s="4">
        <f t="shared" si="197"/>
        <v>1568.9097855753548</v>
      </c>
      <c r="AO259" s="4">
        <f t="shared" si="160"/>
        <v>4549.9105545617176</v>
      </c>
      <c r="AP259" s="4">
        <f t="shared" si="161"/>
        <v>5564.771870721961</v>
      </c>
      <c r="AQ259" s="4">
        <f t="shared" si="198"/>
        <v>3341.1660764796829</v>
      </c>
      <c r="AR259" s="4">
        <f t="shared" si="199"/>
        <v>3256.9293572268734</v>
      </c>
      <c r="AS259" s="4">
        <f t="shared" si="162"/>
        <v>3836.5123564218588</v>
      </c>
      <c r="AT259" s="4">
        <f t="shared" si="163"/>
        <v>1831.2114891270469</v>
      </c>
      <c r="AU259" s="4">
        <f t="shared" si="200"/>
        <v>4022.8245363766046</v>
      </c>
      <c r="AV259" s="5">
        <f t="shared" si="164"/>
        <v>3647.6376974844052</v>
      </c>
      <c r="AX259" s="4">
        <f t="shared" si="170"/>
        <v>384.02634504925635</v>
      </c>
      <c r="AY259" s="51" t="s">
        <v>34</v>
      </c>
      <c r="AZ259" s="4">
        <f t="shared" si="171"/>
        <v>736.37142857142862</v>
      </c>
      <c r="BA259" s="4">
        <f t="shared" si="172"/>
        <v>279.49200000000002</v>
      </c>
      <c r="BB259" s="4">
        <f t="shared" si="173"/>
        <v>696</v>
      </c>
      <c r="BC259" s="4">
        <f t="shared" si="174"/>
        <v>66.631578947368425</v>
      </c>
      <c r="BD259" s="4">
        <f t="shared" si="175"/>
        <v>534.6</v>
      </c>
      <c r="BE259" s="4">
        <f t="shared" si="176"/>
        <v>269.98187311178248</v>
      </c>
      <c r="BF259" s="4">
        <f t="shared" si="177"/>
        <v>346.84</v>
      </c>
      <c r="BG259" s="4">
        <f t="shared" si="178"/>
        <v>181.3231622746186</v>
      </c>
      <c r="BH259" s="4">
        <f t="shared" si="179"/>
        <v>280.6447985004686</v>
      </c>
      <c r="BI259" s="4">
        <f t="shared" si="180"/>
        <v>258.04352331606219</v>
      </c>
      <c r="BJ259" s="4">
        <f t="shared" si="180"/>
        <v>32.76</v>
      </c>
      <c r="BK259" s="4">
        <f t="shared" si="181"/>
        <v>450.49954586739324</v>
      </c>
      <c r="BL259" s="5">
        <f t="shared" si="165"/>
        <v>347.47801966449066</v>
      </c>
      <c r="BN259" s="12">
        <v>107.69190715704326</v>
      </c>
      <c r="BO259" s="12">
        <v>179.94935336360845</v>
      </c>
      <c r="BP259" s="12">
        <v>86</v>
      </c>
      <c r="BQ259" s="12">
        <v>100</v>
      </c>
      <c r="BR259" s="12">
        <v>96</v>
      </c>
      <c r="BS259" s="13">
        <v>633.33333333333337</v>
      </c>
      <c r="BT259" s="12">
        <v>311.8190762132275</v>
      </c>
      <c r="BU259" s="13">
        <v>111.8</v>
      </c>
      <c r="BV259" s="12">
        <v>82.090696728010471</v>
      </c>
      <c r="BW259" s="13">
        <v>140.351</v>
      </c>
      <c r="BX259" s="13">
        <v>144.53</v>
      </c>
      <c r="BY259" s="12">
        <v>114.92</v>
      </c>
      <c r="BZ259" s="65">
        <v>250.25399999999999</v>
      </c>
      <c r="CA259" s="12">
        <v>126.18</v>
      </c>
      <c r="CB259" s="13">
        <f t="shared" si="166"/>
        <v>177.49424048537304</v>
      </c>
      <c r="CD259" s="4">
        <v>39876</v>
      </c>
      <c r="CE259" s="4">
        <v>40846</v>
      </c>
      <c r="CF259" s="4">
        <v>40095</v>
      </c>
      <c r="CG259" s="4">
        <v>39798</v>
      </c>
      <c r="CH259" s="4">
        <v>39000</v>
      </c>
      <c r="CI259" s="5">
        <v>36000</v>
      </c>
      <c r="CJ259" s="4">
        <v>40768</v>
      </c>
      <c r="CK259" s="4">
        <v>42390</v>
      </c>
      <c r="CL259" s="4">
        <v>38068</v>
      </c>
      <c r="CM259" s="5">
        <v>39078</v>
      </c>
      <c r="CN259" s="5">
        <v>39227</v>
      </c>
      <c r="CO259" s="4">
        <v>36741</v>
      </c>
      <c r="CP259" s="51">
        <v>38189</v>
      </c>
      <c r="CQ259" s="4">
        <v>42300</v>
      </c>
      <c r="CR259" s="5">
        <f t="shared" si="167"/>
        <v>39455.428571428572</v>
      </c>
      <c r="CT259" s="12">
        <v>708.04517321623928</v>
      </c>
      <c r="CU259" s="51" t="s">
        <v>34</v>
      </c>
      <c r="CV259" s="12">
        <v>420</v>
      </c>
      <c r="CW259" s="12">
        <v>1000</v>
      </c>
      <c r="CX259" s="12">
        <v>400</v>
      </c>
      <c r="CY259" s="13">
        <v>3800</v>
      </c>
      <c r="CZ259" s="12">
        <v>480</v>
      </c>
      <c r="DA259" s="12">
        <v>993</v>
      </c>
      <c r="DB259" s="12">
        <v>900</v>
      </c>
      <c r="DC259" s="13">
        <v>1442</v>
      </c>
      <c r="DD259" s="13">
        <v>1067</v>
      </c>
      <c r="DE259" s="12">
        <v>965</v>
      </c>
      <c r="DF259" s="65">
        <v>10000</v>
      </c>
      <c r="DG259" s="12">
        <v>660.6</v>
      </c>
      <c r="DH259" s="13">
        <f t="shared" si="168"/>
        <v>1756.588090247403</v>
      </c>
      <c r="DJ259" s="4">
        <v>22659</v>
      </c>
      <c r="DK259" s="51" t="s">
        <v>34</v>
      </c>
      <c r="DL259" s="4">
        <v>25773</v>
      </c>
      <c r="DM259" s="4">
        <v>23291</v>
      </c>
      <c r="DN259" s="4">
        <v>23200</v>
      </c>
      <c r="DO259" s="5">
        <v>21100</v>
      </c>
      <c r="DP259" s="4">
        <v>21384</v>
      </c>
      <c r="DQ259" s="4">
        <v>22341</v>
      </c>
      <c r="DR259" s="4">
        <v>26013</v>
      </c>
      <c r="DS259" s="5">
        <v>21789</v>
      </c>
      <c r="DT259" s="5">
        <v>24954</v>
      </c>
      <c r="DU259" s="4">
        <v>20751</v>
      </c>
      <c r="DV259" s="51">
        <v>27300</v>
      </c>
      <c r="DW259" s="4">
        <v>24800</v>
      </c>
      <c r="DX259" s="5">
        <f t="shared" si="169"/>
        <v>23488.846153846152</v>
      </c>
    </row>
    <row r="260" spans="1:128" x14ac:dyDescent="0.25">
      <c r="A260" s="6">
        <v>255</v>
      </c>
      <c r="B260" s="4">
        <f t="shared" si="155"/>
        <v>4825.7462112741769</v>
      </c>
      <c r="C260" s="4">
        <f t="shared" si="156"/>
        <v>2720.8604879082218</v>
      </c>
      <c r="D260" s="4">
        <f t="shared" si="182"/>
        <v>6331.0225913621261</v>
      </c>
      <c r="E260" s="4">
        <f t="shared" si="183"/>
        <v>5055.2520000000004</v>
      </c>
      <c r="F260" s="4">
        <f t="shared" si="184"/>
        <v>5571</v>
      </c>
      <c r="G260" s="4">
        <f t="shared" si="185"/>
        <v>748.73684210526312</v>
      </c>
      <c r="H260" s="4">
        <f t="shared" si="186"/>
        <v>2101.3532953149797</v>
      </c>
      <c r="I260" s="4">
        <f t="shared" si="187"/>
        <v>4816.2326551298356</v>
      </c>
      <c r="J260" s="4">
        <f t="shared" si="188"/>
        <v>5911.6118707219612</v>
      </c>
      <c r="K260" s="4">
        <f t="shared" si="189"/>
        <v>3522.4892387543014</v>
      </c>
      <c r="L260" s="4">
        <f t="shared" si="189"/>
        <v>3535.0972321287873</v>
      </c>
      <c r="M260" s="4">
        <f t="shared" si="190"/>
        <v>4094.222066777299</v>
      </c>
      <c r="N260" s="4">
        <f t="shared" si="190"/>
        <v>1863.9641717448203</v>
      </c>
      <c r="O260" s="4">
        <f t="shared" si="191"/>
        <v>4473.3240822439975</v>
      </c>
      <c r="P260" s="5">
        <f t="shared" si="157"/>
        <v>3969.3509103904116</v>
      </c>
      <c r="R260" s="4">
        <v>44</v>
      </c>
      <c r="S260" s="4">
        <v>24</v>
      </c>
      <c r="T260" s="4">
        <v>24</v>
      </c>
      <c r="U260" s="4">
        <v>90</v>
      </c>
      <c r="V260" s="4">
        <v>30</v>
      </c>
      <c r="W260" s="4">
        <v>20</v>
      </c>
      <c r="X260" s="4">
        <v>20</v>
      </c>
      <c r="Y260" s="4">
        <v>11</v>
      </c>
      <c r="Z260" s="4">
        <v>22</v>
      </c>
      <c r="AA260" s="4">
        <v>24</v>
      </c>
      <c r="AB260" s="4">
        <v>14</v>
      </c>
      <c r="AC260" s="4">
        <v>52</v>
      </c>
      <c r="AD260" s="51">
        <v>0</v>
      </c>
      <c r="AE260" s="4">
        <v>35</v>
      </c>
      <c r="AF260" s="5">
        <f t="shared" si="158"/>
        <v>31.53846153846154</v>
      </c>
      <c r="AH260" s="4">
        <f t="shared" si="159"/>
        <v>4441.7216207878755</v>
      </c>
      <c r="AI260" s="4">
        <f t="shared" si="192"/>
        <v>2720.8604879082218</v>
      </c>
      <c r="AJ260" s="4">
        <f t="shared" si="193"/>
        <v>5594.6511627906975</v>
      </c>
      <c r="AK260" s="4">
        <f t="shared" si="194"/>
        <v>4775.76</v>
      </c>
      <c r="AL260" s="4">
        <f t="shared" si="195"/>
        <v>4875</v>
      </c>
      <c r="AM260" s="4">
        <f t="shared" si="196"/>
        <v>682.10526315789468</v>
      </c>
      <c r="AN260" s="4">
        <f t="shared" si="197"/>
        <v>1566.7532953149796</v>
      </c>
      <c r="AO260" s="4">
        <f t="shared" si="160"/>
        <v>4546.2507820180535</v>
      </c>
      <c r="AP260" s="4">
        <f t="shared" si="161"/>
        <v>5564.771870721961</v>
      </c>
      <c r="AQ260" s="4">
        <f t="shared" si="198"/>
        <v>3341.1660764796829</v>
      </c>
      <c r="AR260" s="4">
        <f t="shared" si="199"/>
        <v>3254.4524336283189</v>
      </c>
      <c r="AS260" s="4">
        <f t="shared" si="162"/>
        <v>3836.178543461237</v>
      </c>
      <c r="AT260" s="4">
        <f t="shared" si="163"/>
        <v>1831.2041717448203</v>
      </c>
      <c r="AU260" s="4">
        <f t="shared" si="200"/>
        <v>4022.8245363766046</v>
      </c>
      <c r="AV260" s="5">
        <f t="shared" si="164"/>
        <v>3646.6928745993109</v>
      </c>
      <c r="AX260" s="4">
        <f t="shared" si="170"/>
        <v>384.02459048630112</v>
      </c>
      <c r="AY260" s="51" t="s">
        <v>34</v>
      </c>
      <c r="AZ260" s="4">
        <f t="shared" si="171"/>
        <v>736.37142857142862</v>
      </c>
      <c r="BA260" s="4">
        <f t="shared" si="172"/>
        <v>279.49200000000002</v>
      </c>
      <c r="BB260" s="4">
        <f t="shared" si="173"/>
        <v>696</v>
      </c>
      <c r="BC260" s="4">
        <f t="shared" si="174"/>
        <v>66.631578947368425</v>
      </c>
      <c r="BD260" s="4">
        <f t="shared" si="175"/>
        <v>534.6</v>
      </c>
      <c r="BE260" s="4">
        <f t="shared" si="176"/>
        <v>269.98187311178248</v>
      </c>
      <c r="BF260" s="4">
        <f t="shared" si="177"/>
        <v>346.84</v>
      </c>
      <c r="BG260" s="4">
        <f t="shared" si="178"/>
        <v>181.3231622746186</v>
      </c>
      <c r="BH260" s="4">
        <f t="shared" si="179"/>
        <v>280.6447985004686</v>
      </c>
      <c r="BI260" s="4">
        <f t="shared" si="180"/>
        <v>258.04352331606219</v>
      </c>
      <c r="BJ260" s="4">
        <f t="shared" si="180"/>
        <v>32.76</v>
      </c>
      <c r="BK260" s="4">
        <f t="shared" si="181"/>
        <v>450.49954586739324</v>
      </c>
      <c r="BL260" s="5">
        <f t="shared" si="165"/>
        <v>347.47788469810951</v>
      </c>
      <c r="BN260" s="12">
        <v>107.73119993844216</v>
      </c>
      <c r="BO260" s="12">
        <v>180.14595095128357</v>
      </c>
      <c r="BP260" s="12">
        <v>86</v>
      </c>
      <c r="BQ260" s="12">
        <v>100</v>
      </c>
      <c r="BR260" s="12">
        <v>96</v>
      </c>
      <c r="BS260" s="13">
        <v>633.33333333333337</v>
      </c>
      <c r="BT260" s="12">
        <v>312.24826618389091</v>
      </c>
      <c r="BU260" s="13">
        <v>111.89</v>
      </c>
      <c r="BV260" s="12">
        <v>82.090696728010471</v>
      </c>
      <c r="BW260" s="13">
        <v>140.351</v>
      </c>
      <c r="BX260" s="13">
        <v>144.63999999999999</v>
      </c>
      <c r="BY260" s="12">
        <v>114.93</v>
      </c>
      <c r="BZ260" s="65">
        <v>250.255</v>
      </c>
      <c r="CA260" s="12">
        <v>126.18</v>
      </c>
      <c r="CB260" s="13">
        <f t="shared" si="166"/>
        <v>177.55681765249716</v>
      </c>
      <c r="CD260" s="4">
        <v>39876</v>
      </c>
      <c r="CE260" s="4">
        <v>40846</v>
      </c>
      <c r="CF260" s="4">
        <v>40095</v>
      </c>
      <c r="CG260" s="4">
        <v>39798</v>
      </c>
      <c r="CH260" s="4">
        <v>39000</v>
      </c>
      <c r="CI260" s="5">
        <v>36000</v>
      </c>
      <c r="CJ260" s="4">
        <v>40768</v>
      </c>
      <c r="CK260" s="4">
        <v>42390</v>
      </c>
      <c r="CL260" s="4">
        <v>38068</v>
      </c>
      <c r="CM260" s="5">
        <v>39078</v>
      </c>
      <c r="CN260" s="5">
        <v>39227</v>
      </c>
      <c r="CO260" s="4">
        <v>36741</v>
      </c>
      <c r="CP260" s="51">
        <v>38189</v>
      </c>
      <c r="CQ260" s="4">
        <v>42300</v>
      </c>
      <c r="CR260" s="5">
        <f t="shared" si="167"/>
        <v>39455.428571428572</v>
      </c>
      <c r="CT260" s="12">
        <v>708.04840819093192</v>
      </c>
      <c r="CU260" s="51" t="s">
        <v>34</v>
      </c>
      <c r="CV260" s="12">
        <v>420</v>
      </c>
      <c r="CW260" s="12">
        <v>1000</v>
      </c>
      <c r="CX260" s="12">
        <v>400</v>
      </c>
      <c r="CY260" s="13">
        <v>3800</v>
      </c>
      <c r="CZ260" s="12">
        <v>480</v>
      </c>
      <c r="DA260" s="12">
        <v>993</v>
      </c>
      <c r="DB260" s="12">
        <v>900</v>
      </c>
      <c r="DC260" s="13">
        <v>1442</v>
      </c>
      <c r="DD260" s="13">
        <v>1067</v>
      </c>
      <c r="DE260" s="12">
        <v>965</v>
      </c>
      <c r="DF260" s="65">
        <v>10000</v>
      </c>
      <c r="DG260" s="12">
        <v>660.6</v>
      </c>
      <c r="DH260" s="13">
        <f t="shared" si="168"/>
        <v>1756.5883390916099</v>
      </c>
      <c r="DJ260" s="4">
        <v>22659</v>
      </c>
      <c r="DK260" s="51" t="s">
        <v>34</v>
      </c>
      <c r="DL260" s="4">
        <v>25773</v>
      </c>
      <c r="DM260" s="4">
        <v>23291</v>
      </c>
      <c r="DN260" s="4">
        <v>23200</v>
      </c>
      <c r="DO260" s="5">
        <v>21100</v>
      </c>
      <c r="DP260" s="4">
        <v>21384</v>
      </c>
      <c r="DQ260" s="4">
        <v>22341</v>
      </c>
      <c r="DR260" s="4">
        <v>26013</v>
      </c>
      <c r="DS260" s="5">
        <v>21789</v>
      </c>
      <c r="DT260" s="5">
        <v>24954</v>
      </c>
      <c r="DU260" s="4">
        <v>20751</v>
      </c>
      <c r="DV260" s="51">
        <v>27300</v>
      </c>
      <c r="DW260" s="4">
        <v>24800</v>
      </c>
      <c r="DX260" s="5">
        <f t="shared" si="169"/>
        <v>23488.846153846152</v>
      </c>
    </row>
    <row r="261" spans="1:128" x14ac:dyDescent="0.25">
      <c r="A261" s="6">
        <v>256</v>
      </c>
      <c r="B261" s="4">
        <f t="shared" si="155"/>
        <v>4824.1313619368266</v>
      </c>
      <c r="C261" s="4">
        <f t="shared" si="156"/>
        <v>2717.905544376239</v>
      </c>
      <c r="D261" s="4">
        <f t="shared" si="182"/>
        <v>6331.0225913621261</v>
      </c>
      <c r="E261" s="4">
        <f t="shared" si="183"/>
        <v>5055.2520000000004</v>
      </c>
      <c r="F261" s="4">
        <f t="shared" si="184"/>
        <v>5571</v>
      </c>
      <c r="G261" s="4">
        <f t="shared" si="185"/>
        <v>748.73684210526312</v>
      </c>
      <c r="H261" s="4">
        <f t="shared" si="186"/>
        <v>2099.2111307917244</v>
      </c>
      <c r="I261" s="4">
        <f t="shared" si="187"/>
        <v>4812.5787654139785</v>
      </c>
      <c r="J261" s="4">
        <f t="shared" si="188"/>
        <v>5911.6118707219612</v>
      </c>
      <c r="K261" s="4">
        <f t="shared" si="189"/>
        <v>3522.4892387543014</v>
      </c>
      <c r="L261" s="4">
        <f t="shared" si="189"/>
        <v>3532.3994268508422</v>
      </c>
      <c r="M261" s="4">
        <f t="shared" si="190"/>
        <v>4093.5546150950968</v>
      </c>
      <c r="N261" s="4">
        <f t="shared" si="190"/>
        <v>1863.9568544210729</v>
      </c>
      <c r="O261" s="4">
        <f t="shared" si="191"/>
        <v>4473.3240822439975</v>
      </c>
      <c r="P261" s="5">
        <f t="shared" si="157"/>
        <v>3968.3695945766735</v>
      </c>
      <c r="R261" s="4">
        <v>44</v>
      </c>
      <c r="S261" s="4">
        <v>24</v>
      </c>
      <c r="T261" s="4">
        <v>24</v>
      </c>
      <c r="U261" s="4">
        <v>90</v>
      </c>
      <c r="V261" s="4">
        <v>30</v>
      </c>
      <c r="W261" s="4">
        <v>20</v>
      </c>
      <c r="X261" s="4">
        <v>20</v>
      </c>
      <c r="Y261" s="4">
        <v>11</v>
      </c>
      <c r="Z261" s="4">
        <v>22</v>
      </c>
      <c r="AA261" s="4">
        <v>24</v>
      </c>
      <c r="AB261" s="4">
        <v>14</v>
      </c>
      <c r="AC261" s="4">
        <v>52</v>
      </c>
      <c r="AD261" s="51">
        <v>0</v>
      </c>
      <c r="AE261" s="4">
        <v>35</v>
      </c>
      <c r="AF261" s="5">
        <f t="shared" si="158"/>
        <v>31.53846153846154</v>
      </c>
      <c r="AH261" s="4">
        <f t="shared" si="159"/>
        <v>4440.10851913035</v>
      </c>
      <c r="AI261" s="4">
        <f t="shared" si="192"/>
        <v>2717.905544376239</v>
      </c>
      <c r="AJ261" s="4">
        <f t="shared" si="193"/>
        <v>5594.6511627906975</v>
      </c>
      <c r="AK261" s="4">
        <f t="shared" si="194"/>
        <v>4775.76</v>
      </c>
      <c r="AL261" s="4">
        <f t="shared" si="195"/>
        <v>4875</v>
      </c>
      <c r="AM261" s="4">
        <f t="shared" si="196"/>
        <v>682.10526315789468</v>
      </c>
      <c r="AN261" s="4">
        <f t="shared" si="197"/>
        <v>1564.6111307917245</v>
      </c>
      <c r="AO261" s="4">
        <f t="shared" si="160"/>
        <v>4542.5968923021965</v>
      </c>
      <c r="AP261" s="4">
        <f t="shared" si="161"/>
        <v>5564.771870721961</v>
      </c>
      <c r="AQ261" s="4">
        <f t="shared" si="198"/>
        <v>3341.1660764796829</v>
      </c>
      <c r="AR261" s="4">
        <f t="shared" si="199"/>
        <v>3251.7546283503734</v>
      </c>
      <c r="AS261" s="4">
        <f t="shared" si="162"/>
        <v>3835.5110917790344</v>
      </c>
      <c r="AT261" s="4">
        <f t="shared" si="163"/>
        <v>1831.1968544210729</v>
      </c>
      <c r="AU261" s="4">
        <f t="shared" si="200"/>
        <v>4022.8245363766046</v>
      </c>
      <c r="AV261" s="5">
        <f t="shared" si="164"/>
        <v>3645.7116836198452</v>
      </c>
      <c r="AX261" s="4">
        <f t="shared" si="170"/>
        <v>384.02284280647609</v>
      </c>
      <c r="AY261" s="51" t="s">
        <v>34</v>
      </c>
      <c r="AZ261" s="4">
        <f t="shared" si="171"/>
        <v>736.37142857142862</v>
      </c>
      <c r="BA261" s="4">
        <f t="shared" si="172"/>
        <v>279.49200000000002</v>
      </c>
      <c r="BB261" s="4">
        <f t="shared" si="173"/>
        <v>696</v>
      </c>
      <c r="BC261" s="4">
        <f t="shared" si="174"/>
        <v>66.631578947368425</v>
      </c>
      <c r="BD261" s="4">
        <f t="shared" si="175"/>
        <v>534.6</v>
      </c>
      <c r="BE261" s="4">
        <f t="shared" si="176"/>
        <v>269.98187311178248</v>
      </c>
      <c r="BF261" s="4">
        <f t="shared" si="177"/>
        <v>346.84</v>
      </c>
      <c r="BG261" s="4">
        <f t="shared" si="178"/>
        <v>181.3231622746186</v>
      </c>
      <c r="BH261" s="4">
        <f t="shared" si="179"/>
        <v>280.6447985004686</v>
      </c>
      <c r="BI261" s="4">
        <f t="shared" si="180"/>
        <v>258.04352331606219</v>
      </c>
      <c r="BJ261" s="4">
        <f t="shared" si="180"/>
        <v>32.76</v>
      </c>
      <c r="BK261" s="4">
        <f t="shared" si="181"/>
        <v>450.49954586739324</v>
      </c>
      <c r="BL261" s="5">
        <f t="shared" si="165"/>
        <v>347.47775026119984</v>
      </c>
      <c r="BN261" s="12">
        <v>107.77033893165353</v>
      </c>
      <c r="BO261" s="12">
        <v>180.34180805664835</v>
      </c>
      <c r="BP261" s="12">
        <v>86</v>
      </c>
      <c r="BQ261" s="12">
        <v>100</v>
      </c>
      <c r="BR261" s="12">
        <v>96</v>
      </c>
      <c r="BS261" s="13">
        <v>633.33333333333337</v>
      </c>
      <c r="BT261" s="12">
        <v>312.67577634606687</v>
      </c>
      <c r="BU261" s="13">
        <v>111.98</v>
      </c>
      <c r="BV261" s="12">
        <v>82.090696728010471</v>
      </c>
      <c r="BW261" s="13">
        <v>140.351</v>
      </c>
      <c r="BX261" s="13">
        <v>144.76</v>
      </c>
      <c r="BY261" s="12">
        <v>114.95</v>
      </c>
      <c r="BZ261" s="65">
        <v>250.256</v>
      </c>
      <c r="CA261" s="12">
        <v>126.18</v>
      </c>
      <c r="CB261" s="13">
        <f t="shared" si="166"/>
        <v>177.62063952826517</v>
      </c>
      <c r="CD261" s="4">
        <v>39876</v>
      </c>
      <c r="CE261" s="4">
        <v>40846</v>
      </c>
      <c r="CF261" s="4">
        <v>40095</v>
      </c>
      <c r="CG261" s="4">
        <v>39798</v>
      </c>
      <c r="CH261" s="4">
        <v>39000</v>
      </c>
      <c r="CI261" s="5">
        <v>36000</v>
      </c>
      <c r="CJ261" s="4">
        <v>40768</v>
      </c>
      <c r="CK261" s="4">
        <v>42390</v>
      </c>
      <c r="CL261" s="4">
        <v>38068</v>
      </c>
      <c r="CM261" s="5">
        <v>39078</v>
      </c>
      <c r="CN261" s="5">
        <v>39227</v>
      </c>
      <c r="CO261" s="4">
        <v>36741</v>
      </c>
      <c r="CP261" s="51">
        <v>38189</v>
      </c>
      <c r="CQ261" s="4">
        <v>42300</v>
      </c>
      <c r="CR261" s="5">
        <f t="shared" si="167"/>
        <v>39455.428571428572</v>
      </c>
      <c r="CT261" s="12">
        <v>708.05163050424301</v>
      </c>
      <c r="CU261" s="51" t="s">
        <v>34</v>
      </c>
      <c r="CV261" s="12">
        <v>420</v>
      </c>
      <c r="CW261" s="12">
        <v>1000</v>
      </c>
      <c r="CX261" s="12">
        <v>400</v>
      </c>
      <c r="CY261" s="13">
        <v>3800</v>
      </c>
      <c r="CZ261" s="12">
        <v>480</v>
      </c>
      <c r="DA261" s="12">
        <v>993</v>
      </c>
      <c r="DB261" s="12">
        <v>900</v>
      </c>
      <c r="DC261" s="13">
        <v>1442</v>
      </c>
      <c r="DD261" s="13">
        <v>1067</v>
      </c>
      <c r="DE261" s="12">
        <v>965</v>
      </c>
      <c r="DF261" s="65">
        <v>10000</v>
      </c>
      <c r="DG261" s="12">
        <v>660.6</v>
      </c>
      <c r="DH261" s="13">
        <f t="shared" si="168"/>
        <v>1756.5885869618648</v>
      </c>
      <c r="DJ261" s="4">
        <v>22659</v>
      </c>
      <c r="DK261" s="51" t="s">
        <v>34</v>
      </c>
      <c r="DL261" s="4">
        <v>25773</v>
      </c>
      <c r="DM261" s="4">
        <v>23291</v>
      </c>
      <c r="DN261" s="4">
        <v>23200</v>
      </c>
      <c r="DO261" s="5">
        <v>21100</v>
      </c>
      <c r="DP261" s="4">
        <v>21384</v>
      </c>
      <c r="DQ261" s="4">
        <v>22341</v>
      </c>
      <c r="DR261" s="4">
        <v>26013</v>
      </c>
      <c r="DS261" s="5">
        <v>21789</v>
      </c>
      <c r="DT261" s="5">
        <v>24954</v>
      </c>
      <c r="DU261" s="4">
        <v>20751</v>
      </c>
      <c r="DV261" s="51">
        <v>27300</v>
      </c>
      <c r="DW261" s="4">
        <v>24800</v>
      </c>
      <c r="DX261" s="5">
        <f t="shared" si="169"/>
        <v>23488.846153846152</v>
      </c>
    </row>
    <row r="262" spans="1:128" x14ac:dyDescent="0.25">
      <c r="A262" s="6">
        <v>257</v>
      </c>
      <c r="B262" s="4">
        <f t="shared" si="155"/>
        <v>4822.5239727374583</v>
      </c>
      <c r="C262" s="4">
        <f t="shared" si="156"/>
        <v>2714.9680641908576</v>
      </c>
      <c r="D262" s="4">
        <f t="shared" si="182"/>
        <v>6331.0225913621261</v>
      </c>
      <c r="E262" s="4">
        <f t="shared" si="183"/>
        <v>5055.2520000000004</v>
      </c>
      <c r="F262" s="4">
        <f t="shared" si="184"/>
        <v>5571</v>
      </c>
      <c r="G262" s="4">
        <f t="shared" si="185"/>
        <v>748.73684210526312</v>
      </c>
      <c r="H262" s="4">
        <f t="shared" si="186"/>
        <v>2097.0831334825034</v>
      </c>
      <c r="I262" s="4">
        <f t="shared" si="187"/>
        <v>4808.9307443529706</v>
      </c>
      <c r="J262" s="4">
        <f t="shared" si="188"/>
        <v>5911.6118707219612</v>
      </c>
      <c r="K262" s="4">
        <f t="shared" si="189"/>
        <v>3522.4892387543014</v>
      </c>
      <c r="L262" s="4">
        <f t="shared" si="189"/>
        <v>3529.7060906042789</v>
      </c>
      <c r="M262" s="4">
        <f t="shared" si="190"/>
        <v>4093.220976343202</v>
      </c>
      <c r="N262" s="4">
        <f t="shared" si="190"/>
        <v>1863.9495371558037</v>
      </c>
      <c r="O262" s="4">
        <f t="shared" si="191"/>
        <v>4473.3240822439975</v>
      </c>
      <c r="P262" s="5">
        <f t="shared" si="157"/>
        <v>3967.4156531467661</v>
      </c>
      <c r="R262" s="4">
        <v>44</v>
      </c>
      <c r="S262" s="4">
        <v>24</v>
      </c>
      <c r="T262" s="4">
        <v>24</v>
      </c>
      <c r="U262" s="4">
        <v>90</v>
      </c>
      <c r="V262" s="4">
        <v>30</v>
      </c>
      <c r="W262" s="4">
        <v>20</v>
      </c>
      <c r="X262" s="4">
        <v>20</v>
      </c>
      <c r="Y262" s="4">
        <v>11</v>
      </c>
      <c r="Z262" s="4">
        <v>22</v>
      </c>
      <c r="AA262" s="4">
        <v>24</v>
      </c>
      <c r="AB262" s="4">
        <v>14</v>
      </c>
      <c r="AC262" s="4">
        <v>52</v>
      </c>
      <c r="AD262" s="51">
        <v>0</v>
      </c>
      <c r="AE262" s="4">
        <v>35</v>
      </c>
      <c r="AF262" s="5">
        <f t="shared" si="158"/>
        <v>31.53846153846154</v>
      </c>
      <c r="AH262" s="4">
        <f t="shared" si="159"/>
        <v>4438.502870781409</v>
      </c>
      <c r="AI262" s="4">
        <f t="shared" si="192"/>
        <v>2714.9680641908576</v>
      </c>
      <c r="AJ262" s="4">
        <f t="shared" si="193"/>
        <v>5594.6511627906975</v>
      </c>
      <c r="AK262" s="4">
        <f t="shared" si="194"/>
        <v>4775.76</v>
      </c>
      <c r="AL262" s="4">
        <f t="shared" si="195"/>
        <v>4875</v>
      </c>
      <c r="AM262" s="4">
        <f t="shared" si="196"/>
        <v>682.10526315789468</v>
      </c>
      <c r="AN262" s="4">
        <f t="shared" si="197"/>
        <v>1562.4831334825035</v>
      </c>
      <c r="AO262" s="4">
        <f t="shared" si="160"/>
        <v>4538.9488712411885</v>
      </c>
      <c r="AP262" s="4">
        <f t="shared" si="161"/>
        <v>5564.771870721961</v>
      </c>
      <c r="AQ262" s="4">
        <f t="shared" si="198"/>
        <v>3341.1660764796829</v>
      </c>
      <c r="AR262" s="4">
        <f t="shared" si="199"/>
        <v>3249.06129210381</v>
      </c>
      <c r="AS262" s="4">
        <f t="shared" si="162"/>
        <v>3835.17745302714</v>
      </c>
      <c r="AT262" s="4">
        <f t="shared" si="163"/>
        <v>1831.1895371558037</v>
      </c>
      <c r="AU262" s="4">
        <f t="shared" si="200"/>
        <v>4022.8245363766046</v>
      </c>
      <c r="AV262" s="5">
        <f t="shared" si="164"/>
        <v>3644.7578665363972</v>
      </c>
      <c r="AX262" s="4">
        <f t="shared" si="170"/>
        <v>384.02110195604922</v>
      </c>
      <c r="AY262" s="51" t="s">
        <v>34</v>
      </c>
      <c r="AZ262" s="4">
        <f t="shared" si="171"/>
        <v>736.37142857142862</v>
      </c>
      <c r="BA262" s="4">
        <f t="shared" si="172"/>
        <v>279.49200000000002</v>
      </c>
      <c r="BB262" s="4">
        <f t="shared" si="173"/>
        <v>696</v>
      </c>
      <c r="BC262" s="4">
        <f t="shared" si="174"/>
        <v>66.631578947368425</v>
      </c>
      <c r="BD262" s="4">
        <f t="shared" si="175"/>
        <v>534.6</v>
      </c>
      <c r="BE262" s="4">
        <f t="shared" si="176"/>
        <v>269.98187311178248</v>
      </c>
      <c r="BF262" s="4">
        <f t="shared" si="177"/>
        <v>346.84</v>
      </c>
      <c r="BG262" s="4">
        <f t="shared" si="178"/>
        <v>181.3231622746186</v>
      </c>
      <c r="BH262" s="4">
        <f t="shared" si="179"/>
        <v>280.6447985004686</v>
      </c>
      <c r="BI262" s="4">
        <f t="shared" si="180"/>
        <v>258.04352331606219</v>
      </c>
      <c r="BJ262" s="4">
        <f t="shared" si="180"/>
        <v>32.76</v>
      </c>
      <c r="BK262" s="4">
        <f t="shared" si="181"/>
        <v>450.49954586739324</v>
      </c>
      <c r="BL262" s="5">
        <f t="shared" si="165"/>
        <v>347.47761634962859</v>
      </c>
      <c r="BN262" s="12">
        <v>107.8093253358101</v>
      </c>
      <c r="BO262" s="12">
        <v>180.53693023681296</v>
      </c>
      <c r="BP262" s="12">
        <v>86</v>
      </c>
      <c r="BQ262" s="12">
        <v>100</v>
      </c>
      <c r="BR262" s="12">
        <v>96</v>
      </c>
      <c r="BS262" s="13">
        <v>633.33333333333337</v>
      </c>
      <c r="BT262" s="12">
        <v>313.10161979772704</v>
      </c>
      <c r="BU262" s="13">
        <v>112.07</v>
      </c>
      <c r="BV262" s="12">
        <v>82.090696728010471</v>
      </c>
      <c r="BW262" s="13">
        <v>140.351</v>
      </c>
      <c r="BX262" s="13">
        <v>144.88</v>
      </c>
      <c r="BY262" s="12">
        <v>114.96</v>
      </c>
      <c r="BZ262" s="65">
        <v>250.25700000000001</v>
      </c>
      <c r="CA262" s="12">
        <v>126.18</v>
      </c>
      <c r="CB262" s="13">
        <f t="shared" si="166"/>
        <v>177.68356467369242</v>
      </c>
      <c r="CD262" s="4">
        <v>39876</v>
      </c>
      <c r="CE262" s="4">
        <v>40846</v>
      </c>
      <c r="CF262" s="4">
        <v>40095</v>
      </c>
      <c r="CG262" s="4">
        <v>39798</v>
      </c>
      <c r="CH262" s="4">
        <v>39000</v>
      </c>
      <c r="CI262" s="5">
        <v>36000</v>
      </c>
      <c r="CJ262" s="4">
        <v>40768</v>
      </c>
      <c r="CK262" s="4">
        <v>42390</v>
      </c>
      <c r="CL262" s="4">
        <v>38068</v>
      </c>
      <c r="CM262" s="5">
        <v>39078</v>
      </c>
      <c r="CN262" s="5">
        <v>39227</v>
      </c>
      <c r="CO262" s="4">
        <v>36741</v>
      </c>
      <c r="CP262" s="51">
        <v>38189</v>
      </c>
      <c r="CQ262" s="4">
        <v>42300</v>
      </c>
      <c r="CR262" s="5">
        <f t="shared" si="167"/>
        <v>39455.428571428572</v>
      </c>
      <c r="CT262" s="12">
        <v>708.05484025489716</v>
      </c>
      <c r="CU262" s="51" t="s">
        <v>34</v>
      </c>
      <c r="CV262" s="12">
        <v>420</v>
      </c>
      <c r="CW262" s="12">
        <v>1000</v>
      </c>
      <c r="CX262" s="12">
        <v>400</v>
      </c>
      <c r="CY262" s="13">
        <v>3800</v>
      </c>
      <c r="CZ262" s="12">
        <v>480</v>
      </c>
      <c r="DA262" s="12">
        <v>993</v>
      </c>
      <c r="DB262" s="12">
        <v>900</v>
      </c>
      <c r="DC262" s="13">
        <v>1442</v>
      </c>
      <c r="DD262" s="13">
        <v>1067</v>
      </c>
      <c r="DE262" s="12">
        <v>965</v>
      </c>
      <c r="DF262" s="65">
        <v>10000</v>
      </c>
      <c r="DG262" s="12">
        <v>660.6</v>
      </c>
      <c r="DH262" s="13">
        <f t="shared" si="168"/>
        <v>1756.588833865761</v>
      </c>
      <c r="DJ262" s="4">
        <v>22659</v>
      </c>
      <c r="DK262" s="51" t="s">
        <v>34</v>
      </c>
      <c r="DL262" s="4">
        <v>25773</v>
      </c>
      <c r="DM262" s="4">
        <v>23291</v>
      </c>
      <c r="DN262" s="4">
        <v>23200</v>
      </c>
      <c r="DO262" s="5">
        <v>21100</v>
      </c>
      <c r="DP262" s="4">
        <v>21384</v>
      </c>
      <c r="DQ262" s="4">
        <v>22341</v>
      </c>
      <c r="DR262" s="4">
        <v>26013</v>
      </c>
      <c r="DS262" s="5">
        <v>21789</v>
      </c>
      <c r="DT262" s="5">
        <v>24954</v>
      </c>
      <c r="DU262" s="4">
        <v>20751</v>
      </c>
      <c r="DV262" s="51">
        <v>27300</v>
      </c>
      <c r="DW262" s="4">
        <v>24800</v>
      </c>
      <c r="DX262" s="5">
        <f t="shared" si="169"/>
        <v>23488.846153846152</v>
      </c>
    </row>
    <row r="263" spans="1:128" x14ac:dyDescent="0.25">
      <c r="A263" s="6">
        <v>258</v>
      </c>
      <c r="B263" s="4">
        <f t="shared" ref="B263:B326" si="201">IF(ISNUMBER(AH263),AH263+AX263,"")</f>
        <v>4820.9239799668258</v>
      </c>
      <c r="C263" s="4">
        <f t="shared" ref="C263:C326" si="202">AI263</f>
        <v>2712.0478725009812</v>
      </c>
      <c r="D263" s="4">
        <f t="shared" si="182"/>
        <v>6331.0225913621261</v>
      </c>
      <c r="E263" s="4">
        <f t="shared" si="183"/>
        <v>5055.2520000000004</v>
      </c>
      <c r="F263" s="4">
        <f t="shared" si="184"/>
        <v>5571</v>
      </c>
      <c r="G263" s="4">
        <f t="shared" si="185"/>
        <v>748.73684210526312</v>
      </c>
      <c r="H263" s="4">
        <f t="shared" si="186"/>
        <v>2094.9691472953</v>
      </c>
      <c r="I263" s="4">
        <f t="shared" si="187"/>
        <v>4805.2885778193431</v>
      </c>
      <c r="J263" s="4">
        <f t="shared" si="188"/>
        <v>5911.6118707219612</v>
      </c>
      <c r="K263" s="4">
        <f t="shared" si="189"/>
        <v>3522.4892387543014</v>
      </c>
      <c r="L263" s="4">
        <f t="shared" si="189"/>
        <v>3527.0172122935719</v>
      </c>
      <c r="M263" s="4">
        <f t="shared" si="190"/>
        <v>4092.5538729420841</v>
      </c>
      <c r="N263" s="4">
        <f t="shared" si="190"/>
        <v>1863.9422199490125</v>
      </c>
      <c r="O263" s="4">
        <f t="shared" si="191"/>
        <v>4473.3240822439975</v>
      </c>
      <c r="P263" s="5">
        <f t="shared" ref="P263:P326" si="203">IF(ISNUMBER(SUMIF(B263:O263,"&gt;0")/COUNTIF(B263:O263,"&gt;0")),SUMIF(B263:O263,"&gt;0")/COUNTIF(B263:O263,"&gt;0"),"")</f>
        <v>3966.4413934253403</v>
      </c>
      <c r="R263" s="4">
        <v>44</v>
      </c>
      <c r="S263" s="4">
        <v>24</v>
      </c>
      <c r="T263" s="4">
        <v>24</v>
      </c>
      <c r="U263" s="4">
        <v>90</v>
      </c>
      <c r="V263" s="4">
        <v>30</v>
      </c>
      <c r="W263" s="4">
        <v>20</v>
      </c>
      <c r="X263" s="4">
        <v>20</v>
      </c>
      <c r="Y263" s="4">
        <v>11</v>
      </c>
      <c r="Z263" s="4">
        <v>22</v>
      </c>
      <c r="AA263" s="4">
        <v>24</v>
      </c>
      <c r="AB263" s="4">
        <v>14</v>
      </c>
      <c r="AC263" s="4">
        <v>52</v>
      </c>
      <c r="AD263" s="51">
        <v>0</v>
      </c>
      <c r="AE263" s="4">
        <v>35</v>
      </c>
      <c r="AF263" s="5">
        <f t="shared" ref="AF263:AF326" si="204">IF(ISNUMBER(SUMIF(R263:AE263,"&gt;0")/COUNTIF(R263:AE263,"&gt;0")),SUMIF(R263:AE263,"&gt;0")/COUNTIF(R263:AE263,"&gt;0"),"")</f>
        <v>31.53846153846154</v>
      </c>
      <c r="AH263" s="4">
        <f t="shared" ref="AH263:AH326" si="205">IF(ISBLANK(BN263),"",12*CD263/BN263)</f>
        <v>4436.9046120849107</v>
      </c>
      <c r="AI263" s="4">
        <f t="shared" si="192"/>
        <v>2712.0478725009812</v>
      </c>
      <c r="AJ263" s="4">
        <f t="shared" si="193"/>
        <v>5594.6511627906975</v>
      </c>
      <c r="AK263" s="4">
        <f t="shared" si="194"/>
        <v>4775.76</v>
      </c>
      <c r="AL263" s="4">
        <f t="shared" si="195"/>
        <v>4875</v>
      </c>
      <c r="AM263" s="4">
        <f t="shared" si="196"/>
        <v>682.10526315789468</v>
      </c>
      <c r="AN263" s="4">
        <f t="shared" si="197"/>
        <v>1560.3691472952999</v>
      </c>
      <c r="AO263" s="4">
        <f t="shared" ref="AO263:AO326" si="206">IF(ISBLANK(BU263),"",12*CK263/BU263)</f>
        <v>4535.306704707561</v>
      </c>
      <c r="AP263" s="4">
        <f t="shared" ref="AP263:AP326" si="207">IF(ISBLANK(BV263),"",12*CL263/BV263)</f>
        <v>5564.771870721961</v>
      </c>
      <c r="AQ263" s="4">
        <f t="shared" si="198"/>
        <v>3341.1660764796829</v>
      </c>
      <c r="AR263" s="4">
        <f t="shared" si="199"/>
        <v>3246.3724137931035</v>
      </c>
      <c r="AS263" s="4">
        <f t="shared" ref="AS263:AS326" si="208">IF(ISBLANK(BY263),"",12*CO263/BY263)</f>
        <v>3834.5103496260217</v>
      </c>
      <c r="AT263" s="4">
        <f t="shared" ref="AT263:AT326" si="209">IF(ISBLANK(BZ263),"",12*CP263/BZ263)</f>
        <v>1831.1822199490125</v>
      </c>
      <c r="AU263" s="4">
        <f t="shared" si="200"/>
        <v>4022.8245363766046</v>
      </c>
      <c r="AV263" s="5">
        <f t="shared" ref="AV263:AV326" si="210">IF(ISNUMBER(SUMIF(AH263:AU263,"&gt;0")/COUNTIF(AH263:AU263,"&gt;0")),SUMIF(AH263:AU263,"&gt;0")/COUNTIF(AH263:AU263,"&gt;0"),"")</f>
        <v>3643.783730677409</v>
      </c>
      <c r="AX263" s="4">
        <f t="shared" si="170"/>
        <v>384.01936788191483</v>
      </c>
      <c r="AY263" s="51" t="s">
        <v>34</v>
      </c>
      <c r="AZ263" s="4">
        <f t="shared" si="171"/>
        <v>736.37142857142862</v>
      </c>
      <c r="BA263" s="4">
        <f t="shared" si="172"/>
        <v>279.49200000000002</v>
      </c>
      <c r="BB263" s="4">
        <f t="shared" si="173"/>
        <v>696</v>
      </c>
      <c r="BC263" s="4">
        <f t="shared" si="174"/>
        <v>66.631578947368425</v>
      </c>
      <c r="BD263" s="4">
        <f t="shared" si="175"/>
        <v>534.6</v>
      </c>
      <c r="BE263" s="4">
        <f t="shared" si="176"/>
        <v>269.98187311178248</v>
      </c>
      <c r="BF263" s="4">
        <f t="shared" si="177"/>
        <v>346.84</v>
      </c>
      <c r="BG263" s="4">
        <f t="shared" si="178"/>
        <v>181.3231622746186</v>
      </c>
      <c r="BH263" s="4">
        <f t="shared" si="179"/>
        <v>280.6447985004686</v>
      </c>
      <c r="BI263" s="4">
        <f t="shared" si="180"/>
        <v>258.04352331606219</v>
      </c>
      <c r="BJ263" s="4">
        <f t="shared" si="180"/>
        <v>32.76</v>
      </c>
      <c r="BK263" s="4">
        <f t="shared" si="181"/>
        <v>450.49954586739324</v>
      </c>
      <c r="BL263" s="5">
        <f t="shared" ref="BL263:BL326" si="211">IF(ISNUMBER(SUMIF(AX263:BK263,"&gt;0")/COUNTIF(AX263:BK263,"&gt;0")),SUMIF(AX263:BK263,"&gt;0")/COUNTIF(AX263:BK263,"&gt;0"),"")</f>
        <v>347.47748295931058</v>
      </c>
      <c r="BN263" s="12">
        <v>107.84816033607407</v>
      </c>
      <c r="BO263" s="12">
        <v>180.73132298656452</v>
      </c>
      <c r="BP263" s="12">
        <v>86</v>
      </c>
      <c r="BQ263" s="12">
        <v>100</v>
      </c>
      <c r="BR263" s="12">
        <v>96</v>
      </c>
      <c r="BS263" s="13">
        <v>633.33333333333337</v>
      </c>
      <c r="BT263" s="12">
        <v>313.52580948424497</v>
      </c>
      <c r="BU263" s="13">
        <v>112.16</v>
      </c>
      <c r="BV263" s="12">
        <v>82.090696728010471</v>
      </c>
      <c r="BW263" s="13">
        <v>140.351</v>
      </c>
      <c r="BX263" s="13">
        <v>145</v>
      </c>
      <c r="BY263" s="12">
        <v>114.98</v>
      </c>
      <c r="BZ263" s="65">
        <v>250.25800000000001</v>
      </c>
      <c r="CA263" s="12">
        <v>126.18</v>
      </c>
      <c r="CB263" s="13">
        <f t="shared" ref="CB263:CB326" si="212">IF(ISNUMBER(SUMIF(BN263:CA263,"&gt;0")/COUNTIF(BN263:CA263,"&gt;0")),SUMIF(BN263:CA263,"&gt;0")/COUNTIF(BN263:CA263,"&gt;0"),"")</f>
        <v>177.74702306201624</v>
      </c>
      <c r="CD263" s="4">
        <v>39876</v>
      </c>
      <c r="CE263" s="4">
        <v>40846</v>
      </c>
      <c r="CF263" s="4">
        <v>40095</v>
      </c>
      <c r="CG263" s="4">
        <v>39798</v>
      </c>
      <c r="CH263" s="4">
        <v>39000</v>
      </c>
      <c r="CI263" s="5">
        <v>36000</v>
      </c>
      <c r="CJ263" s="4">
        <v>40768</v>
      </c>
      <c r="CK263" s="4">
        <v>42390</v>
      </c>
      <c r="CL263" s="4">
        <v>38068</v>
      </c>
      <c r="CM263" s="5">
        <v>39078</v>
      </c>
      <c r="CN263" s="5">
        <v>39227</v>
      </c>
      <c r="CO263" s="4">
        <v>36741</v>
      </c>
      <c r="CP263" s="51">
        <v>38189</v>
      </c>
      <c r="CQ263" s="4">
        <v>42300</v>
      </c>
      <c r="CR263" s="5">
        <f t="shared" ref="CR263:CR326" si="213">IF(ISNUMBER(SUMIF(CD263:CQ263,"&gt;0")/COUNTIF(CD263:CQ263,"&gt;0")),SUMIF(CD263:CQ263,"&gt;0")/COUNTIF(CD263:CQ263,"&gt;0"),"")</f>
        <v>39455.428571428572</v>
      </c>
      <c r="CT263" s="12">
        <v>708.05803754046894</v>
      </c>
      <c r="CU263" s="51" t="s">
        <v>34</v>
      </c>
      <c r="CV263" s="12">
        <v>420</v>
      </c>
      <c r="CW263" s="12">
        <v>1000</v>
      </c>
      <c r="CX263" s="12">
        <v>400</v>
      </c>
      <c r="CY263" s="13">
        <v>3800</v>
      </c>
      <c r="CZ263" s="12">
        <v>480</v>
      </c>
      <c r="DA263" s="12">
        <v>993</v>
      </c>
      <c r="DB263" s="12">
        <v>900</v>
      </c>
      <c r="DC263" s="13">
        <v>1442</v>
      </c>
      <c r="DD263" s="13">
        <v>1067</v>
      </c>
      <c r="DE263" s="12">
        <v>965</v>
      </c>
      <c r="DF263" s="65">
        <v>10000</v>
      </c>
      <c r="DG263" s="12">
        <v>660.6</v>
      </c>
      <c r="DH263" s="13">
        <f t="shared" ref="DH263:DH326" si="214">IF(ISNUMBER(SUMIF(CT263:DG263,"&gt;0")/COUNTIF(CT263:DG263,"&gt;0")),SUMIF(CT263:DG263,"&gt;0")/COUNTIF(CT263:DG263,"&gt;0"),"")</f>
        <v>1756.5890798108051</v>
      </c>
      <c r="DJ263" s="4">
        <v>22659</v>
      </c>
      <c r="DK263" s="51" t="s">
        <v>34</v>
      </c>
      <c r="DL263" s="4">
        <v>25773</v>
      </c>
      <c r="DM263" s="4">
        <v>23291</v>
      </c>
      <c r="DN263" s="4">
        <v>23200</v>
      </c>
      <c r="DO263" s="5">
        <v>21100</v>
      </c>
      <c r="DP263" s="4">
        <v>21384</v>
      </c>
      <c r="DQ263" s="4">
        <v>22341</v>
      </c>
      <c r="DR263" s="4">
        <v>26013</v>
      </c>
      <c r="DS263" s="5">
        <v>21789</v>
      </c>
      <c r="DT263" s="5">
        <v>24954</v>
      </c>
      <c r="DU263" s="4">
        <v>20751</v>
      </c>
      <c r="DV263" s="51">
        <v>27300</v>
      </c>
      <c r="DW263" s="4">
        <v>24800</v>
      </c>
      <c r="DX263" s="5">
        <f t="shared" ref="DX263:DX326" si="215">IF(ISNUMBER(SUMIF(DJ263:DW263,"&gt;0")/COUNTIF(DJ263:DW263,"&gt;0")),SUMIF(DJ263:DW263,"&gt;0")/COUNTIF(DJ263:DW263,"&gt;0"),"")</f>
        <v>23488.846153846152</v>
      </c>
    </row>
    <row r="264" spans="1:128" x14ac:dyDescent="0.25">
      <c r="A264" s="6">
        <v>259</v>
      </c>
      <c r="B264" s="4">
        <f t="shared" si="201"/>
        <v>4819.3313207061983</v>
      </c>
      <c r="C264" s="4">
        <f t="shared" si="202"/>
        <v>2709.1447969017227</v>
      </c>
      <c r="D264" s="4">
        <f t="shared" si="182"/>
        <v>6331.0225913621261</v>
      </c>
      <c r="E264" s="4">
        <f t="shared" si="183"/>
        <v>5055.2520000000004</v>
      </c>
      <c r="F264" s="4">
        <f t="shared" si="184"/>
        <v>5571</v>
      </c>
      <c r="G264" s="4">
        <f t="shared" si="185"/>
        <v>748.73684210526312</v>
      </c>
      <c r="H264" s="4">
        <f t="shared" si="186"/>
        <v>2092.8690185217251</v>
      </c>
      <c r="I264" s="4">
        <f t="shared" si="187"/>
        <v>4801.6522517309359</v>
      </c>
      <c r="J264" s="4">
        <f t="shared" si="188"/>
        <v>5911.6118707219612</v>
      </c>
      <c r="K264" s="4">
        <f t="shared" si="189"/>
        <v>3522.4892387543014</v>
      </c>
      <c r="L264" s="4">
        <f t="shared" si="189"/>
        <v>3524.5563139025771</v>
      </c>
      <c r="M264" s="4">
        <f t="shared" si="190"/>
        <v>4092.2204082625794</v>
      </c>
      <c r="N264" s="4">
        <f t="shared" si="190"/>
        <v>1863.9349028006986</v>
      </c>
      <c r="O264" s="4">
        <f t="shared" si="191"/>
        <v>4473.3240822439975</v>
      </c>
      <c r="P264" s="5">
        <f t="shared" si="203"/>
        <v>3965.510402715292</v>
      </c>
      <c r="R264" s="4">
        <v>44</v>
      </c>
      <c r="S264" s="4">
        <v>24</v>
      </c>
      <c r="T264" s="4">
        <v>24</v>
      </c>
      <c r="U264" s="4">
        <v>90</v>
      </c>
      <c r="V264" s="4">
        <v>30</v>
      </c>
      <c r="W264" s="4">
        <v>20</v>
      </c>
      <c r="X264" s="4">
        <v>20</v>
      </c>
      <c r="Y264" s="4">
        <v>11</v>
      </c>
      <c r="Z264" s="4">
        <v>22</v>
      </c>
      <c r="AA264" s="4">
        <v>24</v>
      </c>
      <c r="AB264" s="4">
        <v>14</v>
      </c>
      <c r="AC264" s="4">
        <v>52</v>
      </c>
      <c r="AD264" s="51">
        <v>0</v>
      </c>
      <c r="AE264" s="4">
        <v>35</v>
      </c>
      <c r="AF264" s="5">
        <f t="shared" si="204"/>
        <v>31.53846153846154</v>
      </c>
      <c r="AH264" s="4">
        <f t="shared" si="205"/>
        <v>4435.3136801746141</v>
      </c>
      <c r="AI264" s="4">
        <f t="shared" si="192"/>
        <v>2709.1447969017227</v>
      </c>
      <c r="AJ264" s="4">
        <f t="shared" si="193"/>
        <v>5594.6511627906975</v>
      </c>
      <c r="AK264" s="4">
        <f t="shared" si="194"/>
        <v>4775.76</v>
      </c>
      <c r="AL264" s="4">
        <f t="shared" si="195"/>
        <v>4875</v>
      </c>
      <c r="AM264" s="4">
        <f t="shared" si="196"/>
        <v>682.10526315789468</v>
      </c>
      <c r="AN264" s="4">
        <f t="shared" si="197"/>
        <v>1558.269018521725</v>
      </c>
      <c r="AO264" s="4">
        <f t="shared" si="206"/>
        <v>4531.6703786191538</v>
      </c>
      <c r="AP264" s="4">
        <f t="shared" si="207"/>
        <v>5564.771870721961</v>
      </c>
      <c r="AQ264" s="4">
        <f t="shared" si="198"/>
        <v>3341.1660764796829</v>
      </c>
      <c r="AR264" s="4">
        <f t="shared" si="199"/>
        <v>3243.9115154021083</v>
      </c>
      <c r="AS264" s="4">
        <f t="shared" si="208"/>
        <v>3834.1768849465175</v>
      </c>
      <c r="AT264" s="4">
        <f t="shared" si="209"/>
        <v>1831.1749028006986</v>
      </c>
      <c r="AU264" s="4">
        <f t="shared" si="200"/>
        <v>4022.8245363766046</v>
      </c>
      <c r="AV264" s="5">
        <f t="shared" si="210"/>
        <v>3642.8528633495266</v>
      </c>
      <c r="AX264" s="4">
        <f t="shared" si="170"/>
        <v>384.01764053158422</v>
      </c>
      <c r="AY264" s="51" t="s">
        <v>34</v>
      </c>
      <c r="AZ264" s="4">
        <f t="shared" si="171"/>
        <v>736.37142857142862</v>
      </c>
      <c r="BA264" s="4">
        <f t="shared" si="172"/>
        <v>279.49200000000002</v>
      </c>
      <c r="BB264" s="4">
        <f t="shared" si="173"/>
        <v>696</v>
      </c>
      <c r="BC264" s="4">
        <f t="shared" si="174"/>
        <v>66.631578947368425</v>
      </c>
      <c r="BD264" s="4">
        <f t="shared" si="175"/>
        <v>534.6</v>
      </c>
      <c r="BE264" s="4">
        <f t="shared" si="176"/>
        <v>269.98187311178248</v>
      </c>
      <c r="BF264" s="4">
        <f t="shared" si="177"/>
        <v>346.84</v>
      </c>
      <c r="BG264" s="4">
        <f t="shared" si="178"/>
        <v>181.3231622746186</v>
      </c>
      <c r="BH264" s="4">
        <f t="shared" si="179"/>
        <v>280.6447985004686</v>
      </c>
      <c r="BI264" s="4">
        <f t="shared" si="180"/>
        <v>258.04352331606219</v>
      </c>
      <c r="BJ264" s="4">
        <f t="shared" si="180"/>
        <v>32.76</v>
      </c>
      <c r="BK264" s="4">
        <f t="shared" si="181"/>
        <v>450.49954586739324</v>
      </c>
      <c r="BL264" s="5">
        <f t="shared" si="211"/>
        <v>347.47735008620816</v>
      </c>
      <c r="BN264" s="12">
        <v>107.88684510385328</v>
      </c>
      <c r="BO264" s="12">
        <v>180.92499173929565</v>
      </c>
      <c r="BP264" s="12">
        <v>86</v>
      </c>
      <c r="BQ264" s="12">
        <v>100</v>
      </c>
      <c r="BR264" s="12">
        <v>96</v>
      </c>
      <c r="BS264" s="13">
        <v>633.33333333333337</v>
      </c>
      <c r="BT264" s="12">
        <v>313.94835820075662</v>
      </c>
      <c r="BU264" s="13">
        <v>112.25</v>
      </c>
      <c r="BV264" s="12">
        <v>82.090696728010471</v>
      </c>
      <c r="BW264" s="13">
        <v>140.351</v>
      </c>
      <c r="BX264" s="13">
        <v>145.11000000000001</v>
      </c>
      <c r="BY264" s="12">
        <v>114.99</v>
      </c>
      <c r="BZ264" s="65">
        <v>250.25899999999999</v>
      </c>
      <c r="CA264" s="12">
        <v>126.18</v>
      </c>
      <c r="CB264" s="13">
        <f t="shared" si="212"/>
        <v>177.80887322180348</v>
      </c>
      <c r="CD264" s="4">
        <v>39876</v>
      </c>
      <c r="CE264" s="4">
        <v>40846</v>
      </c>
      <c r="CF264" s="4">
        <v>40095</v>
      </c>
      <c r="CG264" s="4">
        <v>39798</v>
      </c>
      <c r="CH264" s="4">
        <v>39000</v>
      </c>
      <c r="CI264" s="5">
        <v>36000</v>
      </c>
      <c r="CJ264" s="4">
        <v>40768</v>
      </c>
      <c r="CK264" s="4">
        <v>42390</v>
      </c>
      <c r="CL264" s="4">
        <v>38068</v>
      </c>
      <c r="CM264" s="5">
        <v>39078</v>
      </c>
      <c r="CN264" s="5">
        <v>39227</v>
      </c>
      <c r="CO264" s="4">
        <v>36741</v>
      </c>
      <c r="CP264" s="51">
        <v>38189</v>
      </c>
      <c r="CQ264" s="4">
        <v>42300</v>
      </c>
      <c r="CR264" s="5">
        <f t="shared" si="213"/>
        <v>39455.428571428572</v>
      </c>
      <c r="CT264" s="12">
        <v>708.06122245740016</v>
      </c>
      <c r="CU264" s="51" t="s">
        <v>34</v>
      </c>
      <c r="CV264" s="12">
        <v>420</v>
      </c>
      <c r="CW264" s="12">
        <v>1000</v>
      </c>
      <c r="CX264" s="12">
        <v>400</v>
      </c>
      <c r="CY264" s="13">
        <v>3800</v>
      </c>
      <c r="CZ264" s="12">
        <v>480</v>
      </c>
      <c r="DA264" s="12">
        <v>993</v>
      </c>
      <c r="DB264" s="12">
        <v>900</v>
      </c>
      <c r="DC264" s="13">
        <v>1442</v>
      </c>
      <c r="DD264" s="13">
        <v>1067</v>
      </c>
      <c r="DE264" s="12">
        <v>965</v>
      </c>
      <c r="DF264" s="65">
        <v>10000</v>
      </c>
      <c r="DG264" s="12">
        <v>660.6</v>
      </c>
      <c r="DH264" s="13">
        <f t="shared" si="214"/>
        <v>1756.5893248044154</v>
      </c>
      <c r="DJ264" s="4">
        <v>22659</v>
      </c>
      <c r="DK264" s="51" t="s">
        <v>34</v>
      </c>
      <c r="DL264" s="4">
        <v>25773</v>
      </c>
      <c r="DM264" s="4">
        <v>23291</v>
      </c>
      <c r="DN264" s="4">
        <v>23200</v>
      </c>
      <c r="DO264" s="5">
        <v>21100</v>
      </c>
      <c r="DP264" s="4">
        <v>21384</v>
      </c>
      <c r="DQ264" s="4">
        <v>22341</v>
      </c>
      <c r="DR264" s="4">
        <v>26013</v>
      </c>
      <c r="DS264" s="5">
        <v>21789</v>
      </c>
      <c r="DT264" s="5">
        <v>24954</v>
      </c>
      <c r="DU264" s="4">
        <v>20751</v>
      </c>
      <c r="DV264" s="51">
        <v>27300</v>
      </c>
      <c r="DW264" s="4">
        <v>24800</v>
      </c>
      <c r="DX264" s="5">
        <f t="shared" si="215"/>
        <v>23488.846153846152</v>
      </c>
    </row>
    <row r="265" spans="1:128" x14ac:dyDescent="0.25">
      <c r="A265" s="6">
        <v>260</v>
      </c>
      <c r="B265" s="4">
        <f t="shared" si="201"/>
        <v>4817.7459328145269</v>
      </c>
      <c r="C265" s="4">
        <f t="shared" si="202"/>
        <v>2706.258667390638</v>
      </c>
      <c r="D265" s="4">
        <f t="shared" si="182"/>
        <v>6331.0225913621261</v>
      </c>
      <c r="E265" s="4">
        <f t="shared" si="183"/>
        <v>5055.2520000000004</v>
      </c>
      <c r="F265" s="4">
        <f t="shared" si="184"/>
        <v>5571</v>
      </c>
      <c r="G265" s="4">
        <f t="shared" si="185"/>
        <v>748.73684210526312</v>
      </c>
      <c r="H265" s="4">
        <f t="shared" si="186"/>
        <v>2090.7825957906898</v>
      </c>
      <c r="I265" s="4">
        <f t="shared" si="187"/>
        <v>4798.0217520507176</v>
      </c>
      <c r="J265" s="4">
        <f t="shared" si="188"/>
        <v>5911.6118707219612</v>
      </c>
      <c r="K265" s="4">
        <f t="shared" si="189"/>
        <v>3522.4892387543014</v>
      </c>
      <c r="L265" s="4">
        <f t="shared" si="189"/>
        <v>3521.8759490891898</v>
      </c>
      <c r="M265" s="4">
        <f t="shared" si="190"/>
        <v>4091.553652870014</v>
      </c>
      <c r="N265" s="4">
        <f t="shared" si="190"/>
        <v>1863.9275857108607</v>
      </c>
      <c r="O265" s="4">
        <f t="shared" si="191"/>
        <v>4473.3240822439975</v>
      </c>
      <c r="P265" s="5">
        <f t="shared" si="203"/>
        <v>3964.5430543503066</v>
      </c>
      <c r="R265" s="4">
        <v>44</v>
      </c>
      <c r="S265" s="4">
        <v>24</v>
      </c>
      <c r="T265" s="4">
        <v>24</v>
      </c>
      <c r="U265" s="4">
        <v>90</v>
      </c>
      <c r="V265" s="4">
        <v>30</v>
      </c>
      <c r="W265" s="4">
        <v>20</v>
      </c>
      <c r="X265" s="4">
        <v>20</v>
      </c>
      <c r="Y265" s="4">
        <v>11</v>
      </c>
      <c r="Z265" s="4">
        <v>22</v>
      </c>
      <c r="AA265" s="4">
        <v>24</v>
      </c>
      <c r="AB265" s="4">
        <v>14</v>
      </c>
      <c r="AC265" s="4">
        <v>52</v>
      </c>
      <c r="AD265" s="51">
        <v>0</v>
      </c>
      <c r="AE265" s="4">
        <v>35</v>
      </c>
      <c r="AF265" s="5">
        <f t="shared" si="204"/>
        <v>31.53846153846154</v>
      </c>
      <c r="AH265" s="4">
        <f t="shared" si="205"/>
        <v>4433.7300129613513</v>
      </c>
      <c r="AI265" s="4">
        <f t="shared" si="192"/>
        <v>2706.258667390638</v>
      </c>
      <c r="AJ265" s="4">
        <f t="shared" si="193"/>
        <v>5594.6511627906975</v>
      </c>
      <c r="AK265" s="4">
        <f t="shared" si="194"/>
        <v>4775.76</v>
      </c>
      <c r="AL265" s="4">
        <f t="shared" si="195"/>
        <v>4875</v>
      </c>
      <c r="AM265" s="4">
        <f t="shared" si="196"/>
        <v>682.10526315789468</v>
      </c>
      <c r="AN265" s="4">
        <f t="shared" si="197"/>
        <v>1556.1825957906899</v>
      </c>
      <c r="AO265" s="4">
        <f t="shared" si="206"/>
        <v>4528.0398789389355</v>
      </c>
      <c r="AP265" s="4">
        <f t="shared" si="207"/>
        <v>5564.771870721961</v>
      </c>
      <c r="AQ265" s="4">
        <f t="shared" si="198"/>
        <v>3341.1660764796829</v>
      </c>
      <c r="AR265" s="4">
        <f t="shared" si="199"/>
        <v>3241.2311505887214</v>
      </c>
      <c r="AS265" s="4">
        <f t="shared" si="208"/>
        <v>3833.5101295539516</v>
      </c>
      <c r="AT265" s="4">
        <f t="shared" si="209"/>
        <v>1831.1675857108607</v>
      </c>
      <c r="AU265" s="4">
        <f t="shared" si="200"/>
        <v>4022.8245363766046</v>
      </c>
      <c r="AV265" s="5">
        <f t="shared" si="210"/>
        <v>3641.8856378901423</v>
      </c>
      <c r="AX265" s="4">
        <f t="shared" si="170"/>
        <v>384.01591985317589</v>
      </c>
      <c r="AY265" s="51" t="s">
        <v>34</v>
      </c>
      <c r="AZ265" s="4">
        <f t="shared" si="171"/>
        <v>736.37142857142862</v>
      </c>
      <c r="BA265" s="4">
        <f t="shared" si="172"/>
        <v>279.49200000000002</v>
      </c>
      <c r="BB265" s="4">
        <f t="shared" si="173"/>
        <v>696</v>
      </c>
      <c r="BC265" s="4">
        <f t="shared" si="174"/>
        <v>66.631578947368425</v>
      </c>
      <c r="BD265" s="4">
        <f t="shared" si="175"/>
        <v>534.6</v>
      </c>
      <c r="BE265" s="4">
        <f t="shared" si="176"/>
        <v>269.98187311178248</v>
      </c>
      <c r="BF265" s="4">
        <f t="shared" si="177"/>
        <v>346.84</v>
      </c>
      <c r="BG265" s="4">
        <f t="shared" si="178"/>
        <v>181.3231622746186</v>
      </c>
      <c r="BH265" s="4">
        <f t="shared" si="179"/>
        <v>280.6447985004686</v>
      </c>
      <c r="BI265" s="4">
        <f t="shared" si="180"/>
        <v>258.04352331606219</v>
      </c>
      <c r="BJ265" s="4">
        <f t="shared" si="180"/>
        <v>32.76</v>
      </c>
      <c r="BK265" s="4">
        <f t="shared" si="181"/>
        <v>450.49954586739324</v>
      </c>
      <c r="BL265" s="5">
        <f t="shared" si="211"/>
        <v>347.47721772633059</v>
      </c>
      <c r="BN265" s="12">
        <v>107.92538079701318</v>
      </c>
      <c r="BO265" s="12">
        <v>181.11794186791548</v>
      </c>
      <c r="BP265" s="12">
        <v>86</v>
      </c>
      <c r="BQ265" s="12">
        <v>100</v>
      </c>
      <c r="BR265" s="12">
        <v>96</v>
      </c>
      <c r="BS265" s="13">
        <v>633.33333333333337</v>
      </c>
      <c r="BT265" s="12">
        <v>314.36927859447712</v>
      </c>
      <c r="BU265" s="13">
        <v>112.34</v>
      </c>
      <c r="BV265" s="12">
        <v>82.090696728010471</v>
      </c>
      <c r="BW265" s="13">
        <v>140.351</v>
      </c>
      <c r="BX265" s="13">
        <v>145.22999999999999</v>
      </c>
      <c r="BY265" s="12">
        <v>115.01</v>
      </c>
      <c r="BZ265" s="65">
        <v>250.26</v>
      </c>
      <c r="CA265" s="12">
        <v>126.18</v>
      </c>
      <c r="CB265" s="13">
        <f t="shared" si="212"/>
        <v>177.87197366576783</v>
      </c>
      <c r="CD265" s="4">
        <v>39876</v>
      </c>
      <c r="CE265" s="4">
        <v>40846</v>
      </c>
      <c r="CF265" s="4">
        <v>40095</v>
      </c>
      <c r="CG265" s="4">
        <v>39798</v>
      </c>
      <c r="CH265" s="4">
        <v>39000</v>
      </c>
      <c r="CI265" s="5">
        <v>36000</v>
      </c>
      <c r="CJ265" s="4">
        <v>40768</v>
      </c>
      <c r="CK265" s="4">
        <v>42390</v>
      </c>
      <c r="CL265" s="4">
        <v>38068</v>
      </c>
      <c r="CM265" s="5">
        <v>39078</v>
      </c>
      <c r="CN265" s="5">
        <v>39227</v>
      </c>
      <c r="CO265" s="4">
        <v>36741</v>
      </c>
      <c r="CP265" s="51">
        <v>38189</v>
      </c>
      <c r="CQ265" s="4">
        <v>42300</v>
      </c>
      <c r="CR265" s="5">
        <f t="shared" si="213"/>
        <v>39455.428571428572</v>
      </c>
      <c r="CT265" s="12">
        <v>708.06439510101802</v>
      </c>
      <c r="CU265" s="51" t="s">
        <v>34</v>
      </c>
      <c r="CV265" s="12">
        <v>420</v>
      </c>
      <c r="CW265" s="12">
        <v>1000</v>
      </c>
      <c r="CX265" s="12">
        <v>400</v>
      </c>
      <c r="CY265" s="13">
        <v>3800</v>
      </c>
      <c r="CZ265" s="12">
        <v>480</v>
      </c>
      <c r="DA265" s="12">
        <v>993</v>
      </c>
      <c r="DB265" s="12">
        <v>900</v>
      </c>
      <c r="DC265" s="13">
        <v>1442</v>
      </c>
      <c r="DD265" s="13">
        <v>1067</v>
      </c>
      <c r="DE265" s="12">
        <v>965</v>
      </c>
      <c r="DF265" s="65">
        <v>10000</v>
      </c>
      <c r="DG265" s="12">
        <v>660.6</v>
      </c>
      <c r="DH265" s="13">
        <f t="shared" si="214"/>
        <v>1756.5895688539242</v>
      </c>
      <c r="DJ265" s="4">
        <v>22659</v>
      </c>
      <c r="DK265" s="51" t="s">
        <v>34</v>
      </c>
      <c r="DL265" s="4">
        <v>25773</v>
      </c>
      <c r="DM265" s="4">
        <v>23291</v>
      </c>
      <c r="DN265" s="4">
        <v>23200</v>
      </c>
      <c r="DO265" s="5">
        <v>21100</v>
      </c>
      <c r="DP265" s="4">
        <v>21384</v>
      </c>
      <c r="DQ265" s="4">
        <v>22341</v>
      </c>
      <c r="DR265" s="4">
        <v>26013</v>
      </c>
      <c r="DS265" s="5">
        <v>21789</v>
      </c>
      <c r="DT265" s="5">
        <v>24954</v>
      </c>
      <c r="DU265" s="4">
        <v>20751</v>
      </c>
      <c r="DV265" s="51">
        <v>27300</v>
      </c>
      <c r="DW265" s="4">
        <v>24800</v>
      </c>
      <c r="DX265" s="5">
        <f t="shared" si="215"/>
        <v>23488.846153846152</v>
      </c>
    </row>
    <row r="266" spans="1:128" x14ac:dyDescent="0.25">
      <c r="A266" s="6">
        <v>261</v>
      </c>
      <c r="B266" s="4">
        <f t="shared" si="201"/>
        <v>4816.1677549158667</v>
      </c>
      <c r="C266" s="4">
        <f t="shared" si="202"/>
        <v>2703.389316324899</v>
      </c>
      <c r="D266" s="4">
        <f t="shared" si="182"/>
        <v>6331.0225913621261</v>
      </c>
      <c r="E266" s="4">
        <f t="shared" si="183"/>
        <v>5055.2520000000004</v>
      </c>
      <c r="F266" s="4">
        <f t="shared" si="184"/>
        <v>5571</v>
      </c>
      <c r="G266" s="4">
        <f t="shared" si="185"/>
        <v>748.73684210526312</v>
      </c>
      <c r="H266" s="4">
        <f t="shared" si="186"/>
        <v>2088.7097300231771</v>
      </c>
      <c r="I266" s="4">
        <f t="shared" si="187"/>
        <v>4794.7995212171018</v>
      </c>
      <c r="J266" s="4">
        <f t="shared" si="188"/>
        <v>5911.6118707219612</v>
      </c>
      <c r="K266" s="4">
        <f t="shared" si="189"/>
        <v>3522.4892387543014</v>
      </c>
      <c r="L266" s="4">
        <f t="shared" si="189"/>
        <v>3519.4228362051608</v>
      </c>
      <c r="M266" s="4">
        <f t="shared" si="190"/>
        <v>4090.8871293318844</v>
      </c>
      <c r="N266" s="4">
        <f t="shared" si="190"/>
        <v>1863.9202686794986</v>
      </c>
      <c r="O266" s="4">
        <f t="shared" si="191"/>
        <v>4473.3240822439975</v>
      </c>
      <c r="P266" s="5">
        <f t="shared" si="203"/>
        <v>3963.6237987060881</v>
      </c>
      <c r="R266" s="4">
        <v>44</v>
      </c>
      <c r="S266" s="4">
        <v>24</v>
      </c>
      <c r="T266" s="4">
        <v>24</v>
      </c>
      <c r="U266" s="4">
        <v>90</v>
      </c>
      <c r="V266" s="4">
        <v>30</v>
      </c>
      <c r="W266" s="4">
        <v>20</v>
      </c>
      <c r="X266" s="4">
        <v>20</v>
      </c>
      <c r="Y266" s="4">
        <v>11</v>
      </c>
      <c r="Z266" s="4">
        <v>22</v>
      </c>
      <c r="AA266" s="4">
        <v>24</v>
      </c>
      <c r="AB266" s="4">
        <v>14</v>
      </c>
      <c r="AC266" s="4">
        <v>52</v>
      </c>
      <c r="AD266" s="51">
        <v>0</v>
      </c>
      <c r="AE266" s="4">
        <v>35</v>
      </c>
      <c r="AF266" s="5">
        <f t="shared" si="204"/>
        <v>31.53846153846154</v>
      </c>
      <c r="AH266" s="4">
        <f t="shared" si="205"/>
        <v>4432.1535491204604</v>
      </c>
      <c r="AI266" s="4">
        <f t="shared" si="192"/>
        <v>2703.389316324899</v>
      </c>
      <c r="AJ266" s="4">
        <f t="shared" si="193"/>
        <v>5594.6511627906975</v>
      </c>
      <c r="AK266" s="4">
        <f t="shared" si="194"/>
        <v>4775.76</v>
      </c>
      <c r="AL266" s="4">
        <f t="shared" si="195"/>
        <v>4875</v>
      </c>
      <c r="AM266" s="4">
        <f t="shared" si="196"/>
        <v>682.10526315789468</v>
      </c>
      <c r="AN266" s="4">
        <f t="shared" si="197"/>
        <v>1554.109730023177</v>
      </c>
      <c r="AO266" s="4">
        <f t="shared" si="206"/>
        <v>4524.8176481053197</v>
      </c>
      <c r="AP266" s="4">
        <f t="shared" si="207"/>
        <v>5564.771870721961</v>
      </c>
      <c r="AQ266" s="4">
        <f t="shared" si="198"/>
        <v>3341.1660764796829</v>
      </c>
      <c r="AR266" s="4">
        <f t="shared" si="199"/>
        <v>3238.7780377046925</v>
      </c>
      <c r="AS266" s="4">
        <f t="shared" si="208"/>
        <v>3832.8436060158219</v>
      </c>
      <c r="AT266" s="4">
        <f t="shared" si="209"/>
        <v>1831.1602686794986</v>
      </c>
      <c r="AU266" s="4">
        <f t="shared" si="200"/>
        <v>4022.8245363766046</v>
      </c>
      <c r="AV266" s="5">
        <f t="shared" si="210"/>
        <v>3640.9665046786222</v>
      </c>
      <c r="AX266" s="4">
        <f t="shared" si="170"/>
        <v>384.01420579540621</v>
      </c>
      <c r="AY266" s="51" t="s">
        <v>34</v>
      </c>
      <c r="AZ266" s="4">
        <f t="shared" si="171"/>
        <v>736.37142857142862</v>
      </c>
      <c r="BA266" s="4">
        <f t="shared" si="172"/>
        <v>279.49200000000002</v>
      </c>
      <c r="BB266" s="4">
        <f t="shared" si="173"/>
        <v>696</v>
      </c>
      <c r="BC266" s="4">
        <f t="shared" si="174"/>
        <v>66.631578947368425</v>
      </c>
      <c r="BD266" s="4">
        <f t="shared" si="175"/>
        <v>534.6</v>
      </c>
      <c r="BE266" s="4">
        <f t="shared" si="176"/>
        <v>269.98187311178248</v>
      </c>
      <c r="BF266" s="4">
        <f t="shared" si="177"/>
        <v>346.84</v>
      </c>
      <c r="BG266" s="4">
        <f t="shared" si="178"/>
        <v>181.3231622746186</v>
      </c>
      <c r="BH266" s="4">
        <f t="shared" si="179"/>
        <v>280.6447985004686</v>
      </c>
      <c r="BI266" s="4">
        <f t="shared" si="180"/>
        <v>258.04352331606219</v>
      </c>
      <c r="BJ266" s="4">
        <f t="shared" si="180"/>
        <v>32.76</v>
      </c>
      <c r="BK266" s="4">
        <f t="shared" si="181"/>
        <v>450.49954586739324</v>
      </c>
      <c r="BL266" s="5">
        <f t="shared" si="211"/>
        <v>347.47708587573294</v>
      </c>
      <c r="BN266" s="12">
        <v>107.96376856008484</v>
      </c>
      <c r="BO266" s="12">
        <v>181.31017868574446</v>
      </c>
      <c r="BP266" s="12">
        <v>86</v>
      </c>
      <c r="BQ266" s="12">
        <v>100</v>
      </c>
      <c r="BR266" s="12">
        <v>96</v>
      </c>
      <c r="BS266" s="13">
        <v>633.33333333333337</v>
      </c>
      <c r="BT266" s="12">
        <v>314.78858316697119</v>
      </c>
      <c r="BU266" s="13">
        <v>112.42</v>
      </c>
      <c r="BV266" s="12">
        <v>82.090696728010471</v>
      </c>
      <c r="BW266" s="13">
        <v>140.351</v>
      </c>
      <c r="BX266" s="13">
        <v>145.34</v>
      </c>
      <c r="BY266" s="12">
        <v>115.03</v>
      </c>
      <c r="BZ266" s="65">
        <v>250.261</v>
      </c>
      <c r="CA266" s="12">
        <v>126.18</v>
      </c>
      <c r="CB266" s="13">
        <f t="shared" si="212"/>
        <v>177.93346860529601</v>
      </c>
      <c r="CD266" s="4">
        <v>39876</v>
      </c>
      <c r="CE266" s="4">
        <v>40846</v>
      </c>
      <c r="CF266" s="4">
        <v>40095</v>
      </c>
      <c r="CG266" s="4">
        <v>39798</v>
      </c>
      <c r="CH266" s="4">
        <v>39000</v>
      </c>
      <c r="CI266" s="5">
        <v>36000</v>
      </c>
      <c r="CJ266" s="4">
        <v>40768</v>
      </c>
      <c r="CK266" s="4">
        <v>42390</v>
      </c>
      <c r="CL266" s="4">
        <v>38068</v>
      </c>
      <c r="CM266" s="5">
        <v>39078</v>
      </c>
      <c r="CN266" s="5">
        <v>39227</v>
      </c>
      <c r="CO266" s="4">
        <v>36741</v>
      </c>
      <c r="CP266" s="51">
        <v>38189</v>
      </c>
      <c r="CQ266" s="4">
        <v>42300</v>
      </c>
      <c r="CR266" s="5">
        <f t="shared" si="213"/>
        <v>39455.428571428572</v>
      </c>
      <c r="CT266" s="12">
        <v>708.06755556555174</v>
      </c>
      <c r="CU266" s="51" t="s">
        <v>34</v>
      </c>
      <c r="CV266" s="12">
        <v>420</v>
      </c>
      <c r="CW266" s="12">
        <v>1000</v>
      </c>
      <c r="CX266" s="12">
        <v>400</v>
      </c>
      <c r="CY266" s="13">
        <v>3800</v>
      </c>
      <c r="CZ266" s="12">
        <v>480</v>
      </c>
      <c r="DA266" s="12">
        <v>993</v>
      </c>
      <c r="DB266" s="12">
        <v>900</v>
      </c>
      <c r="DC266" s="13">
        <v>1442</v>
      </c>
      <c r="DD266" s="13">
        <v>1067</v>
      </c>
      <c r="DE266" s="12">
        <v>965</v>
      </c>
      <c r="DF266" s="65">
        <v>10000</v>
      </c>
      <c r="DG266" s="12">
        <v>660.6</v>
      </c>
      <c r="DH266" s="13">
        <f t="shared" si="214"/>
        <v>1756.5898119665808</v>
      </c>
      <c r="DJ266" s="4">
        <v>22659</v>
      </c>
      <c r="DK266" s="51" t="s">
        <v>34</v>
      </c>
      <c r="DL266" s="4">
        <v>25773</v>
      </c>
      <c r="DM266" s="4">
        <v>23291</v>
      </c>
      <c r="DN266" s="4">
        <v>23200</v>
      </c>
      <c r="DO266" s="5">
        <v>21100</v>
      </c>
      <c r="DP266" s="4">
        <v>21384</v>
      </c>
      <c r="DQ266" s="4">
        <v>22341</v>
      </c>
      <c r="DR266" s="4">
        <v>26013</v>
      </c>
      <c r="DS266" s="5">
        <v>21789</v>
      </c>
      <c r="DT266" s="5">
        <v>24954</v>
      </c>
      <c r="DU266" s="4">
        <v>20751</v>
      </c>
      <c r="DV266" s="51">
        <v>27300</v>
      </c>
      <c r="DW266" s="4">
        <v>24800</v>
      </c>
      <c r="DX266" s="5">
        <f t="shared" si="215"/>
        <v>23488.846153846152</v>
      </c>
    </row>
    <row r="267" spans="1:128" x14ac:dyDescent="0.25">
      <c r="A267" s="6">
        <v>262</v>
      </c>
      <c r="B267" s="4">
        <f t="shared" si="201"/>
        <v>4814.5967263870461</v>
      </c>
      <c r="C267" s="4">
        <f t="shared" si="202"/>
        <v>2700.5365783794082</v>
      </c>
      <c r="D267" s="4">
        <f t="shared" si="182"/>
        <v>6331.0225913621261</v>
      </c>
      <c r="E267" s="4">
        <f t="shared" si="183"/>
        <v>5055.2520000000004</v>
      </c>
      <c r="F267" s="4">
        <f t="shared" si="184"/>
        <v>5571</v>
      </c>
      <c r="G267" s="4">
        <f t="shared" si="185"/>
        <v>748.73684210526312</v>
      </c>
      <c r="H267" s="4">
        <f t="shared" si="186"/>
        <v>2086.6502743880656</v>
      </c>
      <c r="I267" s="4">
        <f t="shared" si="187"/>
        <v>4791.1799888348287</v>
      </c>
      <c r="J267" s="4">
        <f t="shared" si="188"/>
        <v>5911.6118707219612</v>
      </c>
      <c r="K267" s="4">
        <f t="shared" si="189"/>
        <v>3522.4892387543014</v>
      </c>
      <c r="L267" s="4">
        <f t="shared" si="189"/>
        <v>3516.750944519993</v>
      </c>
      <c r="M267" s="4">
        <f t="shared" si="190"/>
        <v>4090.5539544704434</v>
      </c>
      <c r="N267" s="4">
        <f t="shared" si="190"/>
        <v>1863.9129517066115</v>
      </c>
      <c r="O267" s="4">
        <f t="shared" si="191"/>
        <v>4473.3240822439975</v>
      </c>
      <c r="P267" s="5">
        <f t="shared" si="203"/>
        <v>3962.6870031338599</v>
      </c>
      <c r="R267" s="4">
        <v>44</v>
      </c>
      <c r="S267" s="4">
        <v>24</v>
      </c>
      <c r="T267" s="4">
        <v>24</v>
      </c>
      <c r="U267" s="4">
        <v>90</v>
      </c>
      <c r="V267" s="4">
        <v>30</v>
      </c>
      <c r="W267" s="4">
        <v>20</v>
      </c>
      <c r="X267" s="4">
        <v>20</v>
      </c>
      <c r="Y267" s="4">
        <v>11</v>
      </c>
      <c r="Z267" s="4">
        <v>22</v>
      </c>
      <c r="AA267" s="4">
        <v>24</v>
      </c>
      <c r="AB267" s="4">
        <v>14</v>
      </c>
      <c r="AC267" s="4">
        <v>52</v>
      </c>
      <c r="AD267" s="51">
        <v>0</v>
      </c>
      <c r="AE267" s="4">
        <v>35</v>
      </c>
      <c r="AF267" s="5">
        <f t="shared" si="204"/>
        <v>31.53846153846154</v>
      </c>
      <c r="AH267" s="4">
        <f t="shared" si="205"/>
        <v>4430.5842280794659</v>
      </c>
      <c r="AI267" s="4">
        <f t="shared" si="192"/>
        <v>2700.5365783794082</v>
      </c>
      <c r="AJ267" s="4">
        <f t="shared" si="193"/>
        <v>5594.6511627906975</v>
      </c>
      <c r="AK267" s="4">
        <f t="shared" si="194"/>
        <v>4775.76</v>
      </c>
      <c r="AL267" s="4">
        <f t="shared" si="195"/>
        <v>4875</v>
      </c>
      <c r="AM267" s="4">
        <f t="shared" si="196"/>
        <v>682.10526315789468</v>
      </c>
      <c r="AN267" s="4">
        <f t="shared" si="197"/>
        <v>1552.0502743880654</v>
      </c>
      <c r="AO267" s="4">
        <f t="shared" si="206"/>
        <v>4521.1981157230466</v>
      </c>
      <c r="AP267" s="4">
        <f t="shared" si="207"/>
        <v>5564.771870721961</v>
      </c>
      <c r="AQ267" s="4">
        <f t="shared" si="198"/>
        <v>3341.1660764796829</v>
      </c>
      <c r="AR267" s="4">
        <f t="shared" si="199"/>
        <v>3236.1061460195242</v>
      </c>
      <c r="AS267" s="4">
        <f t="shared" si="208"/>
        <v>3832.510431154381</v>
      </c>
      <c r="AT267" s="4">
        <f t="shared" si="209"/>
        <v>1831.1529517066115</v>
      </c>
      <c r="AU267" s="4">
        <f t="shared" si="200"/>
        <v>4022.8245363766046</v>
      </c>
      <c r="AV267" s="5">
        <f t="shared" si="210"/>
        <v>3640.0298310698099</v>
      </c>
      <c r="AX267" s="4">
        <f t="shared" ref="AX267:AX330" si="216">IF(ISBLANK(CT267),"",12*DJ267/CT267)</f>
        <v>384.01249830758042</v>
      </c>
      <c r="AY267" s="51" t="s">
        <v>34</v>
      </c>
      <c r="AZ267" s="4">
        <f t="shared" ref="AZ267:AZ330" si="217">IF(ISBLANK(CV267),"",12*DL267/CV267)</f>
        <v>736.37142857142862</v>
      </c>
      <c r="BA267" s="4">
        <f t="shared" ref="BA267:BA330" si="218">IF(ISBLANK(CW267),"",12*DM267/CW267)</f>
        <v>279.49200000000002</v>
      </c>
      <c r="BB267" s="4">
        <f t="shared" ref="BB267:BB330" si="219">IF(ISBLANK(CX267),"",12*DN267/CX267)</f>
        <v>696</v>
      </c>
      <c r="BC267" s="4">
        <f t="shared" ref="BC267:BC330" si="220">IF(ISBLANK(CY267),"",12*DO267/CY267)</f>
        <v>66.631578947368425</v>
      </c>
      <c r="BD267" s="4">
        <f t="shared" ref="BD267:BD330" si="221">IF(ISBLANK(CZ267),"",12*DP267/CZ267)</f>
        <v>534.6</v>
      </c>
      <c r="BE267" s="4">
        <f t="shared" ref="BE267:BE330" si="222">IF(ISBLANK(DA267),"",12*DQ267/DA267)</f>
        <v>269.98187311178248</v>
      </c>
      <c r="BF267" s="4">
        <f t="shared" ref="BF267:BF330" si="223">IF(ISBLANK(DB267),"",12*DR267/DB267)</f>
        <v>346.84</v>
      </c>
      <c r="BG267" s="4">
        <f t="shared" ref="BG267:BG330" si="224">IF(ISBLANK(DC267),"",12*DS267/DC267)</f>
        <v>181.3231622746186</v>
      </c>
      <c r="BH267" s="4">
        <f t="shared" ref="BH267:BJ330" si="225">IF(ISBLANK(DD267),"",12*DT267/DD267)</f>
        <v>280.6447985004686</v>
      </c>
      <c r="BI267" s="4">
        <f t="shared" ref="BI267:BJ306" si="226">IF(ISBLANK(DE267),"",12*DU267/DE267)</f>
        <v>258.04352331606219</v>
      </c>
      <c r="BJ267" s="4">
        <f t="shared" si="226"/>
        <v>32.76</v>
      </c>
      <c r="BK267" s="4">
        <f t="shared" ref="BK267:BK330" si="227">IF(ISBLANK(DG267),"",12*DW267/DG267)</f>
        <v>450.49954586739324</v>
      </c>
      <c r="BL267" s="5">
        <f t="shared" si="211"/>
        <v>347.47695453051557</v>
      </c>
      <c r="BN267" s="12">
        <v>108.00200952446886</v>
      </c>
      <c r="BO267" s="12">
        <v>181.50170744739188</v>
      </c>
      <c r="BP267" s="12">
        <v>86</v>
      </c>
      <c r="BQ267" s="12">
        <v>100</v>
      </c>
      <c r="BR267" s="12">
        <v>96</v>
      </c>
      <c r="BS267" s="13">
        <v>633.33333333333337</v>
      </c>
      <c r="BT267" s="12">
        <v>315.20628427638121</v>
      </c>
      <c r="BU267" s="13">
        <v>112.51</v>
      </c>
      <c r="BV267" s="12">
        <v>82.090696728010471</v>
      </c>
      <c r="BW267" s="13">
        <v>140.351</v>
      </c>
      <c r="BX267" s="13">
        <v>145.46</v>
      </c>
      <c r="BY267" s="12">
        <v>115.04</v>
      </c>
      <c r="BZ267" s="65">
        <v>250.262</v>
      </c>
      <c r="CA267" s="12">
        <v>126.18</v>
      </c>
      <c r="CB267" s="13">
        <f t="shared" si="212"/>
        <v>177.99550223639901</v>
      </c>
      <c r="CD267" s="4">
        <v>39876</v>
      </c>
      <c r="CE267" s="4">
        <v>40846</v>
      </c>
      <c r="CF267" s="4">
        <v>40095</v>
      </c>
      <c r="CG267" s="4">
        <v>39798</v>
      </c>
      <c r="CH267" s="4">
        <v>39000</v>
      </c>
      <c r="CI267" s="5">
        <v>36000</v>
      </c>
      <c r="CJ267" s="4">
        <v>40768</v>
      </c>
      <c r="CK267" s="4">
        <v>42390</v>
      </c>
      <c r="CL267" s="4">
        <v>38068</v>
      </c>
      <c r="CM267" s="5">
        <v>39078</v>
      </c>
      <c r="CN267" s="5">
        <v>39227</v>
      </c>
      <c r="CO267" s="4">
        <v>36741</v>
      </c>
      <c r="CP267" s="51">
        <v>38189</v>
      </c>
      <c r="CQ267" s="4">
        <v>42300</v>
      </c>
      <c r="CR267" s="5">
        <f t="shared" si="213"/>
        <v>39455.428571428572</v>
      </c>
      <c r="CT267" s="12">
        <v>708.0707039441495</v>
      </c>
      <c r="CU267" s="51" t="s">
        <v>34</v>
      </c>
      <c r="CV267" s="12">
        <v>420</v>
      </c>
      <c r="CW267" s="12">
        <v>1000</v>
      </c>
      <c r="CX267" s="12">
        <v>400</v>
      </c>
      <c r="CY267" s="13">
        <v>3800</v>
      </c>
      <c r="CZ267" s="12">
        <v>480</v>
      </c>
      <c r="DA267" s="12">
        <v>993</v>
      </c>
      <c r="DB267" s="12">
        <v>900</v>
      </c>
      <c r="DC267" s="13">
        <v>1442</v>
      </c>
      <c r="DD267" s="13">
        <v>1067</v>
      </c>
      <c r="DE267" s="12">
        <v>965</v>
      </c>
      <c r="DF267" s="65">
        <v>10000</v>
      </c>
      <c r="DG267" s="12">
        <v>660.6</v>
      </c>
      <c r="DH267" s="13">
        <f t="shared" si="214"/>
        <v>1756.5900541495498</v>
      </c>
      <c r="DJ267" s="4">
        <v>22659</v>
      </c>
      <c r="DK267" s="51" t="s">
        <v>34</v>
      </c>
      <c r="DL267" s="4">
        <v>25773</v>
      </c>
      <c r="DM267" s="4">
        <v>23291</v>
      </c>
      <c r="DN267" s="4">
        <v>23200</v>
      </c>
      <c r="DO267" s="5">
        <v>21100</v>
      </c>
      <c r="DP267" s="4">
        <v>21384</v>
      </c>
      <c r="DQ267" s="4">
        <v>22341</v>
      </c>
      <c r="DR267" s="4">
        <v>26013</v>
      </c>
      <c r="DS267" s="5">
        <v>21789</v>
      </c>
      <c r="DT267" s="5">
        <v>24954</v>
      </c>
      <c r="DU267" s="4">
        <v>20751</v>
      </c>
      <c r="DV267" s="51">
        <v>27300</v>
      </c>
      <c r="DW267" s="4">
        <v>24800</v>
      </c>
      <c r="DX267" s="5">
        <f t="shared" si="215"/>
        <v>23488.846153846152</v>
      </c>
    </row>
    <row r="268" spans="1:128" x14ac:dyDescent="0.25">
      <c r="A268" s="6">
        <v>263</v>
      </c>
      <c r="B268" s="4">
        <f t="shared" si="201"/>
        <v>4813.0327873455853</v>
      </c>
      <c r="C268" s="4">
        <f t="shared" si="202"/>
        <v>2697.7002905058052</v>
      </c>
      <c r="D268" s="4">
        <f t="shared" si="182"/>
        <v>6331.0225913621261</v>
      </c>
      <c r="E268" s="4">
        <f t="shared" si="183"/>
        <v>5055.2520000000004</v>
      </c>
      <c r="F268" s="4">
        <f t="shared" si="184"/>
        <v>5571</v>
      </c>
      <c r="G268" s="4">
        <f t="shared" si="185"/>
        <v>748.73684210526312</v>
      </c>
      <c r="H268" s="4">
        <f t="shared" si="186"/>
        <v>2084.6040842589846</v>
      </c>
      <c r="I268" s="4">
        <f t="shared" si="187"/>
        <v>4787.5662425611608</v>
      </c>
      <c r="J268" s="4">
        <f t="shared" si="188"/>
        <v>5911.6118707219612</v>
      </c>
      <c r="K268" s="4">
        <f t="shared" si="189"/>
        <v>3522.4892387543014</v>
      </c>
      <c r="L268" s="4">
        <f t="shared" si="189"/>
        <v>3514.3055802549516</v>
      </c>
      <c r="M268" s="4">
        <f t="shared" si="190"/>
        <v>4089.8877784872775</v>
      </c>
      <c r="N268" s="4">
        <f t="shared" si="190"/>
        <v>1863.9056347921985</v>
      </c>
      <c r="O268" s="4">
        <f t="shared" si="191"/>
        <v>4473.3240822439975</v>
      </c>
      <c r="P268" s="5">
        <f t="shared" si="203"/>
        <v>3961.7456445281146</v>
      </c>
      <c r="R268" s="4">
        <v>44</v>
      </c>
      <c r="S268" s="4">
        <v>24</v>
      </c>
      <c r="T268" s="4">
        <v>24</v>
      </c>
      <c r="U268" s="4">
        <v>90</v>
      </c>
      <c r="V268" s="4">
        <v>30</v>
      </c>
      <c r="W268" s="4">
        <v>20</v>
      </c>
      <c r="X268" s="4">
        <v>20</v>
      </c>
      <c r="Y268" s="4">
        <v>11</v>
      </c>
      <c r="Z268" s="4">
        <v>22</v>
      </c>
      <c r="AA268" s="4">
        <v>24</v>
      </c>
      <c r="AB268" s="4">
        <v>14</v>
      </c>
      <c r="AC268" s="4">
        <v>52</v>
      </c>
      <c r="AD268" s="51">
        <v>0</v>
      </c>
      <c r="AE268" s="4">
        <v>35</v>
      </c>
      <c r="AF268" s="5">
        <f t="shared" si="204"/>
        <v>31.53846153846154</v>
      </c>
      <c r="AH268" s="4">
        <f t="shared" si="205"/>
        <v>4429.0219900060019</v>
      </c>
      <c r="AI268" s="4">
        <f t="shared" si="192"/>
        <v>2697.7002905058052</v>
      </c>
      <c r="AJ268" s="4">
        <f t="shared" si="193"/>
        <v>5594.6511627906975</v>
      </c>
      <c r="AK268" s="4">
        <f t="shared" si="194"/>
        <v>4775.76</v>
      </c>
      <c r="AL268" s="4">
        <f t="shared" si="195"/>
        <v>4875</v>
      </c>
      <c r="AM268" s="4">
        <f t="shared" si="196"/>
        <v>682.10526315789468</v>
      </c>
      <c r="AN268" s="4">
        <f t="shared" si="197"/>
        <v>1550.0040842589844</v>
      </c>
      <c r="AO268" s="4">
        <f t="shared" si="206"/>
        <v>4517.5843694493788</v>
      </c>
      <c r="AP268" s="4">
        <f t="shared" si="207"/>
        <v>5564.771870721961</v>
      </c>
      <c r="AQ268" s="4">
        <f t="shared" si="198"/>
        <v>3341.1660764796829</v>
      </c>
      <c r="AR268" s="4">
        <f t="shared" si="199"/>
        <v>3233.6607817544827</v>
      </c>
      <c r="AS268" s="4">
        <f t="shared" si="208"/>
        <v>3831.8442551712151</v>
      </c>
      <c r="AT268" s="4">
        <f t="shared" si="209"/>
        <v>1831.1456347921985</v>
      </c>
      <c r="AU268" s="4">
        <f t="shared" si="200"/>
        <v>4022.8245363766046</v>
      </c>
      <c r="AV268" s="5">
        <f t="shared" si="210"/>
        <v>3639.0885939617792</v>
      </c>
      <c r="AX268" s="4">
        <f t="shared" si="216"/>
        <v>384.01079733958369</v>
      </c>
      <c r="AY268" s="51" t="s">
        <v>34</v>
      </c>
      <c r="AZ268" s="4">
        <f t="shared" si="217"/>
        <v>736.37142857142862</v>
      </c>
      <c r="BA268" s="4">
        <f t="shared" si="218"/>
        <v>279.49200000000002</v>
      </c>
      <c r="BB268" s="4">
        <f t="shared" si="219"/>
        <v>696</v>
      </c>
      <c r="BC268" s="4">
        <f t="shared" si="220"/>
        <v>66.631578947368425</v>
      </c>
      <c r="BD268" s="4">
        <f t="shared" si="221"/>
        <v>534.6</v>
      </c>
      <c r="BE268" s="4">
        <f t="shared" si="222"/>
        <v>269.98187311178248</v>
      </c>
      <c r="BF268" s="4">
        <f t="shared" si="223"/>
        <v>346.84</v>
      </c>
      <c r="BG268" s="4">
        <f t="shared" si="224"/>
        <v>181.3231622746186</v>
      </c>
      <c r="BH268" s="4">
        <f t="shared" si="225"/>
        <v>280.6447985004686</v>
      </c>
      <c r="BI268" s="4">
        <f t="shared" si="226"/>
        <v>258.04352331606219</v>
      </c>
      <c r="BJ268" s="4">
        <f t="shared" si="226"/>
        <v>32.76</v>
      </c>
      <c r="BK268" s="4">
        <f t="shared" si="227"/>
        <v>450.49954586739324</v>
      </c>
      <c r="BL268" s="5">
        <f t="shared" si="211"/>
        <v>347.47682368682348</v>
      </c>
      <c r="BN268" s="12">
        <v>108.04010480863555</v>
      </c>
      <c r="BO268" s="12">
        <v>181.69253334961792</v>
      </c>
      <c r="BP268" s="12">
        <v>86</v>
      </c>
      <c r="BQ268" s="12">
        <v>100</v>
      </c>
      <c r="BR268" s="12">
        <v>96</v>
      </c>
      <c r="BS268" s="13">
        <v>633.33333333333337</v>
      </c>
      <c r="BT268" s="12">
        <v>315.62239413961356</v>
      </c>
      <c r="BU268" s="13">
        <v>112.6</v>
      </c>
      <c r="BV268" s="12">
        <v>82.090696728010471</v>
      </c>
      <c r="BW268" s="13">
        <v>140.351</v>
      </c>
      <c r="BX268" s="13">
        <v>145.57</v>
      </c>
      <c r="BY268" s="12">
        <v>115.06</v>
      </c>
      <c r="BZ268" s="65">
        <v>250.26300000000001</v>
      </c>
      <c r="CA268" s="12">
        <v>126.18</v>
      </c>
      <c r="CB268" s="13">
        <f t="shared" si="212"/>
        <v>178.0573615970865</v>
      </c>
      <c r="CD268" s="4">
        <v>39876</v>
      </c>
      <c r="CE268" s="4">
        <v>40846</v>
      </c>
      <c r="CF268" s="4">
        <v>40095</v>
      </c>
      <c r="CG268" s="4">
        <v>39798</v>
      </c>
      <c r="CH268" s="4">
        <v>39000</v>
      </c>
      <c r="CI268" s="5">
        <v>36000</v>
      </c>
      <c r="CJ268" s="4">
        <v>40768</v>
      </c>
      <c r="CK268" s="4">
        <v>42390</v>
      </c>
      <c r="CL268" s="4">
        <v>38068</v>
      </c>
      <c r="CM268" s="5">
        <v>39078</v>
      </c>
      <c r="CN268" s="5">
        <v>39227</v>
      </c>
      <c r="CO268" s="4">
        <v>36741</v>
      </c>
      <c r="CP268" s="51">
        <v>38189</v>
      </c>
      <c r="CQ268" s="4">
        <v>42300</v>
      </c>
      <c r="CR268" s="5">
        <f t="shared" si="213"/>
        <v>39455.428571428572</v>
      </c>
      <c r="CT268" s="12">
        <v>708.0738403288949</v>
      </c>
      <c r="CU268" s="51" t="s">
        <v>34</v>
      </c>
      <c r="CV268" s="12">
        <v>420</v>
      </c>
      <c r="CW268" s="12">
        <v>1000</v>
      </c>
      <c r="CX268" s="12">
        <v>400</v>
      </c>
      <c r="CY268" s="13">
        <v>3800</v>
      </c>
      <c r="CZ268" s="12">
        <v>480</v>
      </c>
      <c r="DA268" s="12">
        <v>993</v>
      </c>
      <c r="DB268" s="12">
        <v>900</v>
      </c>
      <c r="DC268" s="13">
        <v>1442</v>
      </c>
      <c r="DD268" s="13">
        <v>1067</v>
      </c>
      <c r="DE268" s="12">
        <v>965</v>
      </c>
      <c r="DF268" s="65">
        <v>10000</v>
      </c>
      <c r="DG268" s="12">
        <v>660.6</v>
      </c>
      <c r="DH268" s="13">
        <f t="shared" si="214"/>
        <v>1756.5902954099149</v>
      </c>
      <c r="DJ268" s="4">
        <v>22659</v>
      </c>
      <c r="DK268" s="51" t="s">
        <v>34</v>
      </c>
      <c r="DL268" s="4">
        <v>25773</v>
      </c>
      <c r="DM268" s="4">
        <v>23291</v>
      </c>
      <c r="DN268" s="4">
        <v>23200</v>
      </c>
      <c r="DO268" s="5">
        <v>21100</v>
      </c>
      <c r="DP268" s="4">
        <v>21384</v>
      </c>
      <c r="DQ268" s="4">
        <v>22341</v>
      </c>
      <c r="DR268" s="4">
        <v>26013</v>
      </c>
      <c r="DS268" s="5">
        <v>21789</v>
      </c>
      <c r="DT268" s="5">
        <v>24954</v>
      </c>
      <c r="DU268" s="4">
        <v>20751</v>
      </c>
      <c r="DV268" s="51">
        <v>27300</v>
      </c>
      <c r="DW268" s="4">
        <v>24800</v>
      </c>
      <c r="DX268" s="5">
        <f t="shared" si="215"/>
        <v>23488.846153846152</v>
      </c>
    </row>
    <row r="269" spans="1:128" x14ac:dyDescent="0.25">
      <c r="A269" s="6">
        <v>264</v>
      </c>
      <c r="B269" s="4">
        <f t="shared" si="201"/>
        <v>4811.4758786378534</v>
      </c>
      <c r="C269" s="4">
        <f t="shared" si="202"/>
        <v>2694.880291892362</v>
      </c>
      <c r="D269" s="4">
        <f t="shared" si="182"/>
        <v>6331.0225913621261</v>
      </c>
      <c r="E269" s="4">
        <f t="shared" si="183"/>
        <v>5055.2520000000004</v>
      </c>
      <c r="F269" s="4">
        <f t="shared" si="184"/>
        <v>5571</v>
      </c>
      <c r="G269" s="4">
        <f t="shared" si="185"/>
        <v>748.73684210526312</v>
      </c>
      <c r="H269" s="4">
        <f t="shared" si="186"/>
        <v>2082.5710171721785</v>
      </c>
      <c r="I269" s="4">
        <f t="shared" si="187"/>
        <v>4783.9582685328487</v>
      </c>
      <c r="J269" s="4">
        <f t="shared" si="188"/>
        <v>5911.6118707219612</v>
      </c>
      <c r="K269" s="4">
        <f t="shared" si="189"/>
        <v>3522.4892387543014</v>
      </c>
      <c r="L269" s="4">
        <f t="shared" si="189"/>
        <v>3511.8639088793807</v>
      </c>
      <c r="M269" s="4">
        <f t="shared" si="190"/>
        <v>4089.5547773353546</v>
      </c>
      <c r="N269" s="4">
        <f t="shared" si="190"/>
        <v>1863.8983179362592</v>
      </c>
      <c r="O269" s="4">
        <f t="shared" si="191"/>
        <v>4473.3240822439975</v>
      </c>
      <c r="P269" s="5">
        <f t="shared" si="203"/>
        <v>3960.8313632552777</v>
      </c>
      <c r="R269" s="4">
        <v>44</v>
      </c>
      <c r="S269" s="4">
        <v>24</v>
      </c>
      <c r="T269" s="4">
        <v>24</v>
      </c>
      <c r="U269" s="4">
        <v>90</v>
      </c>
      <c r="V269" s="4">
        <v>30</v>
      </c>
      <c r="W269" s="4">
        <v>20</v>
      </c>
      <c r="X269" s="4">
        <v>20</v>
      </c>
      <c r="Y269" s="4">
        <v>11</v>
      </c>
      <c r="Z269" s="4">
        <v>22</v>
      </c>
      <c r="AA269" s="4">
        <v>24</v>
      </c>
      <c r="AB269" s="4">
        <v>14</v>
      </c>
      <c r="AC269" s="4">
        <v>52</v>
      </c>
      <c r="AD269" s="51">
        <v>0</v>
      </c>
      <c r="AE269" s="4">
        <v>35</v>
      </c>
      <c r="AF269" s="5">
        <f t="shared" si="204"/>
        <v>31.53846153846154</v>
      </c>
      <c r="AH269" s="4">
        <f t="shared" si="205"/>
        <v>4427.4667757959814</v>
      </c>
      <c r="AI269" s="4">
        <f t="shared" si="192"/>
        <v>2694.880291892362</v>
      </c>
      <c r="AJ269" s="4">
        <f t="shared" si="193"/>
        <v>5594.6511627906975</v>
      </c>
      <c r="AK269" s="4">
        <f t="shared" si="194"/>
        <v>4775.76</v>
      </c>
      <c r="AL269" s="4">
        <f t="shared" si="195"/>
        <v>4875</v>
      </c>
      <c r="AM269" s="4">
        <f t="shared" si="196"/>
        <v>682.10526315789468</v>
      </c>
      <c r="AN269" s="4">
        <f t="shared" si="197"/>
        <v>1547.9710171721783</v>
      </c>
      <c r="AO269" s="4">
        <f t="shared" si="206"/>
        <v>4513.9763954210666</v>
      </c>
      <c r="AP269" s="4">
        <f t="shared" si="207"/>
        <v>5564.771870721961</v>
      </c>
      <c r="AQ269" s="4">
        <f t="shared" si="198"/>
        <v>3341.1660764796829</v>
      </c>
      <c r="AR269" s="4">
        <f t="shared" si="199"/>
        <v>3231.2191103789123</v>
      </c>
      <c r="AS269" s="4">
        <f t="shared" si="208"/>
        <v>3831.5112540192927</v>
      </c>
      <c r="AT269" s="4">
        <f t="shared" si="209"/>
        <v>1831.1383179362592</v>
      </c>
      <c r="AU269" s="4">
        <f t="shared" si="200"/>
        <v>4022.8245363766046</v>
      </c>
      <c r="AV269" s="5">
        <f t="shared" si="210"/>
        <v>3638.1744337244927</v>
      </c>
      <c r="AX269" s="4">
        <f t="shared" si="216"/>
        <v>384.00910284187194</v>
      </c>
      <c r="AY269" s="51" t="s">
        <v>34</v>
      </c>
      <c r="AZ269" s="4">
        <f t="shared" si="217"/>
        <v>736.37142857142862</v>
      </c>
      <c r="BA269" s="4">
        <f t="shared" si="218"/>
        <v>279.49200000000002</v>
      </c>
      <c r="BB269" s="4">
        <f t="shared" si="219"/>
        <v>696</v>
      </c>
      <c r="BC269" s="4">
        <f t="shared" si="220"/>
        <v>66.631578947368425</v>
      </c>
      <c r="BD269" s="4">
        <f t="shared" si="221"/>
        <v>534.6</v>
      </c>
      <c r="BE269" s="4">
        <f t="shared" si="222"/>
        <v>269.98187311178248</v>
      </c>
      <c r="BF269" s="4">
        <f t="shared" si="223"/>
        <v>346.84</v>
      </c>
      <c r="BG269" s="4">
        <f t="shared" si="224"/>
        <v>181.3231622746186</v>
      </c>
      <c r="BH269" s="4">
        <f t="shared" si="225"/>
        <v>280.6447985004686</v>
      </c>
      <c r="BI269" s="4">
        <f t="shared" si="226"/>
        <v>258.04352331606219</v>
      </c>
      <c r="BJ269" s="4">
        <f t="shared" si="226"/>
        <v>32.76</v>
      </c>
      <c r="BK269" s="4">
        <f t="shared" si="227"/>
        <v>450.49954586739324</v>
      </c>
      <c r="BL269" s="5">
        <f t="shared" si="211"/>
        <v>347.47669334084571</v>
      </c>
      <c r="BN269" s="12">
        <v>108.07805551832107</v>
      </c>
      <c r="BO269" s="12">
        <v>181.88266153217967</v>
      </c>
      <c r="BP269" s="12">
        <v>86</v>
      </c>
      <c r="BQ269" s="12">
        <v>100</v>
      </c>
      <c r="BR269" s="12">
        <v>96</v>
      </c>
      <c r="BS269" s="13">
        <v>633.33333333333337</v>
      </c>
      <c r="BT269" s="12">
        <v>316.03692483448174</v>
      </c>
      <c r="BU269" s="13">
        <v>112.69</v>
      </c>
      <c r="BV269" s="12">
        <v>82.090696728010471</v>
      </c>
      <c r="BW269" s="13">
        <v>140.351</v>
      </c>
      <c r="BX269" s="13">
        <v>145.68</v>
      </c>
      <c r="BY269" s="12">
        <v>115.07</v>
      </c>
      <c r="BZ269" s="65">
        <v>250.26400000000001</v>
      </c>
      <c r="CA269" s="12">
        <v>126.18</v>
      </c>
      <c r="CB269" s="13">
        <f t="shared" si="212"/>
        <v>178.11833371045188</v>
      </c>
      <c r="CD269" s="4">
        <v>39876</v>
      </c>
      <c r="CE269" s="4">
        <v>40846</v>
      </c>
      <c r="CF269" s="4">
        <v>40095</v>
      </c>
      <c r="CG269" s="4">
        <v>39798</v>
      </c>
      <c r="CH269" s="4">
        <v>39000</v>
      </c>
      <c r="CI269" s="5">
        <v>36000</v>
      </c>
      <c r="CJ269" s="4">
        <v>40768</v>
      </c>
      <c r="CK269" s="4">
        <v>42390</v>
      </c>
      <c r="CL269" s="4">
        <v>38068</v>
      </c>
      <c r="CM269" s="5">
        <v>39078</v>
      </c>
      <c r="CN269" s="5">
        <v>39227</v>
      </c>
      <c r="CO269" s="4">
        <v>36741</v>
      </c>
      <c r="CP269" s="51">
        <v>38189</v>
      </c>
      <c r="CQ269" s="4">
        <v>42300</v>
      </c>
      <c r="CR269" s="5">
        <f t="shared" si="213"/>
        <v>39455.428571428572</v>
      </c>
      <c r="CT269" s="12">
        <v>708.07696481082337</v>
      </c>
      <c r="CU269" s="51" t="s">
        <v>34</v>
      </c>
      <c r="CV269" s="12">
        <v>420</v>
      </c>
      <c r="CW269" s="12">
        <v>1000</v>
      </c>
      <c r="CX269" s="12">
        <v>400</v>
      </c>
      <c r="CY269" s="13">
        <v>3800</v>
      </c>
      <c r="CZ269" s="12">
        <v>480</v>
      </c>
      <c r="DA269" s="12">
        <v>993</v>
      </c>
      <c r="DB269" s="12">
        <v>900</v>
      </c>
      <c r="DC269" s="13">
        <v>1442</v>
      </c>
      <c r="DD269" s="13">
        <v>1067</v>
      </c>
      <c r="DE269" s="12">
        <v>965</v>
      </c>
      <c r="DF269" s="65">
        <v>10000</v>
      </c>
      <c r="DG269" s="12">
        <v>660.6</v>
      </c>
      <c r="DH269" s="13">
        <f t="shared" si="214"/>
        <v>1756.5905357546787</v>
      </c>
      <c r="DJ269" s="4">
        <v>22659</v>
      </c>
      <c r="DK269" s="51" t="s">
        <v>34</v>
      </c>
      <c r="DL269" s="4">
        <v>25773</v>
      </c>
      <c r="DM269" s="4">
        <v>23291</v>
      </c>
      <c r="DN269" s="4">
        <v>23200</v>
      </c>
      <c r="DO269" s="5">
        <v>21100</v>
      </c>
      <c r="DP269" s="4">
        <v>21384</v>
      </c>
      <c r="DQ269" s="4">
        <v>22341</v>
      </c>
      <c r="DR269" s="4">
        <v>26013</v>
      </c>
      <c r="DS269" s="5">
        <v>21789</v>
      </c>
      <c r="DT269" s="5">
        <v>24954</v>
      </c>
      <c r="DU269" s="4">
        <v>20751</v>
      </c>
      <c r="DV269" s="51">
        <v>27300</v>
      </c>
      <c r="DW269" s="4">
        <v>24800</v>
      </c>
      <c r="DX269" s="5">
        <f t="shared" si="215"/>
        <v>23488.846153846152</v>
      </c>
    </row>
    <row r="270" spans="1:128" x14ac:dyDescent="0.25">
      <c r="A270" s="6">
        <v>265</v>
      </c>
      <c r="B270" s="4">
        <f t="shared" si="201"/>
        <v>4809.925941827456</v>
      </c>
      <c r="C270" s="4">
        <f t="shared" si="202"/>
        <v>2692.0764239247305</v>
      </c>
      <c r="D270" s="4">
        <f t="shared" si="182"/>
        <v>6331.0225913621261</v>
      </c>
      <c r="E270" s="4">
        <f t="shared" si="183"/>
        <v>5055.2520000000004</v>
      </c>
      <c r="F270" s="4">
        <f t="shared" si="184"/>
        <v>5571</v>
      </c>
      <c r="G270" s="4">
        <f t="shared" si="185"/>
        <v>748.73684210526312</v>
      </c>
      <c r="H270" s="4">
        <f t="shared" si="186"/>
        <v>2080.5509327853406</v>
      </c>
      <c r="I270" s="4">
        <f t="shared" si="187"/>
        <v>4780.3560529308988</v>
      </c>
      <c r="J270" s="4">
        <f t="shared" si="188"/>
        <v>5911.6118707219612</v>
      </c>
      <c r="K270" s="4">
        <f t="shared" si="189"/>
        <v>3522.4892387543014</v>
      </c>
      <c r="L270" s="4">
        <f t="shared" si="189"/>
        <v>3509.4259220343192</v>
      </c>
      <c r="M270" s="4">
        <f t="shared" si="190"/>
        <v>4088.8889486353773</v>
      </c>
      <c r="N270" s="4">
        <f t="shared" si="190"/>
        <v>1863.8910011387929</v>
      </c>
      <c r="O270" s="4">
        <f t="shared" si="191"/>
        <v>4473.3240822439975</v>
      </c>
      <c r="P270" s="5">
        <f t="shared" si="203"/>
        <v>3959.8965606046118</v>
      </c>
      <c r="R270" s="4">
        <v>44</v>
      </c>
      <c r="S270" s="4">
        <v>24</v>
      </c>
      <c r="T270" s="4">
        <v>24</v>
      </c>
      <c r="U270" s="4">
        <v>90</v>
      </c>
      <c r="V270" s="4">
        <v>30</v>
      </c>
      <c r="W270" s="4">
        <v>20</v>
      </c>
      <c r="X270" s="4">
        <v>20</v>
      </c>
      <c r="Y270" s="4">
        <v>11</v>
      </c>
      <c r="Z270" s="4">
        <v>22</v>
      </c>
      <c r="AA270" s="4">
        <v>24</v>
      </c>
      <c r="AB270" s="4">
        <v>14</v>
      </c>
      <c r="AC270" s="4">
        <v>52</v>
      </c>
      <c r="AD270" s="51">
        <v>0</v>
      </c>
      <c r="AE270" s="4">
        <v>35</v>
      </c>
      <c r="AF270" s="5">
        <f t="shared" si="204"/>
        <v>31.53846153846154</v>
      </c>
      <c r="AH270" s="4">
        <f t="shared" si="205"/>
        <v>4425.9185270619919</v>
      </c>
      <c r="AI270" s="4">
        <f t="shared" si="192"/>
        <v>2692.0764239247305</v>
      </c>
      <c r="AJ270" s="4">
        <f t="shared" si="193"/>
        <v>5594.6511627906975</v>
      </c>
      <c r="AK270" s="4">
        <f t="shared" si="194"/>
        <v>4775.76</v>
      </c>
      <c r="AL270" s="4">
        <f t="shared" si="195"/>
        <v>4875</v>
      </c>
      <c r="AM270" s="4">
        <f t="shared" si="196"/>
        <v>682.10526315789468</v>
      </c>
      <c r="AN270" s="4">
        <f t="shared" si="197"/>
        <v>1545.9509327853405</v>
      </c>
      <c r="AO270" s="4">
        <f t="shared" si="206"/>
        <v>4510.3741798191168</v>
      </c>
      <c r="AP270" s="4">
        <f t="shared" si="207"/>
        <v>5564.771870721961</v>
      </c>
      <c r="AQ270" s="4">
        <f t="shared" si="198"/>
        <v>3341.1660764796829</v>
      </c>
      <c r="AR270" s="4">
        <f t="shared" si="199"/>
        <v>3228.7811235338504</v>
      </c>
      <c r="AS270" s="4">
        <f t="shared" si="208"/>
        <v>3830.8454253193154</v>
      </c>
      <c r="AT270" s="4">
        <f t="shared" si="209"/>
        <v>1831.131001138793</v>
      </c>
      <c r="AU270" s="4">
        <f t="shared" si="200"/>
        <v>4022.8245363766046</v>
      </c>
      <c r="AV270" s="5">
        <f t="shared" si="210"/>
        <v>3637.2397516507122</v>
      </c>
      <c r="AX270" s="4">
        <f t="shared" si="216"/>
        <v>384.00741476546369</v>
      </c>
      <c r="AY270" s="51" t="s">
        <v>34</v>
      </c>
      <c r="AZ270" s="4">
        <f t="shared" si="217"/>
        <v>736.37142857142862</v>
      </c>
      <c r="BA270" s="4">
        <f t="shared" si="218"/>
        <v>279.49200000000002</v>
      </c>
      <c r="BB270" s="4">
        <f t="shared" si="219"/>
        <v>696</v>
      </c>
      <c r="BC270" s="4">
        <f t="shared" si="220"/>
        <v>66.631578947368425</v>
      </c>
      <c r="BD270" s="4">
        <f t="shared" si="221"/>
        <v>534.6</v>
      </c>
      <c r="BE270" s="4">
        <f t="shared" si="222"/>
        <v>269.98187311178248</v>
      </c>
      <c r="BF270" s="4">
        <f t="shared" si="223"/>
        <v>346.84</v>
      </c>
      <c r="BG270" s="4">
        <f t="shared" si="224"/>
        <v>181.3231622746186</v>
      </c>
      <c r="BH270" s="4">
        <f t="shared" si="225"/>
        <v>280.6447985004686</v>
      </c>
      <c r="BI270" s="4">
        <f t="shared" si="226"/>
        <v>258.04352331606219</v>
      </c>
      <c r="BJ270" s="4">
        <f t="shared" si="226"/>
        <v>32.76</v>
      </c>
      <c r="BK270" s="4">
        <f t="shared" si="227"/>
        <v>450.49954586739324</v>
      </c>
      <c r="BL270" s="5">
        <f t="shared" si="211"/>
        <v>347.47656348881424</v>
      </c>
      <c r="BN270" s="12">
        <v>108.11586274672013</v>
      </c>
      <c r="BO270" s="12">
        <v>182.07209707866173</v>
      </c>
      <c r="BP270" s="12">
        <v>86</v>
      </c>
      <c r="BQ270" s="12">
        <v>100</v>
      </c>
      <c r="BR270" s="12">
        <v>96</v>
      </c>
      <c r="BS270" s="13">
        <v>633.33333333333337</v>
      </c>
      <c r="BT270" s="12">
        <v>316.44988830181001</v>
      </c>
      <c r="BU270" s="13">
        <v>112.78</v>
      </c>
      <c r="BV270" s="12">
        <v>82.090696728010471</v>
      </c>
      <c r="BW270" s="13">
        <v>140.351</v>
      </c>
      <c r="BX270" s="13">
        <v>145.79</v>
      </c>
      <c r="BY270" s="12">
        <v>115.09</v>
      </c>
      <c r="BZ270" s="65">
        <v>250.26499999999999</v>
      </c>
      <c r="CA270" s="12">
        <v>126.18</v>
      </c>
      <c r="CB270" s="13">
        <f t="shared" si="212"/>
        <v>178.17984844203826</v>
      </c>
      <c r="CD270" s="4">
        <v>39876</v>
      </c>
      <c r="CE270" s="4">
        <v>40846</v>
      </c>
      <c r="CF270" s="4">
        <v>40095</v>
      </c>
      <c r="CG270" s="4">
        <v>39798</v>
      </c>
      <c r="CH270" s="4">
        <v>39000</v>
      </c>
      <c r="CI270" s="5">
        <v>36000</v>
      </c>
      <c r="CJ270" s="4">
        <v>40768</v>
      </c>
      <c r="CK270" s="4">
        <v>42390</v>
      </c>
      <c r="CL270" s="4">
        <v>38068</v>
      </c>
      <c r="CM270" s="5">
        <v>39078</v>
      </c>
      <c r="CN270" s="5">
        <v>39227</v>
      </c>
      <c r="CO270" s="4">
        <v>36741</v>
      </c>
      <c r="CP270" s="51">
        <v>38189</v>
      </c>
      <c r="CQ270" s="4">
        <v>42300</v>
      </c>
      <c r="CR270" s="5">
        <f t="shared" si="213"/>
        <v>39455.428571428572</v>
      </c>
      <c r="CT270" s="12">
        <v>708.08007747993747</v>
      </c>
      <c r="CU270" s="51" t="s">
        <v>34</v>
      </c>
      <c r="CV270" s="12">
        <v>420</v>
      </c>
      <c r="CW270" s="12">
        <v>1000</v>
      </c>
      <c r="CX270" s="12">
        <v>400</v>
      </c>
      <c r="CY270" s="13">
        <v>3800</v>
      </c>
      <c r="CZ270" s="12">
        <v>480</v>
      </c>
      <c r="DA270" s="12">
        <v>993</v>
      </c>
      <c r="DB270" s="12">
        <v>900</v>
      </c>
      <c r="DC270" s="13">
        <v>1442</v>
      </c>
      <c r="DD270" s="13">
        <v>1067</v>
      </c>
      <c r="DE270" s="12">
        <v>965</v>
      </c>
      <c r="DF270" s="65">
        <v>10000</v>
      </c>
      <c r="DG270" s="12">
        <v>660.6</v>
      </c>
      <c r="DH270" s="13">
        <f t="shared" si="214"/>
        <v>1756.5907751907641</v>
      </c>
      <c r="DJ270" s="4">
        <v>22659</v>
      </c>
      <c r="DK270" s="51" t="s">
        <v>34</v>
      </c>
      <c r="DL270" s="4">
        <v>25773</v>
      </c>
      <c r="DM270" s="4">
        <v>23291</v>
      </c>
      <c r="DN270" s="4">
        <v>23200</v>
      </c>
      <c r="DO270" s="5">
        <v>21100</v>
      </c>
      <c r="DP270" s="4">
        <v>21384</v>
      </c>
      <c r="DQ270" s="4">
        <v>22341</v>
      </c>
      <c r="DR270" s="4">
        <v>26013</v>
      </c>
      <c r="DS270" s="5">
        <v>21789</v>
      </c>
      <c r="DT270" s="5">
        <v>24954</v>
      </c>
      <c r="DU270" s="4">
        <v>20751</v>
      </c>
      <c r="DV270" s="51">
        <v>27300</v>
      </c>
      <c r="DW270" s="4">
        <v>24800</v>
      </c>
      <c r="DX270" s="5">
        <f t="shared" si="215"/>
        <v>23488.846153846152</v>
      </c>
    </row>
    <row r="271" spans="1:128" x14ac:dyDescent="0.25">
      <c r="A271" s="6">
        <v>266</v>
      </c>
      <c r="B271" s="4">
        <f t="shared" si="201"/>
        <v>4808.3829191838549</v>
      </c>
      <c r="C271" s="4">
        <f t="shared" si="202"/>
        <v>2689.2885301475335</v>
      </c>
      <c r="D271" s="4">
        <f t="shared" si="182"/>
        <v>6331.0225913621261</v>
      </c>
      <c r="E271" s="4">
        <f t="shared" si="183"/>
        <v>5055.2520000000004</v>
      </c>
      <c r="F271" s="4">
        <f t="shared" si="184"/>
        <v>5571</v>
      </c>
      <c r="G271" s="4">
        <f t="shared" si="185"/>
        <v>748.73684210526312</v>
      </c>
      <c r="H271" s="4">
        <f t="shared" si="186"/>
        <v>2078.5436928373956</v>
      </c>
      <c r="I271" s="4">
        <f t="shared" si="187"/>
        <v>4776.7595819803919</v>
      </c>
      <c r="J271" s="4">
        <f t="shared" si="188"/>
        <v>5911.6118707219612</v>
      </c>
      <c r="K271" s="4">
        <f t="shared" si="189"/>
        <v>3522.4892387543014</v>
      </c>
      <c r="L271" s="4">
        <f t="shared" si="189"/>
        <v>3506.9916113860063</v>
      </c>
      <c r="M271" s="4">
        <f t="shared" si="190"/>
        <v>4088.5561210571568</v>
      </c>
      <c r="N271" s="4">
        <f t="shared" si="190"/>
        <v>1863.8836843997988</v>
      </c>
      <c r="O271" s="4">
        <f t="shared" si="191"/>
        <v>4473.3240822439975</v>
      </c>
      <c r="P271" s="5">
        <f t="shared" si="203"/>
        <v>3958.9887690128421</v>
      </c>
      <c r="R271" s="4">
        <v>44</v>
      </c>
      <c r="S271" s="4">
        <v>24</v>
      </c>
      <c r="T271" s="4">
        <v>24</v>
      </c>
      <c r="U271" s="4">
        <v>90</v>
      </c>
      <c r="V271" s="4">
        <v>30</v>
      </c>
      <c r="W271" s="4">
        <v>20</v>
      </c>
      <c r="X271" s="4">
        <v>20</v>
      </c>
      <c r="Y271" s="4">
        <v>11</v>
      </c>
      <c r="Z271" s="4">
        <v>22</v>
      </c>
      <c r="AA271" s="4">
        <v>24</v>
      </c>
      <c r="AB271" s="4">
        <v>14</v>
      </c>
      <c r="AC271" s="4">
        <v>52</v>
      </c>
      <c r="AD271" s="51">
        <v>0</v>
      </c>
      <c r="AE271" s="4">
        <v>35</v>
      </c>
      <c r="AF271" s="5">
        <f t="shared" si="204"/>
        <v>31.53846153846154</v>
      </c>
      <c r="AH271" s="4">
        <f t="shared" si="205"/>
        <v>4424.3771861219238</v>
      </c>
      <c r="AI271" s="4">
        <f t="shared" si="192"/>
        <v>2689.2885301475335</v>
      </c>
      <c r="AJ271" s="4">
        <f t="shared" si="193"/>
        <v>5594.6511627906975</v>
      </c>
      <c r="AK271" s="4">
        <f t="shared" si="194"/>
        <v>4775.76</v>
      </c>
      <c r="AL271" s="4">
        <f t="shared" si="195"/>
        <v>4875</v>
      </c>
      <c r="AM271" s="4">
        <f t="shared" si="196"/>
        <v>682.10526315789468</v>
      </c>
      <c r="AN271" s="4">
        <f t="shared" si="197"/>
        <v>1543.9436928373955</v>
      </c>
      <c r="AO271" s="4">
        <f t="shared" si="206"/>
        <v>4506.7777088686098</v>
      </c>
      <c r="AP271" s="4">
        <f t="shared" si="207"/>
        <v>5564.771870721961</v>
      </c>
      <c r="AQ271" s="4">
        <f t="shared" si="198"/>
        <v>3341.1660764796829</v>
      </c>
      <c r="AR271" s="4">
        <f t="shared" si="199"/>
        <v>3226.3468128855379</v>
      </c>
      <c r="AS271" s="4">
        <f t="shared" si="208"/>
        <v>3830.5125977410949</v>
      </c>
      <c r="AT271" s="4">
        <f t="shared" si="209"/>
        <v>1831.1236843997988</v>
      </c>
      <c r="AU271" s="4">
        <f t="shared" si="200"/>
        <v>4022.8245363766046</v>
      </c>
      <c r="AV271" s="5">
        <f t="shared" si="210"/>
        <v>3636.3320801806235</v>
      </c>
      <c r="AX271" s="4">
        <f t="shared" si="216"/>
        <v>384.00573306193127</v>
      </c>
      <c r="AY271" s="51" t="s">
        <v>34</v>
      </c>
      <c r="AZ271" s="4">
        <f t="shared" si="217"/>
        <v>736.37142857142862</v>
      </c>
      <c r="BA271" s="4">
        <f t="shared" si="218"/>
        <v>279.49200000000002</v>
      </c>
      <c r="BB271" s="4">
        <f t="shared" si="219"/>
        <v>696</v>
      </c>
      <c r="BC271" s="4">
        <f t="shared" si="220"/>
        <v>66.631578947368425</v>
      </c>
      <c r="BD271" s="4">
        <f t="shared" si="221"/>
        <v>534.6</v>
      </c>
      <c r="BE271" s="4">
        <f t="shared" si="222"/>
        <v>269.98187311178248</v>
      </c>
      <c r="BF271" s="4">
        <f t="shared" si="223"/>
        <v>346.84</v>
      </c>
      <c r="BG271" s="4">
        <f t="shared" si="224"/>
        <v>181.3231622746186</v>
      </c>
      <c r="BH271" s="4">
        <f t="shared" si="225"/>
        <v>280.6447985004686</v>
      </c>
      <c r="BI271" s="4">
        <f t="shared" si="226"/>
        <v>258.04352331606219</v>
      </c>
      <c r="BJ271" s="4">
        <f t="shared" si="226"/>
        <v>32.76</v>
      </c>
      <c r="BK271" s="4">
        <f t="shared" si="227"/>
        <v>450.49954586739324</v>
      </c>
      <c r="BL271" s="5">
        <f t="shared" si="211"/>
        <v>347.4764341270041</v>
      </c>
      <c r="BN271" s="12">
        <v>108.15352757467488</v>
      </c>
      <c r="BO271" s="12">
        <v>182.26084501729179</v>
      </c>
      <c r="BP271" s="12">
        <v>86</v>
      </c>
      <c r="BQ271" s="12">
        <v>100</v>
      </c>
      <c r="BR271" s="12">
        <v>96</v>
      </c>
      <c r="BS271" s="13">
        <v>633.33333333333337</v>
      </c>
      <c r="BT271" s="12">
        <v>316.86129634749773</v>
      </c>
      <c r="BU271" s="13">
        <v>112.87</v>
      </c>
      <c r="BV271" s="12">
        <v>82.090696728010471</v>
      </c>
      <c r="BW271" s="13">
        <v>140.351</v>
      </c>
      <c r="BX271" s="13">
        <v>145.9</v>
      </c>
      <c r="BY271" s="12">
        <v>115.1</v>
      </c>
      <c r="BZ271" s="65">
        <v>250.26599999999999</v>
      </c>
      <c r="CA271" s="12">
        <v>126.18</v>
      </c>
      <c r="CB271" s="13">
        <f t="shared" si="212"/>
        <v>178.24047850005772</v>
      </c>
      <c r="CD271" s="4">
        <v>39876</v>
      </c>
      <c r="CE271" s="4">
        <v>40846</v>
      </c>
      <c r="CF271" s="4">
        <v>40095</v>
      </c>
      <c r="CG271" s="4">
        <v>39798</v>
      </c>
      <c r="CH271" s="4">
        <v>39000</v>
      </c>
      <c r="CI271" s="5">
        <v>36000</v>
      </c>
      <c r="CJ271" s="4">
        <v>40768</v>
      </c>
      <c r="CK271" s="4">
        <v>42390</v>
      </c>
      <c r="CL271" s="4">
        <v>38068</v>
      </c>
      <c r="CM271" s="5">
        <v>39078</v>
      </c>
      <c r="CN271" s="5">
        <v>39227</v>
      </c>
      <c r="CO271" s="4">
        <v>36741</v>
      </c>
      <c r="CP271" s="51">
        <v>38189</v>
      </c>
      <c r="CQ271" s="4">
        <v>42300</v>
      </c>
      <c r="CR271" s="5">
        <f t="shared" si="213"/>
        <v>39455.428571428572</v>
      </c>
      <c r="CT271" s="12">
        <v>708.08317842522297</v>
      </c>
      <c r="CU271" s="51" t="s">
        <v>34</v>
      </c>
      <c r="CV271" s="12">
        <v>420</v>
      </c>
      <c r="CW271" s="12">
        <v>1000</v>
      </c>
      <c r="CX271" s="12">
        <v>400</v>
      </c>
      <c r="CY271" s="13">
        <v>3800</v>
      </c>
      <c r="CZ271" s="12">
        <v>480</v>
      </c>
      <c r="DA271" s="12">
        <v>993</v>
      </c>
      <c r="DB271" s="12">
        <v>900</v>
      </c>
      <c r="DC271" s="13">
        <v>1442</v>
      </c>
      <c r="DD271" s="13">
        <v>1067</v>
      </c>
      <c r="DE271" s="12">
        <v>965</v>
      </c>
      <c r="DF271" s="65">
        <v>10000</v>
      </c>
      <c r="DG271" s="12">
        <v>660.6</v>
      </c>
      <c r="DH271" s="13">
        <f t="shared" si="214"/>
        <v>1756.5910137250171</v>
      </c>
      <c r="DJ271" s="4">
        <v>22659</v>
      </c>
      <c r="DK271" s="51" t="s">
        <v>34</v>
      </c>
      <c r="DL271" s="4">
        <v>25773</v>
      </c>
      <c r="DM271" s="4">
        <v>23291</v>
      </c>
      <c r="DN271" s="4">
        <v>23200</v>
      </c>
      <c r="DO271" s="5">
        <v>21100</v>
      </c>
      <c r="DP271" s="4">
        <v>21384</v>
      </c>
      <c r="DQ271" s="4">
        <v>22341</v>
      </c>
      <c r="DR271" s="4">
        <v>26013</v>
      </c>
      <c r="DS271" s="5">
        <v>21789</v>
      </c>
      <c r="DT271" s="5">
        <v>24954</v>
      </c>
      <c r="DU271" s="4">
        <v>20751</v>
      </c>
      <c r="DV271" s="51">
        <v>27300</v>
      </c>
      <c r="DW271" s="4">
        <v>24800</v>
      </c>
      <c r="DX271" s="5">
        <f t="shared" si="215"/>
        <v>23488.846153846152</v>
      </c>
    </row>
    <row r="272" spans="1:128" x14ac:dyDescent="0.25">
      <c r="A272" s="6">
        <v>267</v>
      </c>
      <c r="B272" s="4">
        <f t="shared" si="201"/>
        <v>4806.8467536712114</v>
      </c>
      <c r="C272" s="4">
        <f t="shared" si="202"/>
        <v>2686.5164562267646</v>
      </c>
      <c r="D272" s="4">
        <f t="shared" si="182"/>
        <v>6331.0225913621261</v>
      </c>
      <c r="E272" s="4">
        <f t="shared" si="183"/>
        <v>5055.2520000000004</v>
      </c>
      <c r="F272" s="4">
        <f t="shared" si="184"/>
        <v>5571</v>
      </c>
      <c r="G272" s="4">
        <f t="shared" si="185"/>
        <v>748.73684210526312</v>
      </c>
      <c r="H272" s="4">
        <f t="shared" si="186"/>
        <v>2076.5491611092107</v>
      </c>
      <c r="I272" s="4">
        <f t="shared" si="187"/>
        <v>4773.1688419503089</v>
      </c>
      <c r="J272" s="4">
        <f t="shared" si="188"/>
        <v>5911.6118707219612</v>
      </c>
      <c r="K272" s="4">
        <f t="shared" si="189"/>
        <v>3522.4892387543014</v>
      </c>
      <c r="L272" s="4">
        <f t="shared" si="189"/>
        <v>3504.5609686258031</v>
      </c>
      <c r="M272" s="4">
        <f t="shared" si="190"/>
        <v>4087.8906393688767</v>
      </c>
      <c r="N272" s="4">
        <f t="shared" si="190"/>
        <v>1863.8763677192758</v>
      </c>
      <c r="O272" s="4">
        <f t="shared" si="191"/>
        <v>4473.3240822439975</v>
      </c>
      <c r="P272" s="5">
        <f t="shared" si="203"/>
        <v>3958.06041527565</v>
      </c>
      <c r="R272" s="4">
        <v>44</v>
      </c>
      <c r="S272" s="4">
        <v>24</v>
      </c>
      <c r="T272" s="4">
        <v>24</v>
      </c>
      <c r="U272" s="4">
        <v>90</v>
      </c>
      <c r="V272" s="4">
        <v>30</v>
      </c>
      <c r="W272" s="4">
        <v>20</v>
      </c>
      <c r="X272" s="4">
        <v>20</v>
      </c>
      <c r="Y272" s="4">
        <v>11</v>
      </c>
      <c r="Z272" s="4">
        <v>22</v>
      </c>
      <c r="AA272" s="4">
        <v>24</v>
      </c>
      <c r="AB272" s="4">
        <v>14</v>
      </c>
      <c r="AC272" s="4">
        <v>52</v>
      </c>
      <c r="AD272" s="51">
        <v>0</v>
      </c>
      <c r="AE272" s="4">
        <v>35</v>
      </c>
      <c r="AF272" s="5">
        <f t="shared" si="204"/>
        <v>31.53846153846154</v>
      </c>
      <c r="AH272" s="4">
        <f t="shared" si="205"/>
        <v>4422.8426959878188</v>
      </c>
      <c r="AI272" s="4">
        <f t="shared" si="192"/>
        <v>2686.5164562267646</v>
      </c>
      <c r="AJ272" s="4">
        <f t="shared" si="193"/>
        <v>5594.6511627906975</v>
      </c>
      <c r="AK272" s="4">
        <f t="shared" si="194"/>
        <v>4775.76</v>
      </c>
      <c r="AL272" s="4">
        <f t="shared" si="195"/>
        <v>4875</v>
      </c>
      <c r="AM272" s="4">
        <f t="shared" si="196"/>
        <v>682.10526315789468</v>
      </c>
      <c r="AN272" s="4">
        <f t="shared" si="197"/>
        <v>1541.9491611092105</v>
      </c>
      <c r="AO272" s="4">
        <f t="shared" si="206"/>
        <v>4503.1869688385268</v>
      </c>
      <c r="AP272" s="4">
        <f t="shared" si="207"/>
        <v>5564.771870721961</v>
      </c>
      <c r="AQ272" s="4">
        <f t="shared" si="198"/>
        <v>3341.1660764796829</v>
      </c>
      <c r="AR272" s="4">
        <f t="shared" si="199"/>
        <v>3223.9161701253342</v>
      </c>
      <c r="AS272" s="4">
        <f t="shared" si="208"/>
        <v>3829.8471160528143</v>
      </c>
      <c r="AT272" s="4">
        <f t="shared" si="209"/>
        <v>1831.1163677192758</v>
      </c>
      <c r="AU272" s="4">
        <f t="shared" si="200"/>
        <v>4022.8245363766046</v>
      </c>
      <c r="AV272" s="5">
        <f t="shared" si="210"/>
        <v>3635.4038461133273</v>
      </c>
      <c r="AX272" s="4">
        <f t="shared" si="216"/>
        <v>384.00405768339249</v>
      </c>
      <c r="AY272" s="51" t="s">
        <v>34</v>
      </c>
      <c r="AZ272" s="4">
        <f t="shared" si="217"/>
        <v>736.37142857142862</v>
      </c>
      <c r="BA272" s="4">
        <f t="shared" si="218"/>
        <v>279.49200000000002</v>
      </c>
      <c r="BB272" s="4">
        <f t="shared" si="219"/>
        <v>696</v>
      </c>
      <c r="BC272" s="4">
        <f t="shared" si="220"/>
        <v>66.631578947368425</v>
      </c>
      <c r="BD272" s="4">
        <f t="shared" si="221"/>
        <v>534.6</v>
      </c>
      <c r="BE272" s="4">
        <f t="shared" si="222"/>
        <v>269.98187311178248</v>
      </c>
      <c r="BF272" s="4">
        <f t="shared" si="223"/>
        <v>346.84</v>
      </c>
      <c r="BG272" s="4">
        <f t="shared" si="224"/>
        <v>181.3231622746186</v>
      </c>
      <c r="BH272" s="4">
        <f t="shared" si="225"/>
        <v>280.6447985004686</v>
      </c>
      <c r="BI272" s="4">
        <f t="shared" si="226"/>
        <v>258.04352331606219</v>
      </c>
      <c r="BJ272" s="4">
        <f t="shared" si="226"/>
        <v>32.76</v>
      </c>
      <c r="BK272" s="4">
        <f t="shared" si="227"/>
        <v>450.49954586739324</v>
      </c>
      <c r="BL272" s="5">
        <f t="shared" si="211"/>
        <v>347.4763052517319</v>
      </c>
      <c r="BN272" s="12">
        <v>108.1910510708604</v>
      </c>
      <c r="BO272" s="12">
        <v>182.44891032174161</v>
      </c>
      <c r="BP272" s="12">
        <v>86</v>
      </c>
      <c r="BQ272" s="12">
        <v>100</v>
      </c>
      <c r="BR272" s="12">
        <v>96</v>
      </c>
      <c r="BS272" s="13">
        <v>633.33333333333337</v>
      </c>
      <c r="BT272" s="12">
        <v>317.2711606445439</v>
      </c>
      <c r="BU272" s="13">
        <v>112.96</v>
      </c>
      <c r="BV272" s="12">
        <v>82.090696728010471</v>
      </c>
      <c r="BW272" s="13">
        <v>140.351</v>
      </c>
      <c r="BX272" s="13">
        <v>146.01</v>
      </c>
      <c r="BY272" s="12">
        <v>115.12</v>
      </c>
      <c r="BZ272" s="65">
        <v>250.267</v>
      </c>
      <c r="CA272" s="12">
        <v>126.18</v>
      </c>
      <c r="CB272" s="13">
        <f t="shared" si="212"/>
        <v>178.30165372132069</v>
      </c>
      <c r="CD272" s="4">
        <v>39876</v>
      </c>
      <c r="CE272" s="4">
        <v>40846</v>
      </c>
      <c r="CF272" s="4">
        <v>40095</v>
      </c>
      <c r="CG272" s="4">
        <v>39798</v>
      </c>
      <c r="CH272" s="4">
        <v>39000</v>
      </c>
      <c r="CI272" s="5">
        <v>36000</v>
      </c>
      <c r="CJ272" s="4">
        <v>40768</v>
      </c>
      <c r="CK272" s="4">
        <v>42390</v>
      </c>
      <c r="CL272" s="4">
        <v>38068</v>
      </c>
      <c r="CM272" s="5">
        <v>39078</v>
      </c>
      <c r="CN272" s="5">
        <v>39227</v>
      </c>
      <c r="CO272" s="4">
        <v>36741</v>
      </c>
      <c r="CP272" s="51">
        <v>38189</v>
      </c>
      <c r="CQ272" s="4">
        <v>42300</v>
      </c>
      <c r="CR272" s="5">
        <f t="shared" si="213"/>
        <v>39455.428571428572</v>
      </c>
      <c r="CT272" s="12">
        <v>708.08626773466392</v>
      </c>
      <c r="CU272" s="51" t="s">
        <v>34</v>
      </c>
      <c r="CV272" s="12">
        <v>420</v>
      </c>
      <c r="CW272" s="12">
        <v>1000</v>
      </c>
      <c r="CX272" s="12">
        <v>400</v>
      </c>
      <c r="CY272" s="13">
        <v>3800</v>
      </c>
      <c r="CZ272" s="12">
        <v>480</v>
      </c>
      <c r="DA272" s="12">
        <v>993</v>
      </c>
      <c r="DB272" s="12">
        <v>900</v>
      </c>
      <c r="DC272" s="13">
        <v>1442</v>
      </c>
      <c r="DD272" s="13">
        <v>1067</v>
      </c>
      <c r="DE272" s="12">
        <v>965</v>
      </c>
      <c r="DF272" s="65">
        <v>10000</v>
      </c>
      <c r="DG272" s="12">
        <v>660.6</v>
      </c>
      <c r="DH272" s="13">
        <f t="shared" si="214"/>
        <v>1756.5912513642047</v>
      </c>
      <c r="DJ272" s="4">
        <v>22659</v>
      </c>
      <c r="DK272" s="51" t="s">
        <v>34</v>
      </c>
      <c r="DL272" s="4">
        <v>25773</v>
      </c>
      <c r="DM272" s="4">
        <v>23291</v>
      </c>
      <c r="DN272" s="4">
        <v>23200</v>
      </c>
      <c r="DO272" s="5">
        <v>21100</v>
      </c>
      <c r="DP272" s="4">
        <v>21384</v>
      </c>
      <c r="DQ272" s="4">
        <v>22341</v>
      </c>
      <c r="DR272" s="4">
        <v>26013</v>
      </c>
      <c r="DS272" s="5">
        <v>21789</v>
      </c>
      <c r="DT272" s="5">
        <v>24954</v>
      </c>
      <c r="DU272" s="4">
        <v>20751</v>
      </c>
      <c r="DV272" s="51">
        <v>27300</v>
      </c>
      <c r="DW272" s="4">
        <v>24800</v>
      </c>
      <c r="DX272" s="5">
        <f t="shared" si="215"/>
        <v>23488.846153846152</v>
      </c>
    </row>
    <row r="273" spans="1:128" x14ac:dyDescent="0.25">
      <c r="A273" s="6">
        <v>268</v>
      </c>
      <c r="B273" s="4">
        <f t="shared" si="201"/>
        <v>4805.3173889374402</v>
      </c>
      <c r="C273" s="4">
        <f t="shared" si="202"/>
        <v>2683.7600499129917</v>
      </c>
      <c r="D273" s="4">
        <f t="shared" si="182"/>
        <v>6331.0225913621261</v>
      </c>
      <c r="E273" s="4">
        <f t="shared" si="183"/>
        <v>5055.2520000000004</v>
      </c>
      <c r="F273" s="4">
        <f t="shared" si="184"/>
        <v>5571</v>
      </c>
      <c r="G273" s="4">
        <f t="shared" si="185"/>
        <v>748.73684210526312</v>
      </c>
      <c r="H273" s="4">
        <f t="shared" si="186"/>
        <v>2074.567203385197</v>
      </c>
      <c r="I273" s="4">
        <f t="shared" si="187"/>
        <v>4769.5838191533567</v>
      </c>
      <c r="J273" s="4">
        <f t="shared" si="188"/>
        <v>5911.6118707219612</v>
      </c>
      <c r="K273" s="4">
        <f t="shared" si="189"/>
        <v>3522.4892387543014</v>
      </c>
      <c r="L273" s="4">
        <f t="shared" si="189"/>
        <v>3502.3544692964442</v>
      </c>
      <c r="M273" s="4">
        <f t="shared" si="190"/>
        <v>4087.5579852286828</v>
      </c>
      <c r="N273" s="4">
        <f t="shared" si="190"/>
        <v>1863.8690510972237</v>
      </c>
      <c r="O273" s="4">
        <f t="shared" si="191"/>
        <v>4473.3240822439975</v>
      </c>
      <c r="P273" s="5">
        <f t="shared" si="203"/>
        <v>3957.1747565856417</v>
      </c>
      <c r="R273" s="4">
        <v>44</v>
      </c>
      <c r="S273" s="4">
        <v>24</v>
      </c>
      <c r="T273" s="4">
        <v>24</v>
      </c>
      <c r="U273" s="4">
        <v>90</v>
      </c>
      <c r="V273" s="4">
        <v>30</v>
      </c>
      <c r="W273" s="4">
        <v>20</v>
      </c>
      <c r="X273" s="4">
        <v>20</v>
      </c>
      <c r="Y273" s="4">
        <v>11</v>
      </c>
      <c r="Z273" s="4">
        <v>22</v>
      </c>
      <c r="AA273" s="4">
        <v>24</v>
      </c>
      <c r="AB273" s="4">
        <v>14</v>
      </c>
      <c r="AC273" s="4">
        <v>52</v>
      </c>
      <c r="AD273" s="51">
        <v>0</v>
      </c>
      <c r="AE273" s="4">
        <v>35</v>
      </c>
      <c r="AF273" s="5">
        <f t="shared" si="204"/>
        <v>31.53846153846154</v>
      </c>
      <c r="AH273" s="4">
        <f t="shared" si="205"/>
        <v>4421.3150003549372</v>
      </c>
      <c r="AI273" s="4">
        <f t="shared" si="192"/>
        <v>2683.7600499129917</v>
      </c>
      <c r="AJ273" s="4">
        <f t="shared" si="193"/>
        <v>5594.6511627906975</v>
      </c>
      <c r="AK273" s="4">
        <f t="shared" si="194"/>
        <v>4775.76</v>
      </c>
      <c r="AL273" s="4">
        <f t="shared" si="195"/>
        <v>4875</v>
      </c>
      <c r="AM273" s="4">
        <f t="shared" si="196"/>
        <v>682.10526315789468</v>
      </c>
      <c r="AN273" s="4">
        <f t="shared" si="197"/>
        <v>1539.9672033851971</v>
      </c>
      <c r="AO273" s="4">
        <f t="shared" si="206"/>
        <v>4499.6019460415746</v>
      </c>
      <c r="AP273" s="4">
        <f t="shared" si="207"/>
        <v>5564.771870721961</v>
      </c>
      <c r="AQ273" s="4">
        <f t="shared" si="198"/>
        <v>3341.1660764796829</v>
      </c>
      <c r="AR273" s="4">
        <f t="shared" si="199"/>
        <v>3221.7096707959754</v>
      </c>
      <c r="AS273" s="4">
        <f t="shared" si="208"/>
        <v>3829.5144619126208</v>
      </c>
      <c r="AT273" s="4">
        <f t="shared" si="209"/>
        <v>1831.1090510972238</v>
      </c>
      <c r="AU273" s="4">
        <f t="shared" si="200"/>
        <v>4022.8245363766046</v>
      </c>
      <c r="AV273" s="5">
        <f t="shared" si="210"/>
        <v>3634.5183066448108</v>
      </c>
      <c r="AX273" s="4">
        <f t="shared" si="216"/>
        <v>384.00238858250282</v>
      </c>
      <c r="AY273" s="51" t="s">
        <v>34</v>
      </c>
      <c r="AZ273" s="4">
        <f t="shared" si="217"/>
        <v>736.37142857142862</v>
      </c>
      <c r="BA273" s="4">
        <f t="shared" si="218"/>
        <v>279.49200000000002</v>
      </c>
      <c r="BB273" s="4">
        <f t="shared" si="219"/>
        <v>696</v>
      </c>
      <c r="BC273" s="4">
        <f t="shared" si="220"/>
        <v>66.631578947368425</v>
      </c>
      <c r="BD273" s="4">
        <f t="shared" si="221"/>
        <v>534.6</v>
      </c>
      <c r="BE273" s="4">
        <f t="shared" si="222"/>
        <v>269.98187311178248</v>
      </c>
      <c r="BF273" s="4">
        <f t="shared" si="223"/>
        <v>346.84</v>
      </c>
      <c r="BG273" s="4">
        <f t="shared" si="224"/>
        <v>181.3231622746186</v>
      </c>
      <c r="BH273" s="4">
        <f t="shared" si="225"/>
        <v>280.6447985004686</v>
      </c>
      <c r="BI273" s="4">
        <f t="shared" si="226"/>
        <v>258.04352331606219</v>
      </c>
      <c r="BJ273" s="4">
        <f t="shared" si="226"/>
        <v>32.76</v>
      </c>
      <c r="BK273" s="4">
        <f t="shared" si="227"/>
        <v>450.49954586739324</v>
      </c>
      <c r="BL273" s="5">
        <f t="shared" si="211"/>
        <v>347.4761768593558</v>
      </c>
      <c r="BN273" s="12">
        <v>108.22843429196647</v>
      </c>
      <c r="BO273" s="12">
        <v>182.63629791191312</v>
      </c>
      <c r="BP273" s="12">
        <v>86</v>
      </c>
      <c r="BQ273" s="12">
        <v>100</v>
      </c>
      <c r="BR273" s="12">
        <v>96</v>
      </c>
      <c r="BS273" s="13">
        <v>633.33333333333337</v>
      </c>
      <c r="BT273" s="12">
        <v>317.67949273503507</v>
      </c>
      <c r="BU273" s="13">
        <v>113.05</v>
      </c>
      <c r="BV273" s="12">
        <v>82.090696728010471</v>
      </c>
      <c r="BW273" s="13">
        <v>140.351</v>
      </c>
      <c r="BX273" s="13">
        <v>146.11000000000001</v>
      </c>
      <c r="BY273" s="12">
        <v>115.13</v>
      </c>
      <c r="BZ273" s="65">
        <v>250.268</v>
      </c>
      <c r="CA273" s="12">
        <v>126.18</v>
      </c>
      <c r="CB273" s="13">
        <f t="shared" si="212"/>
        <v>178.3612325000185</v>
      </c>
      <c r="CD273" s="4">
        <v>39876</v>
      </c>
      <c r="CE273" s="4">
        <v>40846</v>
      </c>
      <c r="CF273" s="4">
        <v>40095</v>
      </c>
      <c r="CG273" s="4">
        <v>39798</v>
      </c>
      <c r="CH273" s="4">
        <v>39000</v>
      </c>
      <c r="CI273" s="5">
        <v>36000</v>
      </c>
      <c r="CJ273" s="4">
        <v>40768</v>
      </c>
      <c r="CK273" s="4">
        <v>42390</v>
      </c>
      <c r="CL273" s="4">
        <v>38068</v>
      </c>
      <c r="CM273" s="5">
        <v>39078</v>
      </c>
      <c r="CN273" s="5">
        <v>39227</v>
      </c>
      <c r="CO273" s="4">
        <v>36741</v>
      </c>
      <c r="CP273" s="51">
        <v>38189</v>
      </c>
      <c r="CQ273" s="4">
        <v>42300</v>
      </c>
      <c r="CR273" s="5">
        <f t="shared" si="213"/>
        <v>39455.428571428572</v>
      </c>
      <c r="CT273" s="12">
        <v>708.08934549525759</v>
      </c>
      <c r="CU273" s="51" t="s">
        <v>34</v>
      </c>
      <c r="CV273" s="12">
        <v>420</v>
      </c>
      <c r="CW273" s="12">
        <v>1000</v>
      </c>
      <c r="CX273" s="12">
        <v>400</v>
      </c>
      <c r="CY273" s="13">
        <v>3800</v>
      </c>
      <c r="CZ273" s="12">
        <v>480</v>
      </c>
      <c r="DA273" s="12">
        <v>993</v>
      </c>
      <c r="DB273" s="12">
        <v>900</v>
      </c>
      <c r="DC273" s="13">
        <v>1442</v>
      </c>
      <c r="DD273" s="13">
        <v>1067</v>
      </c>
      <c r="DE273" s="12">
        <v>965</v>
      </c>
      <c r="DF273" s="65">
        <v>10000</v>
      </c>
      <c r="DG273" s="12">
        <v>660.6</v>
      </c>
      <c r="DH273" s="13">
        <f t="shared" si="214"/>
        <v>1756.5914881150197</v>
      </c>
      <c r="DJ273" s="4">
        <v>22659</v>
      </c>
      <c r="DK273" s="51" t="s">
        <v>34</v>
      </c>
      <c r="DL273" s="4">
        <v>25773</v>
      </c>
      <c r="DM273" s="4">
        <v>23291</v>
      </c>
      <c r="DN273" s="4">
        <v>23200</v>
      </c>
      <c r="DO273" s="5">
        <v>21100</v>
      </c>
      <c r="DP273" s="4">
        <v>21384</v>
      </c>
      <c r="DQ273" s="4">
        <v>22341</v>
      </c>
      <c r="DR273" s="4">
        <v>26013</v>
      </c>
      <c r="DS273" s="5">
        <v>21789</v>
      </c>
      <c r="DT273" s="5">
        <v>24954</v>
      </c>
      <c r="DU273" s="4">
        <v>20751</v>
      </c>
      <c r="DV273" s="51">
        <v>27300</v>
      </c>
      <c r="DW273" s="4">
        <v>24800</v>
      </c>
      <c r="DX273" s="5">
        <f t="shared" si="215"/>
        <v>23488.846153846152</v>
      </c>
    </row>
    <row r="274" spans="1:128" x14ac:dyDescent="0.25">
      <c r="A274" s="6">
        <v>269</v>
      </c>
      <c r="B274" s="4">
        <f t="shared" si="201"/>
        <v>4803.794769303483</v>
      </c>
      <c r="C274" s="4">
        <f t="shared" si="202"/>
        <v>2681.0191610053289</v>
      </c>
      <c r="D274" s="4">
        <f t="shared" si="182"/>
        <v>6331.0225913621261</v>
      </c>
      <c r="E274" s="4">
        <f t="shared" si="183"/>
        <v>5055.2520000000004</v>
      </c>
      <c r="F274" s="4">
        <f t="shared" si="184"/>
        <v>5571</v>
      </c>
      <c r="G274" s="4">
        <f t="shared" si="185"/>
        <v>748.73684210526312</v>
      </c>
      <c r="H274" s="4">
        <f t="shared" si="186"/>
        <v>2072.5976874157959</v>
      </c>
      <c r="I274" s="4">
        <f t="shared" si="187"/>
        <v>4766.0044999457932</v>
      </c>
      <c r="J274" s="4">
        <f t="shared" si="188"/>
        <v>5911.6118707219612</v>
      </c>
      <c r="K274" s="4">
        <f t="shared" si="189"/>
        <v>3522.4892387543014</v>
      </c>
      <c r="L274" s="4">
        <f t="shared" si="189"/>
        <v>3499.930805886599</v>
      </c>
      <c r="M274" s="4">
        <f t="shared" si="190"/>
        <v>4086.8928502808903</v>
      </c>
      <c r="N274" s="4">
        <f t="shared" si="190"/>
        <v>1863.8617345336418</v>
      </c>
      <c r="O274" s="4">
        <f t="shared" si="191"/>
        <v>4473.3240822439975</v>
      </c>
      <c r="P274" s="5">
        <f t="shared" si="203"/>
        <v>3956.2527238256557</v>
      </c>
      <c r="R274" s="4">
        <v>44</v>
      </c>
      <c r="S274" s="4">
        <v>24</v>
      </c>
      <c r="T274" s="4">
        <v>24</v>
      </c>
      <c r="U274" s="4">
        <v>90</v>
      </c>
      <c r="V274" s="4">
        <v>30</v>
      </c>
      <c r="W274" s="4">
        <v>20</v>
      </c>
      <c r="X274" s="4">
        <v>20</v>
      </c>
      <c r="Y274" s="4">
        <v>11</v>
      </c>
      <c r="Z274" s="4">
        <v>22</v>
      </c>
      <c r="AA274" s="4">
        <v>24</v>
      </c>
      <c r="AB274" s="4">
        <v>14</v>
      </c>
      <c r="AC274" s="4">
        <v>52</v>
      </c>
      <c r="AD274" s="51">
        <v>0</v>
      </c>
      <c r="AE274" s="4">
        <v>35</v>
      </c>
      <c r="AF274" s="5">
        <f t="shared" si="204"/>
        <v>31.53846153846154</v>
      </c>
      <c r="AH274" s="4">
        <f t="shared" si="205"/>
        <v>4419.7940435910359</v>
      </c>
      <c r="AI274" s="4">
        <f t="shared" si="192"/>
        <v>2681.0191610053289</v>
      </c>
      <c r="AJ274" s="4">
        <f t="shared" si="193"/>
        <v>5594.6511627906975</v>
      </c>
      <c r="AK274" s="4">
        <f t="shared" si="194"/>
        <v>4775.76</v>
      </c>
      <c r="AL274" s="4">
        <f t="shared" si="195"/>
        <v>4875</v>
      </c>
      <c r="AM274" s="4">
        <f t="shared" si="196"/>
        <v>682.10526315789468</v>
      </c>
      <c r="AN274" s="4">
        <f t="shared" si="197"/>
        <v>1537.997687415796</v>
      </c>
      <c r="AO274" s="4">
        <f t="shared" si="206"/>
        <v>4496.0226268340111</v>
      </c>
      <c r="AP274" s="4">
        <f t="shared" si="207"/>
        <v>5564.771870721961</v>
      </c>
      <c r="AQ274" s="4">
        <f t="shared" si="198"/>
        <v>3341.1660764796829</v>
      </c>
      <c r="AR274" s="4">
        <f t="shared" si="199"/>
        <v>3219.2860073861307</v>
      </c>
      <c r="AS274" s="4">
        <f t="shared" si="208"/>
        <v>3828.8493269648284</v>
      </c>
      <c r="AT274" s="4">
        <f t="shared" si="209"/>
        <v>1831.1017345336418</v>
      </c>
      <c r="AU274" s="4">
        <f t="shared" si="200"/>
        <v>4022.8245363766046</v>
      </c>
      <c r="AV274" s="5">
        <f t="shared" si="210"/>
        <v>3633.5963926612581</v>
      </c>
      <c r="AX274" s="4">
        <f t="shared" si="216"/>
        <v>384.00072571244687</v>
      </c>
      <c r="AY274" s="51" t="s">
        <v>34</v>
      </c>
      <c r="AZ274" s="4">
        <f t="shared" si="217"/>
        <v>736.37142857142862</v>
      </c>
      <c r="BA274" s="4">
        <f t="shared" si="218"/>
        <v>279.49200000000002</v>
      </c>
      <c r="BB274" s="4">
        <f t="shared" si="219"/>
        <v>696</v>
      </c>
      <c r="BC274" s="4">
        <f t="shared" si="220"/>
        <v>66.631578947368425</v>
      </c>
      <c r="BD274" s="4">
        <f t="shared" si="221"/>
        <v>534.6</v>
      </c>
      <c r="BE274" s="4">
        <f t="shared" si="222"/>
        <v>269.98187311178248</v>
      </c>
      <c r="BF274" s="4">
        <f t="shared" si="223"/>
        <v>346.84</v>
      </c>
      <c r="BG274" s="4">
        <f t="shared" si="224"/>
        <v>181.3231622746186</v>
      </c>
      <c r="BH274" s="4">
        <f t="shared" si="225"/>
        <v>280.6447985004686</v>
      </c>
      <c r="BI274" s="4">
        <f t="shared" si="226"/>
        <v>258.04352331606219</v>
      </c>
      <c r="BJ274" s="4">
        <f t="shared" si="226"/>
        <v>32.76</v>
      </c>
      <c r="BK274" s="4">
        <f t="shared" si="227"/>
        <v>450.49954586739324</v>
      </c>
      <c r="BL274" s="5">
        <f t="shared" si="211"/>
        <v>347.47604894627455</v>
      </c>
      <c r="BN274" s="12">
        <v>108.26567828287629</v>
      </c>
      <c r="BO274" s="12">
        <v>182.82301265471102</v>
      </c>
      <c r="BP274" s="12">
        <v>86</v>
      </c>
      <c r="BQ274" s="12">
        <v>100</v>
      </c>
      <c r="BR274" s="12">
        <v>96</v>
      </c>
      <c r="BS274" s="13">
        <v>633.33333333333337</v>
      </c>
      <c r="BT274" s="12">
        <v>318.08630403209509</v>
      </c>
      <c r="BU274" s="13">
        <v>113.14</v>
      </c>
      <c r="BV274" s="12">
        <v>82.090696728010471</v>
      </c>
      <c r="BW274" s="13">
        <v>140.351</v>
      </c>
      <c r="BX274" s="13">
        <v>146.22</v>
      </c>
      <c r="BY274" s="12">
        <v>115.15</v>
      </c>
      <c r="BZ274" s="65">
        <v>250.26900000000001</v>
      </c>
      <c r="CA274" s="12">
        <v>126.18</v>
      </c>
      <c r="CB274" s="13">
        <f t="shared" si="212"/>
        <v>178.42207321650184</v>
      </c>
      <c r="CD274" s="4">
        <v>39876</v>
      </c>
      <c r="CE274" s="4">
        <v>40846</v>
      </c>
      <c r="CF274" s="4">
        <v>40095</v>
      </c>
      <c r="CG274" s="4">
        <v>39798</v>
      </c>
      <c r="CH274" s="4">
        <v>39000</v>
      </c>
      <c r="CI274" s="5">
        <v>36000</v>
      </c>
      <c r="CJ274" s="4">
        <v>40768</v>
      </c>
      <c r="CK274" s="4">
        <v>42390</v>
      </c>
      <c r="CL274" s="4">
        <v>38068</v>
      </c>
      <c r="CM274" s="5">
        <v>39078</v>
      </c>
      <c r="CN274" s="5">
        <v>39227</v>
      </c>
      <c r="CO274" s="4">
        <v>36741</v>
      </c>
      <c r="CP274" s="51">
        <v>38189</v>
      </c>
      <c r="CQ274" s="4">
        <v>42300</v>
      </c>
      <c r="CR274" s="5">
        <f t="shared" si="213"/>
        <v>39455.428571428572</v>
      </c>
      <c r="CT274" s="12">
        <v>708.09241179302921</v>
      </c>
      <c r="CU274" s="51" t="s">
        <v>34</v>
      </c>
      <c r="CV274" s="12">
        <v>420</v>
      </c>
      <c r="CW274" s="12">
        <v>1000</v>
      </c>
      <c r="CX274" s="12">
        <v>400</v>
      </c>
      <c r="CY274" s="13">
        <v>3800</v>
      </c>
      <c r="CZ274" s="12">
        <v>480</v>
      </c>
      <c r="DA274" s="12">
        <v>993</v>
      </c>
      <c r="DB274" s="12">
        <v>900</v>
      </c>
      <c r="DC274" s="13">
        <v>1442</v>
      </c>
      <c r="DD274" s="13">
        <v>1067</v>
      </c>
      <c r="DE274" s="12">
        <v>965</v>
      </c>
      <c r="DF274" s="65">
        <v>10000</v>
      </c>
      <c r="DG274" s="12">
        <v>660.6</v>
      </c>
      <c r="DH274" s="13">
        <f t="shared" si="214"/>
        <v>1756.5917239840792</v>
      </c>
      <c r="DJ274" s="4">
        <v>22659</v>
      </c>
      <c r="DK274" s="51" t="s">
        <v>34</v>
      </c>
      <c r="DL274" s="4">
        <v>25773</v>
      </c>
      <c r="DM274" s="4">
        <v>23291</v>
      </c>
      <c r="DN274" s="4">
        <v>23200</v>
      </c>
      <c r="DO274" s="5">
        <v>21100</v>
      </c>
      <c r="DP274" s="4">
        <v>21384</v>
      </c>
      <c r="DQ274" s="4">
        <v>22341</v>
      </c>
      <c r="DR274" s="4">
        <v>26013</v>
      </c>
      <c r="DS274" s="5">
        <v>21789</v>
      </c>
      <c r="DT274" s="5">
        <v>24954</v>
      </c>
      <c r="DU274" s="4">
        <v>20751</v>
      </c>
      <c r="DV274" s="51">
        <v>27300</v>
      </c>
      <c r="DW274" s="4">
        <v>24800</v>
      </c>
      <c r="DX274" s="5">
        <f t="shared" si="215"/>
        <v>23488.846153846152</v>
      </c>
    </row>
    <row r="275" spans="1:128" x14ac:dyDescent="0.25">
      <c r="A275" s="6">
        <v>270</v>
      </c>
      <c r="B275" s="4">
        <f t="shared" si="201"/>
        <v>4802.2788397527893</v>
      </c>
      <c r="C275" s="4">
        <f t="shared" si="202"/>
        <v>2678.2936413161706</v>
      </c>
      <c r="D275" s="4">
        <f t="shared" si="182"/>
        <v>6331.0225913621261</v>
      </c>
      <c r="E275" s="4">
        <f t="shared" si="183"/>
        <v>5055.2520000000004</v>
      </c>
      <c r="F275" s="4">
        <f t="shared" si="184"/>
        <v>5571</v>
      </c>
      <c r="G275" s="4">
        <f t="shared" si="185"/>
        <v>748.73684210526312</v>
      </c>
      <c r="H275" s="4">
        <f t="shared" si="186"/>
        <v>2070.6404828808054</v>
      </c>
      <c r="I275" s="4">
        <f t="shared" si="187"/>
        <v>4762.827660075216</v>
      </c>
      <c r="J275" s="4">
        <f t="shared" si="188"/>
        <v>5911.6118707219612</v>
      </c>
      <c r="K275" s="4">
        <f t="shared" si="189"/>
        <v>3522.4892387543014</v>
      </c>
      <c r="L275" s="4">
        <f t="shared" si="189"/>
        <v>3497.730637756893</v>
      </c>
      <c r="M275" s="4">
        <f t="shared" si="190"/>
        <v>4086.5603694431902</v>
      </c>
      <c r="N275" s="4">
        <f t="shared" si="190"/>
        <v>1863.8544180285292</v>
      </c>
      <c r="O275" s="4">
        <f t="shared" si="191"/>
        <v>4473.3240822439975</v>
      </c>
      <c r="P275" s="5">
        <f t="shared" si="203"/>
        <v>3955.4016196029465</v>
      </c>
      <c r="R275" s="4">
        <v>44</v>
      </c>
      <c r="S275" s="4">
        <v>24</v>
      </c>
      <c r="T275" s="4">
        <v>24</v>
      </c>
      <c r="U275" s="4">
        <v>90</v>
      </c>
      <c r="V275" s="4">
        <v>30</v>
      </c>
      <c r="W275" s="4">
        <v>20</v>
      </c>
      <c r="X275" s="4">
        <v>20</v>
      </c>
      <c r="Y275" s="4">
        <v>11</v>
      </c>
      <c r="Z275" s="4">
        <v>22</v>
      </c>
      <c r="AA275" s="4">
        <v>24</v>
      </c>
      <c r="AB275" s="4">
        <v>14</v>
      </c>
      <c r="AC275" s="4">
        <v>52</v>
      </c>
      <c r="AD275" s="51">
        <v>0</v>
      </c>
      <c r="AE275" s="4">
        <v>35</v>
      </c>
      <c r="AF275" s="5">
        <f t="shared" si="204"/>
        <v>31.53846153846154</v>
      </c>
      <c r="AH275" s="4">
        <f t="shared" si="205"/>
        <v>4418.2797707258578</v>
      </c>
      <c r="AI275" s="4">
        <f t="shared" si="192"/>
        <v>2678.2936413161706</v>
      </c>
      <c r="AJ275" s="4">
        <f t="shared" si="193"/>
        <v>5594.6511627906975</v>
      </c>
      <c r="AK275" s="4">
        <f t="shared" si="194"/>
        <v>4775.76</v>
      </c>
      <c r="AL275" s="4">
        <f t="shared" si="195"/>
        <v>4875</v>
      </c>
      <c r="AM275" s="4">
        <f t="shared" si="196"/>
        <v>682.10526315789468</v>
      </c>
      <c r="AN275" s="4">
        <f t="shared" si="197"/>
        <v>1536.0404828808055</v>
      </c>
      <c r="AO275" s="4">
        <f t="shared" si="206"/>
        <v>4492.845786963434</v>
      </c>
      <c r="AP275" s="4">
        <f t="shared" si="207"/>
        <v>5564.771870721961</v>
      </c>
      <c r="AQ275" s="4">
        <f t="shared" si="198"/>
        <v>3341.1660764796829</v>
      </c>
      <c r="AR275" s="4">
        <f t="shared" si="199"/>
        <v>3217.0858392564246</v>
      </c>
      <c r="AS275" s="4">
        <f t="shared" si="208"/>
        <v>3828.5168461271278</v>
      </c>
      <c r="AT275" s="4">
        <f t="shared" si="209"/>
        <v>1831.0944180285292</v>
      </c>
      <c r="AU275" s="4">
        <f t="shared" si="200"/>
        <v>4022.8245363766046</v>
      </c>
      <c r="AV275" s="5">
        <f t="shared" si="210"/>
        <v>3632.7454067732283</v>
      </c>
      <c r="AX275" s="4">
        <f t="shared" si="216"/>
        <v>383.99906902693101</v>
      </c>
      <c r="AY275" s="51" t="s">
        <v>34</v>
      </c>
      <c r="AZ275" s="4">
        <f t="shared" si="217"/>
        <v>736.37142857142862</v>
      </c>
      <c r="BA275" s="4">
        <f t="shared" si="218"/>
        <v>279.49200000000002</v>
      </c>
      <c r="BB275" s="4">
        <f t="shared" si="219"/>
        <v>696</v>
      </c>
      <c r="BC275" s="4">
        <f t="shared" si="220"/>
        <v>66.631578947368425</v>
      </c>
      <c r="BD275" s="4">
        <f t="shared" si="221"/>
        <v>534.6</v>
      </c>
      <c r="BE275" s="4">
        <f t="shared" si="222"/>
        <v>269.98187311178248</v>
      </c>
      <c r="BF275" s="4">
        <f t="shared" si="223"/>
        <v>346.84</v>
      </c>
      <c r="BG275" s="4">
        <f t="shared" si="224"/>
        <v>181.3231622746186</v>
      </c>
      <c r="BH275" s="4">
        <f t="shared" si="225"/>
        <v>280.6447985004686</v>
      </c>
      <c r="BI275" s="4">
        <f t="shared" si="226"/>
        <v>258.04352331606219</v>
      </c>
      <c r="BJ275" s="4">
        <f t="shared" si="226"/>
        <v>32.76</v>
      </c>
      <c r="BK275" s="4">
        <f t="shared" si="227"/>
        <v>450.49954586739324</v>
      </c>
      <c r="BL275" s="5">
        <f t="shared" si="211"/>
        <v>347.47592150892712</v>
      </c>
      <c r="BN275" s="12">
        <v>108.30278407684165</v>
      </c>
      <c r="BO275" s="12">
        <v>183.00905936480098</v>
      </c>
      <c r="BP275" s="12">
        <v>86</v>
      </c>
      <c r="BQ275" s="12">
        <v>100</v>
      </c>
      <c r="BR275" s="12">
        <v>96</v>
      </c>
      <c r="BS275" s="13">
        <v>633.33333333333337</v>
      </c>
      <c r="BT275" s="12">
        <v>318.49160582179945</v>
      </c>
      <c r="BU275" s="13">
        <v>113.22</v>
      </c>
      <c r="BV275" s="12">
        <v>82.090696728010471</v>
      </c>
      <c r="BW275" s="13">
        <v>140.351</v>
      </c>
      <c r="BX275" s="13">
        <v>146.32</v>
      </c>
      <c r="BY275" s="12">
        <v>115.16</v>
      </c>
      <c r="BZ275" s="65">
        <v>250.27</v>
      </c>
      <c r="CA275" s="12">
        <v>126.18</v>
      </c>
      <c r="CB275" s="13">
        <f t="shared" si="212"/>
        <v>178.48060566605614</v>
      </c>
      <c r="CD275" s="4">
        <v>39876</v>
      </c>
      <c r="CE275" s="4">
        <v>40846</v>
      </c>
      <c r="CF275" s="4">
        <v>40095</v>
      </c>
      <c r="CG275" s="4">
        <v>39798</v>
      </c>
      <c r="CH275" s="4">
        <v>39000</v>
      </c>
      <c r="CI275" s="5">
        <v>36000</v>
      </c>
      <c r="CJ275" s="4">
        <v>40768</v>
      </c>
      <c r="CK275" s="4">
        <v>42390</v>
      </c>
      <c r="CL275" s="4">
        <v>38068</v>
      </c>
      <c r="CM275" s="5">
        <v>39078</v>
      </c>
      <c r="CN275" s="5">
        <v>39227</v>
      </c>
      <c r="CO275" s="4">
        <v>36741</v>
      </c>
      <c r="CP275" s="51">
        <v>38189</v>
      </c>
      <c r="CQ275" s="4">
        <v>42300</v>
      </c>
      <c r="CR275" s="5">
        <f t="shared" si="213"/>
        <v>39455.428571428572</v>
      </c>
      <c r="CT275" s="12">
        <v>708.09546671304633</v>
      </c>
      <c r="CU275" s="51" t="s">
        <v>34</v>
      </c>
      <c r="CV275" s="12">
        <v>420</v>
      </c>
      <c r="CW275" s="12">
        <v>1000</v>
      </c>
      <c r="CX275" s="12">
        <v>400</v>
      </c>
      <c r="CY275" s="13">
        <v>3800</v>
      </c>
      <c r="CZ275" s="12">
        <v>480</v>
      </c>
      <c r="DA275" s="12">
        <v>993</v>
      </c>
      <c r="DB275" s="12">
        <v>900</v>
      </c>
      <c r="DC275" s="13">
        <v>1442</v>
      </c>
      <c r="DD275" s="13">
        <v>1067</v>
      </c>
      <c r="DE275" s="12">
        <v>965</v>
      </c>
      <c r="DF275" s="65">
        <v>10000</v>
      </c>
      <c r="DG275" s="12">
        <v>660.6</v>
      </c>
      <c r="DH275" s="13">
        <f t="shared" si="214"/>
        <v>1756.5919589779264</v>
      </c>
      <c r="DJ275" s="4">
        <v>22659</v>
      </c>
      <c r="DK275" s="51" t="s">
        <v>34</v>
      </c>
      <c r="DL275" s="4">
        <v>25773</v>
      </c>
      <c r="DM275" s="4">
        <v>23291</v>
      </c>
      <c r="DN275" s="4">
        <v>23200</v>
      </c>
      <c r="DO275" s="5">
        <v>21100</v>
      </c>
      <c r="DP275" s="4">
        <v>21384</v>
      </c>
      <c r="DQ275" s="4">
        <v>22341</v>
      </c>
      <c r="DR275" s="4">
        <v>26013</v>
      </c>
      <c r="DS275" s="5">
        <v>21789</v>
      </c>
      <c r="DT275" s="5">
        <v>24954</v>
      </c>
      <c r="DU275" s="4">
        <v>20751</v>
      </c>
      <c r="DV275" s="51">
        <v>27300</v>
      </c>
      <c r="DW275" s="4">
        <v>24800</v>
      </c>
      <c r="DX275" s="5">
        <f t="shared" si="215"/>
        <v>23488.846153846152</v>
      </c>
    </row>
    <row r="276" spans="1:128" x14ac:dyDescent="0.25">
      <c r="A276" s="6">
        <v>271</v>
      </c>
      <c r="B276" s="4">
        <f t="shared" si="201"/>
        <v>4800.7695459209945</v>
      </c>
      <c r="C276" s="4">
        <f t="shared" si="202"/>
        <v>2675.5833446366578</v>
      </c>
      <c r="D276" s="4">
        <f t="shared" si="182"/>
        <v>6331.0225913621261</v>
      </c>
      <c r="E276" s="4">
        <f t="shared" si="183"/>
        <v>5055.2520000000004</v>
      </c>
      <c r="F276" s="4">
        <f t="shared" si="184"/>
        <v>5571</v>
      </c>
      <c r="G276" s="4">
        <f t="shared" si="185"/>
        <v>748.73684210526312</v>
      </c>
      <c r="H276" s="4">
        <f t="shared" si="186"/>
        <v>2068.6954613535418</v>
      </c>
      <c r="I276" s="4">
        <f t="shared" si="187"/>
        <v>4759.2590772420444</v>
      </c>
      <c r="J276" s="4">
        <f t="shared" si="188"/>
        <v>5911.6118707219612</v>
      </c>
      <c r="K276" s="4">
        <f t="shared" si="189"/>
        <v>3522.4892387543014</v>
      </c>
      <c r="L276" s="4">
        <f t="shared" si="189"/>
        <v>3495.5334749107951</v>
      </c>
      <c r="M276" s="4">
        <f t="shared" si="190"/>
        <v>4085.8955809649597</v>
      </c>
      <c r="N276" s="4">
        <f t="shared" si="190"/>
        <v>1863.8471015818852</v>
      </c>
      <c r="O276" s="4">
        <f t="shared" si="191"/>
        <v>4473.3240822439975</v>
      </c>
      <c r="P276" s="5">
        <f t="shared" si="203"/>
        <v>3954.5014436998945</v>
      </c>
      <c r="R276" s="4">
        <v>44</v>
      </c>
      <c r="S276" s="4">
        <v>24</v>
      </c>
      <c r="T276" s="4">
        <v>24</v>
      </c>
      <c r="U276" s="4">
        <v>90</v>
      </c>
      <c r="V276" s="4">
        <v>30</v>
      </c>
      <c r="W276" s="4">
        <v>20</v>
      </c>
      <c r="X276" s="4">
        <v>20</v>
      </c>
      <c r="Y276" s="4">
        <v>11</v>
      </c>
      <c r="Z276" s="4">
        <v>22</v>
      </c>
      <c r="AA276" s="4">
        <v>24</v>
      </c>
      <c r="AB276" s="4">
        <v>14</v>
      </c>
      <c r="AC276" s="4">
        <v>52</v>
      </c>
      <c r="AD276" s="51">
        <v>0</v>
      </c>
      <c r="AE276" s="4">
        <v>35</v>
      </c>
      <c r="AF276" s="5">
        <f t="shared" si="204"/>
        <v>31.53846153846154</v>
      </c>
      <c r="AH276" s="4">
        <f t="shared" si="205"/>
        <v>4416.7721274408195</v>
      </c>
      <c r="AI276" s="4">
        <f t="shared" si="192"/>
        <v>2675.5833446366578</v>
      </c>
      <c r="AJ276" s="4">
        <f t="shared" si="193"/>
        <v>5594.6511627906975</v>
      </c>
      <c r="AK276" s="4">
        <f t="shared" si="194"/>
        <v>4775.76</v>
      </c>
      <c r="AL276" s="4">
        <f t="shared" si="195"/>
        <v>4875</v>
      </c>
      <c r="AM276" s="4">
        <f t="shared" si="196"/>
        <v>682.10526315789468</v>
      </c>
      <c r="AN276" s="4">
        <f t="shared" si="197"/>
        <v>1534.0954613535416</v>
      </c>
      <c r="AO276" s="4">
        <f t="shared" si="206"/>
        <v>4489.2772041302624</v>
      </c>
      <c r="AP276" s="4">
        <f t="shared" si="207"/>
        <v>5564.771870721961</v>
      </c>
      <c r="AQ276" s="4">
        <f t="shared" si="198"/>
        <v>3341.1660764796829</v>
      </c>
      <c r="AR276" s="4">
        <f t="shared" si="199"/>
        <v>3214.8886764103268</v>
      </c>
      <c r="AS276" s="4">
        <f t="shared" si="208"/>
        <v>3827.8520576488972</v>
      </c>
      <c r="AT276" s="4">
        <f t="shared" si="209"/>
        <v>1831.0871015818852</v>
      </c>
      <c r="AU276" s="4">
        <f t="shared" si="200"/>
        <v>4022.8245363766046</v>
      </c>
      <c r="AV276" s="5">
        <f t="shared" si="210"/>
        <v>3631.8453487663733</v>
      </c>
      <c r="AX276" s="4">
        <f t="shared" si="216"/>
        <v>383.99741848017521</v>
      </c>
      <c r="AY276" s="51" t="s">
        <v>34</v>
      </c>
      <c r="AZ276" s="4">
        <f t="shared" si="217"/>
        <v>736.37142857142862</v>
      </c>
      <c r="BA276" s="4">
        <f t="shared" si="218"/>
        <v>279.49200000000002</v>
      </c>
      <c r="BB276" s="4">
        <f t="shared" si="219"/>
        <v>696</v>
      </c>
      <c r="BC276" s="4">
        <f t="shared" si="220"/>
        <v>66.631578947368425</v>
      </c>
      <c r="BD276" s="4">
        <f t="shared" si="221"/>
        <v>534.6</v>
      </c>
      <c r="BE276" s="4">
        <f t="shared" si="222"/>
        <v>269.98187311178248</v>
      </c>
      <c r="BF276" s="4">
        <f t="shared" si="223"/>
        <v>346.84</v>
      </c>
      <c r="BG276" s="4">
        <f t="shared" si="224"/>
        <v>181.3231622746186</v>
      </c>
      <c r="BH276" s="4">
        <f t="shared" si="225"/>
        <v>280.6447985004686</v>
      </c>
      <c r="BI276" s="4">
        <f t="shared" si="226"/>
        <v>258.04352331606219</v>
      </c>
      <c r="BJ276" s="4">
        <f t="shared" si="226"/>
        <v>32.76</v>
      </c>
      <c r="BK276" s="4">
        <f t="shared" si="227"/>
        <v>450.49954586739324</v>
      </c>
      <c r="BL276" s="5">
        <f t="shared" si="211"/>
        <v>347.47579454379206</v>
      </c>
      <c r="BN276" s="12">
        <v>108.33975269565491</v>
      </c>
      <c r="BO276" s="12">
        <v>183.19444280535475</v>
      </c>
      <c r="BP276" s="12">
        <v>86</v>
      </c>
      <c r="BQ276" s="12">
        <v>100</v>
      </c>
      <c r="BR276" s="12">
        <v>96</v>
      </c>
      <c r="BS276" s="13">
        <v>633.33333333333337</v>
      </c>
      <c r="BT276" s="12">
        <v>318.89540926505435</v>
      </c>
      <c r="BU276" s="13">
        <v>113.31</v>
      </c>
      <c r="BV276" s="12">
        <v>82.090696728010471</v>
      </c>
      <c r="BW276" s="13">
        <v>140.351</v>
      </c>
      <c r="BX276" s="13">
        <v>146.41999999999999</v>
      </c>
      <c r="BY276" s="12">
        <v>115.18</v>
      </c>
      <c r="BZ276" s="65">
        <v>250.27099999999999</v>
      </c>
      <c r="CA276" s="12">
        <v>126.18</v>
      </c>
      <c r="CB276" s="13">
        <f t="shared" si="212"/>
        <v>178.54040248767197</v>
      </c>
      <c r="CD276" s="4">
        <v>39876</v>
      </c>
      <c r="CE276" s="4">
        <v>40846</v>
      </c>
      <c r="CF276" s="4">
        <v>40095</v>
      </c>
      <c r="CG276" s="4">
        <v>39798</v>
      </c>
      <c r="CH276" s="4">
        <v>39000</v>
      </c>
      <c r="CI276" s="5">
        <v>36000</v>
      </c>
      <c r="CJ276" s="4">
        <v>40768</v>
      </c>
      <c r="CK276" s="4">
        <v>42390</v>
      </c>
      <c r="CL276" s="4">
        <v>38068</v>
      </c>
      <c r="CM276" s="5">
        <v>39078</v>
      </c>
      <c r="CN276" s="5">
        <v>39227</v>
      </c>
      <c r="CO276" s="4">
        <v>36741</v>
      </c>
      <c r="CP276" s="51">
        <v>38189</v>
      </c>
      <c r="CQ276" s="4">
        <v>42300</v>
      </c>
      <c r="CR276" s="5">
        <f t="shared" si="213"/>
        <v>39455.428571428572</v>
      </c>
      <c r="CT276" s="12">
        <v>708.09851033943323</v>
      </c>
      <c r="CU276" s="51" t="s">
        <v>34</v>
      </c>
      <c r="CV276" s="12">
        <v>420</v>
      </c>
      <c r="CW276" s="12">
        <v>1000</v>
      </c>
      <c r="CX276" s="12">
        <v>400</v>
      </c>
      <c r="CY276" s="13">
        <v>3800</v>
      </c>
      <c r="CZ276" s="12">
        <v>480</v>
      </c>
      <c r="DA276" s="12">
        <v>993</v>
      </c>
      <c r="DB276" s="12">
        <v>900</v>
      </c>
      <c r="DC276" s="13">
        <v>1442</v>
      </c>
      <c r="DD276" s="13">
        <v>1067</v>
      </c>
      <c r="DE276" s="12">
        <v>965</v>
      </c>
      <c r="DF276" s="65">
        <v>10000</v>
      </c>
      <c r="DG276" s="12">
        <v>660.6</v>
      </c>
      <c r="DH276" s="13">
        <f t="shared" si="214"/>
        <v>1756.5921931030332</v>
      </c>
      <c r="DJ276" s="4">
        <v>22659</v>
      </c>
      <c r="DK276" s="51" t="s">
        <v>34</v>
      </c>
      <c r="DL276" s="4">
        <v>25773</v>
      </c>
      <c r="DM276" s="4">
        <v>23291</v>
      </c>
      <c r="DN276" s="4">
        <v>23200</v>
      </c>
      <c r="DO276" s="5">
        <v>21100</v>
      </c>
      <c r="DP276" s="4">
        <v>21384</v>
      </c>
      <c r="DQ276" s="4">
        <v>22341</v>
      </c>
      <c r="DR276" s="4">
        <v>26013</v>
      </c>
      <c r="DS276" s="5">
        <v>21789</v>
      </c>
      <c r="DT276" s="5">
        <v>24954</v>
      </c>
      <c r="DU276" s="4">
        <v>20751</v>
      </c>
      <c r="DV276" s="51">
        <v>27300</v>
      </c>
      <c r="DW276" s="4">
        <v>24800</v>
      </c>
      <c r="DX276" s="5">
        <f t="shared" si="215"/>
        <v>23488.846153846152</v>
      </c>
    </row>
    <row r="277" spans="1:128" x14ac:dyDescent="0.25">
      <c r="A277" s="6">
        <v>272</v>
      </c>
      <c r="B277" s="4">
        <f t="shared" si="201"/>
        <v>4799.2668340858054</v>
      </c>
      <c r="C277" s="4">
        <f t="shared" si="202"/>
        <v>2672.888126702871</v>
      </c>
      <c r="D277" s="4">
        <f t="shared" si="182"/>
        <v>6331.0225913621261</v>
      </c>
      <c r="E277" s="4">
        <f t="shared" si="183"/>
        <v>5055.2520000000004</v>
      </c>
      <c r="F277" s="4">
        <f t="shared" si="184"/>
        <v>5571</v>
      </c>
      <c r="G277" s="4">
        <f t="shared" si="185"/>
        <v>748.73684210526312</v>
      </c>
      <c r="H277" s="4">
        <f t="shared" si="186"/>
        <v>2066.762496265806</v>
      </c>
      <c r="I277" s="4">
        <f t="shared" si="187"/>
        <v>4755.6961588260674</v>
      </c>
      <c r="J277" s="4">
        <f t="shared" si="188"/>
        <v>5911.6118707219612</v>
      </c>
      <c r="K277" s="4">
        <f t="shared" si="189"/>
        <v>3522.4892387543014</v>
      </c>
      <c r="L277" s="4">
        <f t="shared" si="189"/>
        <v>3493.3393111949808</v>
      </c>
      <c r="M277" s="4">
        <f t="shared" si="190"/>
        <v>4085.5632732943586</v>
      </c>
      <c r="N277" s="4">
        <f t="shared" si="190"/>
        <v>1863.8397851937093</v>
      </c>
      <c r="O277" s="4">
        <f t="shared" si="191"/>
        <v>4473.3240822439975</v>
      </c>
      <c r="P277" s="5">
        <f t="shared" si="203"/>
        <v>3953.628043625089</v>
      </c>
      <c r="R277" s="4">
        <v>44</v>
      </c>
      <c r="S277" s="4">
        <v>24</v>
      </c>
      <c r="T277" s="4">
        <v>24</v>
      </c>
      <c r="U277" s="4">
        <v>90</v>
      </c>
      <c r="V277" s="4">
        <v>30</v>
      </c>
      <c r="W277" s="4">
        <v>20</v>
      </c>
      <c r="X277" s="4">
        <v>20</v>
      </c>
      <c r="Y277" s="4">
        <v>11</v>
      </c>
      <c r="Z277" s="4">
        <v>22</v>
      </c>
      <c r="AA277" s="4">
        <v>24</v>
      </c>
      <c r="AB277" s="4">
        <v>14</v>
      </c>
      <c r="AC277" s="4">
        <v>52</v>
      </c>
      <c r="AD277" s="51">
        <v>0</v>
      </c>
      <c r="AE277" s="4">
        <v>35</v>
      </c>
      <c r="AF277" s="5">
        <f t="shared" si="204"/>
        <v>31.53846153846154</v>
      </c>
      <c r="AH277" s="4">
        <f t="shared" si="205"/>
        <v>4415.2710600588998</v>
      </c>
      <c r="AI277" s="4">
        <f t="shared" si="192"/>
        <v>2672.888126702871</v>
      </c>
      <c r="AJ277" s="4">
        <f t="shared" si="193"/>
        <v>5594.6511627906975</v>
      </c>
      <c r="AK277" s="4">
        <f t="shared" si="194"/>
        <v>4775.76</v>
      </c>
      <c r="AL277" s="4">
        <f t="shared" si="195"/>
        <v>4875</v>
      </c>
      <c r="AM277" s="4">
        <f t="shared" si="196"/>
        <v>682.10526315789468</v>
      </c>
      <c r="AN277" s="4">
        <f t="shared" si="197"/>
        <v>1532.1624962658061</v>
      </c>
      <c r="AO277" s="4">
        <f t="shared" si="206"/>
        <v>4485.7142857142853</v>
      </c>
      <c r="AP277" s="4">
        <f t="shared" si="207"/>
        <v>5564.771870721961</v>
      </c>
      <c r="AQ277" s="4">
        <f t="shared" si="198"/>
        <v>3341.1660764796829</v>
      </c>
      <c r="AR277" s="4">
        <f t="shared" si="199"/>
        <v>3212.6945126945125</v>
      </c>
      <c r="AS277" s="4">
        <f t="shared" si="208"/>
        <v>3827.5197499782967</v>
      </c>
      <c r="AT277" s="4">
        <f t="shared" si="209"/>
        <v>1831.0797851937093</v>
      </c>
      <c r="AU277" s="4">
        <f t="shared" si="200"/>
        <v>4022.8245363766046</v>
      </c>
      <c r="AV277" s="5">
        <f t="shared" si="210"/>
        <v>3630.9720661525162</v>
      </c>
      <c r="AX277" s="4">
        <f t="shared" si="216"/>
        <v>383.99577402690579</v>
      </c>
      <c r="AY277" s="51" t="s">
        <v>34</v>
      </c>
      <c r="AZ277" s="4">
        <f t="shared" si="217"/>
        <v>736.37142857142862</v>
      </c>
      <c r="BA277" s="4">
        <f t="shared" si="218"/>
        <v>279.49200000000002</v>
      </c>
      <c r="BB277" s="4">
        <f t="shared" si="219"/>
        <v>696</v>
      </c>
      <c r="BC277" s="4">
        <f t="shared" si="220"/>
        <v>66.631578947368425</v>
      </c>
      <c r="BD277" s="4">
        <f t="shared" si="221"/>
        <v>534.6</v>
      </c>
      <c r="BE277" s="4">
        <f t="shared" si="222"/>
        <v>269.98187311178248</v>
      </c>
      <c r="BF277" s="4">
        <f t="shared" si="223"/>
        <v>346.84</v>
      </c>
      <c r="BG277" s="4">
        <f t="shared" si="224"/>
        <v>181.3231622746186</v>
      </c>
      <c r="BH277" s="4">
        <f t="shared" si="225"/>
        <v>280.6447985004686</v>
      </c>
      <c r="BI277" s="4">
        <f t="shared" si="226"/>
        <v>258.04352331606219</v>
      </c>
      <c r="BJ277" s="4">
        <f t="shared" si="226"/>
        <v>32.76</v>
      </c>
      <c r="BK277" s="4">
        <f t="shared" si="227"/>
        <v>450.49954586739324</v>
      </c>
      <c r="BL277" s="5">
        <f t="shared" si="211"/>
        <v>347.47566804738676</v>
      </c>
      <c r="BN277" s="12">
        <v>108.37658514981788</v>
      </c>
      <c r="BO277" s="12">
        <v>183.37916768878193</v>
      </c>
      <c r="BP277" s="12">
        <v>86</v>
      </c>
      <c r="BQ277" s="12">
        <v>100</v>
      </c>
      <c r="BR277" s="12">
        <v>96</v>
      </c>
      <c r="BS277" s="13">
        <v>633.33333333333337</v>
      </c>
      <c r="BT277" s="12">
        <v>319.29772539944008</v>
      </c>
      <c r="BU277" s="13">
        <v>113.4</v>
      </c>
      <c r="BV277" s="12">
        <v>82.090696728010471</v>
      </c>
      <c r="BW277" s="13">
        <v>140.351</v>
      </c>
      <c r="BX277" s="13">
        <v>146.52000000000001</v>
      </c>
      <c r="BY277" s="12">
        <v>115.19</v>
      </c>
      <c r="BZ277" s="65">
        <v>250.27199999999999</v>
      </c>
      <c r="CA277" s="12">
        <v>126.18</v>
      </c>
      <c r="CB277" s="13">
        <f t="shared" si="212"/>
        <v>178.59932202138452</v>
      </c>
      <c r="CD277" s="4">
        <v>39876</v>
      </c>
      <c r="CE277" s="4">
        <v>40846</v>
      </c>
      <c r="CF277" s="4">
        <v>40095</v>
      </c>
      <c r="CG277" s="4">
        <v>39798</v>
      </c>
      <c r="CH277" s="4">
        <v>39000</v>
      </c>
      <c r="CI277" s="5">
        <v>36000</v>
      </c>
      <c r="CJ277" s="4">
        <v>40768</v>
      </c>
      <c r="CK277" s="4">
        <v>42390</v>
      </c>
      <c r="CL277" s="4">
        <v>38068</v>
      </c>
      <c r="CM277" s="5">
        <v>39078</v>
      </c>
      <c r="CN277" s="5">
        <v>39227</v>
      </c>
      <c r="CO277" s="4">
        <v>36741</v>
      </c>
      <c r="CP277" s="51">
        <v>38189</v>
      </c>
      <c r="CQ277" s="4">
        <v>42300</v>
      </c>
      <c r="CR277" s="5">
        <f t="shared" si="213"/>
        <v>39455.428571428572</v>
      </c>
      <c r="CT277" s="12">
        <v>708.10154275538446</v>
      </c>
      <c r="CU277" s="51" t="s">
        <v>34</v>
      </c>
      <c r="CV277" s="12">
        <v>420</v>
      </c>
      <c r="CW277" s="12">
        <v>1000</v>
      </c>
      <c r="CX277" s="12">
        <v>400</v>
      </c>
      <c r="CY277" s="13">
        <v>3800</v>
      </c>
      <c r="CZ277" s="12">
        <v>480</v>
      </c>
      <c r="DA277" s="12">
        <v>993</v>
      </c>
      <c r="DB277" s="12">
        <v>900</v>
      </c>
      <c r="DC277" s="13">
        <v>1442</v>
      </c>
      <c r="DD277" s="13">
        <v>1067</v>
      </c>
      <c r="DE277" s="12">
        <v>965</v>
      </c>
      <c r="DF277" s="65">
        <v>10000</v>
      </c>
      <c r="DG277" s="12">
        <v>660.6</v>
      </c>
      <c r="DH277" s="13">
        <f t="shared" si="214"/>
        <v>1756.5924263657989</v>
      </c>
      <c r="DJ277" s="4">
        <v>22659</v>
      </c>
      <c r="DK277" s="51" t="s">
        <v>34</v>
      </c>
      <c r="DL277" s="4">
        <v>25773</v>
      </c>
      <c r="DM277" s="4">
        <v>23291</v>
      </c>
      <c r="DN277" s="4">
        <v>23200</v>
      </c>
      <c r="DO277" s="5">
        <v>21100</v>
      </c>
      <c r="DP277" s="4">
        <v>21384</v>
      </c>
      <c r="DQ277" s="4">
        <v>22341</v>
      </c>
      <c r="DR277" s="4">
        <v>26013</v>
      </c>
      <c r="DS277" s="5">
        <v>21789</v>
      </c>
      <c r="DT277" s="5">
        <v>24954</v>
      </c>
      <c r="DU277" s="4">
        <v>20751</v>
      </c>
      <c r="DV277" s="51">
        <v>27300</v>
      </c>
      <c r="DW277" s="4">
        <v>24800</v>
      </c>
      <c r="DX277" s="5">
        <f t="shared" si="215"/>
        <v>23488.846153846152</v>
      </c>
    </row>
    <row r="278" spans="1:128" x14ac:dyDescent="0.25">
      <c r="A278" s="6">
        <v>273</v>
      </c>
      <c r="B278" s="4">
        <f t="shared" si="201"/>
        <v>4797.7706511570696</v>
      </c>
      <c r="C278" s="4">
        <f t="shared" si="202"/>
        <v>2670.2078451627235</v>
      </c>
      <c r="D278" s="4">
        <f t="shared" ref="D278:D341" si="228">IF(ISNUMBER(AJ278),AJ278+AZ278,"")</f>
        <v>6331.0225913621261</v>
      </c>
      <c r="E278" s="4">
        <f t="shared" ref="E278:E341" si="229">IF(ISNUMBER(AK278),AK278+BA278,"")</f>
        <v>5055.2520000000004</v>
      </c>
      <c r="F278" s="4">
        <f t="shared" ref="F278:F341" si="230">IF(ISNUMBER(AL278),AL278+BB278,"")</f>
        <v>5571</v>
      </c>
      <c r="G278" s="4">
        <f t="shared" ref="G278:G341" si="231">IF(ISNUMBER(AM278),AM278+BC278,"")</f>
        <v>748.73684210526312</v>
      </c>
      <c r="H278" s="4">
        <f t="shared" ref="H278:H341" si="232">IF(ISNUMBER(AN278),AN278+BD278,"")</f>
        <v>2064.8414628736364</v>
      </c>
      <c r="I278" s="4">
        <f t="shared" ref="I278:I341" si="233">IF(ISNUMBER(AO278),AO278+BE278,"")</f>
        <v>4752.1388913512747</v>
      </c>
      <c r="J278" s="4">
        <f t="shared" ref="J278:N341" si="234">IF(ISNUMBER(AP278),AP278+BF278,"")</f>
        <v>5911.6118707219612</v>
      </c>
      <c r="K278" s="4">
        <f t="shared" ref="K278:L306" si="235">IF(ISNUMBER(AQ278),AQ278+BG278,"")</f>
        <v>3522.4892387543014</v>
      </c>
      <c r="L278" s="4">
        <f t="shared" si="235"/>
        <v>3491.1481404729138</v>
      </c>
      <c r="M278" s="4">
        <f t="shared" ref="M278:N306" si="236">IF(ISNUMBER(AS278),AS278+BI278,"")</f>
        <v>4085.2310233160624</v>
      </c>
      <c r="N278" s="4">
        <f t="shared" si="236"/>
        <v>1863.8324688640005</v>
      </c>
      <c r="O278" s="4">
        <f t="shared" ref="O278:O341" si="237">IF(ISNUMBER(AU278),AU278+BK278,"")</f>
        <v>4473.3240822439975</v>
      </c>
      <c r="P278" s="5">
        <f t="shared" si="203"/>
        <v>3952.7576505989518</v>
      </c>
      <c r="R278" s="4">
        <v>44</v>
      </c>
      <c r="S278" s="4">
        <v>24</v>
      </c>
      <c r="T278" s="4">
        <v>24</v>
      </c>
      <c r="U278" s="4">
        <v>90</v>
      </c>
      <c r="V278" s="4">
        <v>30</v>
      </c>
      <c r="W278" s="4">
        <v>20</v>
      </c>
      <c r="X278" s="4">
        <v>20</v>
      </c>
      <c r="Y278" s="4">
        <v>11</v>
      </c>
      <c r="Z278" s="4">
        <v>22</v>
      </c>
      <c r="AA278" s="4">
        <v>24</v>
      </c>
      <c r="AB278" s="4">
        <v>14</v>
      </c>
      <c r="AC278" s="4">
        <v>52</v>
      </c>
      <c r="AD278" s="51">
        <v>0</v>
      </c>
      <c r="AE278" s="4">
        <v>35</v>
      </c>
      <c r="AF278" s="5">
        <f t="shared" si="204"/>
        <v>31.53846153846154</v>
      </c>
      <c r="AH278" s="4">
        <f t="shared" si="205"/>
        <v>4413.7765155347215</v>
      </c>
      <c r="AI278" s="4">
        <f t="shared" ref="AI278:AI341" si="238">IF(ISBLANK(BO278),"",12*CE278/BO278)</f>
        <v>2670.2078451627235</v>
      </c>
      <c r="AJ278" s="4">
        <f t="shared" ref="AJ278:AJ341" si="239">IF(ISBLANK(BP278),"",12*CF278/BP278)</f>
        <v>5594.6511627906975</v>
      </c>
      <c r="AK278" s="4">
        <f t="shared" ref="AK278:AK341" si="240">IF(ISBLANK(BQ278),"",12*CG278/BQ278)</f>
        <v>4775.76</v>
      </c>
      <c r="AL278" s="4">
        <f t="shared" ref="AL278:AL341" si="241">IF(ISBLANK(BR278),"",12*CH278/BR278)</f>
        <v>4875</v>
      </c>
      <c r="AM278" s="4">
        <f t="shared" ref="AM278:AM341" si="242">IF(ISBLANK(BS278),"",12*CI278/BS278)</f>
        <v>682.10526315789468</v>
      </c>
      <c r="AN278" s="4">
        <f t="shared" ref="AN278:AP341" si="243">IF(ISBLANK(BT278),"",12*CJ278/BT278)</f>
        <v>1530.2414628736365</v>
      </c>
      <c r="AO278" s="4">
        <f t="shared" si="206"/>
        <v>4482.1570182394926</v>
      </c>
      <c r="AP278" s="4">
        <f t="shared" si="207"/>
        <v>5564.771870721961</v>
      </c>
      <c r="AQ278" s="4">
        <f t="shared" ref="AQ278:AQ341" si="244">IF(ISBLANK(BW278),"",12*CM278/BW278)</f>
        <v>3341.1660764796829</v>
      </c>
      <c r="AR278" s="4">
        <f t="shared" ref="AR278:AT341" si="245">IF(ISBLANK(BX278),"",12*CN278/BX278)</f>
        <v>3210.5033419724455</v>
      </c>
      <c r="AS278" s="4">
        <f t="shared" si="208"/>
        <v>3827.1875</v>
      </c>
      <c r="AT278" s="4">
        <f t="shared" si="209"/>
        <v>1831.0724688640005</v>
      </c>
      <c r="AU278" s="4">
        <f t="shared" ref="AU278:AU341" si="246">IF(ISBLANK(CA278),"",12*CQ278/CA278)</f>
        <v>4022.8245363766046</v>
      </c>
      <c r="AV278" s="5">
        <f t="shared" si="210"/>
        <v>3630.1017901552759</v>
      </c>
      <c r="AX278" s="4">
        <f t="shared" si="216"/>
        <v>383.99413562234804</v>
      </c>
      <c r="AY278" s="51" t="s">
        <v>34</v>
      </c>
      <c r="AZ278" s="4">
        <f t="shared" si="217"/>
        <v>736.37142857142862</v>
      </c>
      <c r="BA278" s="4">
        <f t="shared" si="218"/>
        <v>279.49200000000002</v>
      </c>
      <c r="BB278" s="4">
        <f t="shared" si="219"/>
        <v>696</v>
      </c>
      <c r="BC278" s="4">
        <f t="shared" si="220"/>
        <v>66.631578947368425</v>
      </c>
      <c r="BD278" s="4">
        <f t="shared" si="221"/>
        <v>534.6</v>
      </c>
      <c r="BE278" s="4">
        <f t="shared" si="222"/>
        <v>269.98187311178248</v>
      </c>
      <c r="BF278" s="4">
        <f t="shared" si="223"/>
        <v>346.84</v>
      </c>
      <c r="BG278" s="4">
        <f t="shared" si="224"/>
        <v>181.3231622746186</v>
      </c>
      <c r="BH278" s="4">
        <f t="shared" si="225"/>
        <v>280.6447985004686</v>
      </c>
      <c r="BI278" s="4">
        <f t="shared" si="226"/>
        <v>258.04352331606219</v>
      </c>
      <c r="BJ278" s="4">
        <f t="shared" si="226"/>
        <v>32.76</v>
      </c>
      <c r="BK278" s="4">
        <f t="shared" si="227"/>
        <v>450.49954586739324</v>
      </c>
      <c r="BL278" s="5">
        <f t="shared" si="211"/>
        <v>347.47554201626696</v>
      </c>
      <c r="BN278" s="12">
        <v>108.4132824387075</v>
      </c>
      <c r="BO278" s="12">
        <v>183.56323867744834</v>
      </c>
      <c r="BP278" s="12">
        <v>86</v>
      </c>
      <c r="BQ278" s="12">
        <v>100</v>
      </c>
      <c r="BR278" s="12">
        <v>96</v>
      </c>
      <c r="BS278" s="13">
        <v>633.33333333333337</v>
      </c>
      <c r="BT278" s="12">
        <v>319.69856514102196</v>
      </c>
      <c r="BU278" s="13">
        <v>113.49</v>
      </c>
      <c r="BV278" s="12">
        <v>82.090696728010471</v>
      </c>
      <c r="BW278" s="13">
        <v>140.351</v>
      </c>
      <c r="BX278" s="13">
        <v>146.62</v>
      </c>
      <c r="BY278" s="12">
        <v>115.2</v>
      </c>
      <c r="BZ278" s="65">
        <v>250.273</v>
      </c>
      <c r="CA278" s="12">
        <v>126.18</v>
      </c>
      <c r="CB278" s="13">
        <f t="shared" si="212"/>
        <v>178.65807973703724</v>
      </c>
      <c r="CD278" s="4">
        <v>39876</v>
      </c>
      <c r="CE278" s="4">
        <v>40846</v>
      </c>
      <c r="CF278" s="4">
        <v>40095</v>
      </c>
      <c r="CG278" s="4">
        <v>39798</v>
      </c>
      <c r="CH278" s="4">
        <v>39000</v>
      </c>
      <c r="CI278" s="5">
        <v>36000</v>
      </c>
      <c r="CJ278" s="4">
        <v>40768</v>
      </c>
      <c r="CK278" s="4">
        <v>42390</v>
      </c>
      <c r="CL278" s="4">
        <v>38068</v>
      </c>
      <c r="CM278" s="5">
        <v>39078</v>
      </c>
      <c r="CN278" s="5">
        <v>39227</v>
      </c>
      <c r="CO278" s="4">
        <v>36741</v>
      </c>
      <c r="CP278" s="51">
        <v>38189</v>
      </c>
      <c r="CQ278" s="4">
        <v>42300</v>
      </c>
      <c r="CR278" s="5">
        <f t="shared" si="213"/>
        <v>39455.428571428572</v>
      </c>
      <c r="CT278" s="12">
        <v>708.1045640431787</v>
      </c>
      <c r="CU278" s="51" t="s">
        <v>34</v>
      </c>
      <c r="CV278" s="12">
        <v>420</v>
      </c>
      <c r="CW278" s="12">
        <v>1000</v>
      </c>
      <c r="CX278" s="12">
        <v>400</v>
      </c>
      <c r="CY278" s="13">
        <v>3800</v>
      </c>
      <c r="CZ278" s="12">
        <v>480</v>
      </c>
      <c r="DA278" s="12">
        <v>993</v>
      </c>
      <c r="DB278" s="12">
        <v>900</v>
      </c>
      <c r="DC278" s="13">
        <v>1442</v>
      </c>
      <c r="DD278" s="13">
        <v>1067</v>
      </c>
      <c r="DE278" s="12">
        <v>965</v>
      </c>
      <c r="DF278" s="65">
        <v>10000</v>
      </c>
      <c r="DG278" s="12">
        <v>660.6</v>
      </c>
      <c r="DH278" s="13">
        <f t="shared" si="214"/>
        <v>1756.5926587725519</v>
      </c>
      <c r="DJ278" s="4">
        <v>22659</v>
      </c>
      <c r="DK278" s="51" t="s">
        <v>34</v>
      </c>
      <c r="DL278" s="4">
        <v>25773</v>
      </c>
      <c r="DM278" s="4">
        <v>23291</v>
      </c>
      <c r="DN278" s="4">
        <v>23200</v>
      </c>
      <c r="DO278" s="5">
        <v>21100</v>
      </c>
      <c r="DP278" s="4">
        <v>21384</v>
      </c>
      <c r="DQ278" s="4">
        <v>22341</v>
      </c>
      <c r="DR278" s="4">
        <v>26013</v>
      </c>
      <c r="DS278" s="5">
        <v>21789</v>
      </c>
      <c r="DT278" s="5">
        <v>24954</v>
      </c>
      <c r="DU278" s="4">
        <v>20751</v>
      </c>
      <c r="DV278" s="51">
        <v>27300</v>
      </c>
      <c r="DW278" s="4">
        <v>24800</v>
      </c>
      <c r="DX278" s="5">
        <f t="shared" si="215"/>
        <v>23488.846153846152</v>
      </c>
    </row>
    <row r="279" spans="1:128" x14ac:dyDescent="0.25">
      <c r="A279" s="6">
        <v>274</v>
      </c>
      <c r="B279" s="4">
        <f t="shared" si="201"/>
        <v>4796.280944667039</v>
      </c>
      <c r="C279" s="4">
        <f t="shared" si="202"/>
        <v>2667.5423595435304</v>
      </c>
      <c r="D279" s="4">
        <f t="shared" si="228"/>
        <v>6331.0225913621261</v>
      </c>
      <c r="E279" s="4">
        <f t="shared" si="229"/>
        <v>5055.2520000000004</v>
      </c>
      <c r="F279" s="4">
        <f t="shared" si="230"/>
        <v>5571</v>
      </c>
      <c r="G279" s="4">
        <f t="shared" si="231"/>
        <v>748.73684210526312</v>
      </c>
      <c r="H279" s="4">
        <f t="shared" si="232"/>
        <v>2062.9322382238215</v>
      </c>
      <c r="I279" s="4">
        <f t="shared" si="233"/>
        <v>4748.5872613843658</v>
      </c>
      <c r="J279" s="4">
        <f t="shared" si="234"/>
        <v>5911.6118707219612</v>
      </c>
      <c r="K279" s="4">
        <f t="shared" si="235"/>
        <v>3522.4892387543014</v>
      </c>
      <c r="L279" s="4">
        <f t="shared" si="235"/>
        <v>3488.9599566247871</v>
      </c>
      <c r="M279" s="4">
        <f t="shared" si="236"/>
        <v>4084.5666963762951</v>
      </c>
      <c r="N279" s="4">
        <f t="shared" si="236"/>
        <v>1863.8251525927583</v>
      </c>
      <c r="O279" s="4">
        <f t="shared" si="237"/>
        <v>4473.3240822439975</v>
      </c>
      <c r="P279" s="5">
        <f t="shared" si="203"/>
        <v>3951.8665167571603</v>
      </c>
      <c r="R279" s="4">
        <v>44</v>
      </c>
      <c r="S279" s="4">
        <v>24</v>
      </c>
      <c r="T279" s="4">
        <v>24</v>
      </c>
      <c r="U279" s="4">
        <v>90</v>
      </c>
      <c r="V279" s="4">
        <v>30</v>
      </c>
      <c r="W279" s="4">
        <v>20</v>
      </c>
      <c r="X279" s="4">
        <v>20</v>
      </c>
      <c r="Y279" s="4">
        <v>11</v>
      </c>
      <c r="Z279" s="4">
        <v>22</v>
      </c>
      <c r="AA279" s="4">
        <v>24</v>
      </c>
      <c r="AB279" s="4">
        <v>14</v>
      </c>
      <c r="AC279" s="4">
        <v>52</v>
      </c>
      <c r="AD279" s="51">
        <v>0</v>
      </c>
      <c r="AE279" s="4">
        <v>35</v>
      </c>
      <c r="AF279" s="5">
        <f t="shared" si="204"/>
        <v>31.53846153846154</v>
      </c>
      <c r="AH279" s="4">
        <f t="shared" si="205"/>
        <v>4412.2884414448208</v>
      </c>
      <c r="AI279" s="4">
        <f t="shared" si="238"/>
        <v>2667.5423595435304</v>
      </c>
      <c r="AJ279" s="4">
        <f t="shared" si="239"/>
        <v>5594.6511627906975</v>
      </c>
      <c r="AK279" s="4">
        <f t="shared" si="240"/>
        <v>4775.76</v>
      </c>
      <c r="AL279" s="4">
        <f t="shared" si="241"/>
        <v>4875</v>
      </c>
      <c r="AM279" s="4">
        <f t="shared" si="242"/>
        <v>682.10526315789468</v>
      </c>
      <c r="AN279" s="4">
        <f t="shared" si="243"/>
        <v>1528.3322382238216</v>
      </c>
      <c r="AO279" s="4">
        <f t="shared" si="206"/>
        <v>4478.6053882725837</v>
      </c>
      <c r="AP279" s="4">
        <f t="shared" si="207"/>
        <v>5564.771870721961</v>
      </c>
      <c r="AQ279" s="4">
        <f t="shared" si="244"/>
        <v>3341.1660764796829</v>
      </c>
      <c r="AR279" s="4">
        <f t="shared" si="245"/>
        <v>3208.3151581243183</v>
      </c>
      <c r="AS279" s="4">
        <f t="shared" si="208"/>
        <v>3826.5231730602327</v>
      </c>
      <c r="AT279" s="4">
        <f t="shared" si="209"/>
        <v>1831.0651525927583</v>
      </c>
      <c r="AU279" s="4">
        <f t="shared" si="246"/>
        <v>4022.8245363766046</v>
      </c>
      <c r="AV279" s="5">
        <f t="shared" si="210"/>
        <v>3629.2107729134927</v>
      </c>
      <c r="AX279" s="4">
        <f t="shared" si="216"/>
        <v>383.99250322221843</v>
      </c>
      <c r="AY279" s="51" t="s">
        <v>34</v>
      </c>
      <c r="AZ279" s="4">
        <f t="shared" si="217"/>
        <v>736.37142857142862</v>
      </c>
      <c r="BA279" s="4">
        <f t="shared" si="218"/>
        <v>279.49200000000002</v>
      </c>
      <c r="BB279" s="4">
        <f t="shared" si="219"/>
        <v>696</v>
      </c>
      <c r="BC279" s="4">
        <f t="shared" si="220"/>
        <v>66.631578947368425</v>
      </c>
      <c r="BD279" s="4">
        <f t="shared" si="221"/>
        <v>534.6</v>
      </c>
      <c r="BE279" s="4">
        <f t="shared" si="222"/>
        <v>269.98187311178248</v>
      </c>
      <c r="BF279" s="4">
        <f t="shared" si="223"/>
        <v>346.84</v>
      </c>
      <c r="BG279" s="4">
        <f t="shared" si="224"/>
        <v>181.3231622746186</v>
      </c>
      <c r="BH279" s="4">
        <f t="shared" si="225"/>
        <v>280.6447985004686</v>
      </c>
      <c r="BI279" s="4">
        <f t="shared" si="226"/>
        <v>258.04352331606219</v>
      </c>
      <c r="BJ279" s="4">
        <f t="shared" si="226"/>
        <v>32.76</v>
      </c>
      <c r="BK279" s="4">
        <f t="shared" si="227"/>
        <v>450.49954586739324</v>
      </c>
      <c r="BL279" s="5">
        <f t="shared" si="211"/>
        <v>347.47541644702619</v>
      </c>
      <c r="BN279" s="12">
        <v>108.4498455507386</v>
      </c>
      <c r="BO279" s="12">
        <v>183.74666038438272</v>
      </c>
      <c r="BP279" s="12">
        <v>86</v>
      </c>
      <c r="BQ279" s="12">
        <v>100</v>
      </c>
      <c r="BR279" s="12">
        <v>96</v>
      </c>
      <c r="BS279" s="13">
        <v>633.33333333333337</v>
      </c>
      <c r="BT279" s="12">
        <v>320.09793928612737</v>
      </c>
      <c r="BU279" s="13">
        <v>113.58</v>
      </c>
      <c r="BV279" s="12">
        <v>82.090696728010471</v>
      </c>
      <c r="BW279" s="13">
        <v>140.351</v>
      </c>
      <c r="BX279" s="13">
        <v>146.72</v>
      </c>
      <c r="BY279" s="12">
        <v>115.22</v>
      </c>
      <c r="BZ279" s="65">
        <v>250.274</v>
      </c>
      <c r="CA279" s="12">
        <v>126.18</v>
      </c>
      <c r="CB279" s="13">
        <f t="shared" si="212"/>
        <v>178.71739109161373</v>
      </c>
      <c r="CD279" s="4">
        <v>39876</v>
      </c>
      <c r="CE279" s="4">
        <v>40846</v>
      </c>
      <c r="CF279" s="4">
        <v>40095</v>
      </c>
      <c r="CG279" s="4">
        <v>39798</v>
      </c>
      <c r="CH279" s="4">
        <v>39000</v>
      </c>
      <c r="CI279" s="5">
        <v>36000</v>
      </c>
      <c r="CJ279" s="4">
        <v>40768</v>
      </c>
      <c r="CK279" s="4">
        <v>42390</v>
      </c>
      <c r="CL279" s="4">
        <v>38068</v>
      </c>
      <c r="CM279" s="5">
        <v>39078</v>
      </c>
      <c r="CN279" s="5">
        <v>39227</v>
      </c>
      <c r="CO279" s="4">
        <v>36741</v>
      </c>
      <c r="CP279" s="51">
        <v>38189</v>
      </c>
      <c r="CQ279" s="4">
        <v>42300</v>
      </c>
      <c r="CR279" s="5">
        <f t="shared" si="213"/>
        <v>39455.428571428572</v>
      </c>
      <c r="CT279" s="12">
        <v>708.10757428419231</v>
      </c>
      <c r="CU279" s="51" t="s">
        <v>34</v>
      </c>
      <c r="CV279" s="12">
        <v>420</v>
      </c>
      <c r="CW279" s="12">
        <v>1000</v>
      </c>
      <c r="CX279" s="12">
        <v>400</v>
      </c>
      <c r="CY279" s="13">
        <v>3800</v>
      </c>
      <c r="CZ279" s="12">
        <v>480</v>
      </c>
      <c r="DA279" s="12">
        <v>993</v>
      </c>
      <c r="DB279" s="12">
        <v>900</v>
      </c>
      <c r="DC279" s="13">
        <v>1442</v>
      </c>
      <c r="DD279" s="13">
        <v>1067</v>
      </c>
      <c r="DE279" s="12">
        <v>965</v>
      </c>
      <c r="DF279" s="65">
        <v>10000</v>
      </c>
      <c r="DG279" s="12">
        <v>660.6</v>
      </c>
      <c r="DH279" s="13">
        <f t="shared" si="214"/>
        <v>1756.5928903295533</v>
      </c>
      <c r="DJ279" s="4">
        <v>22659</v>
      </c>
      <c r="DK279" s="51" t="s">
        <v>34</v>
      </c>
      <c r="DL279" s="4">
        <v>25773</v>
      </c>
      <c r="DM279" s="4">
        <v>23291</v>
      </c>
      <c r="DN279" s="4">
        <v>23200</v>
      </c>
      <c r="DO279" s="5">
        <v>21100</v>
      </c>
      <c r="DP279" s="4">
        <v>21384</v>
      </c>
      <c r="DQ279" s="4">
        <v>22341</v>
      </c>
      <c r="DR279" s="4">
        <v>26013</v>
      </c>
      <c r="DS279" s="5">
        <v>21789</v>
      </c>
      <c r="DT279" s="5">
        <v>24954</v>
      </c>
      <c r="DU279" s="4">
        <v>20751</v>
      </c>
      <c r="DV279" s="51">
        <v>27300</v>
      </c>
      <c r="DW279" s="4">
        <v>24800</v>
      </c>
      <c r="DX279" s="5">
        <f t="shared" si="215"/>
        <v>23488.846153846152</v>
      </c>
    </row>
    <row r="280" spans="1:128" x14ac:dyDescent="0.25">
      <c r="A280" s="6">
        <v>275</v>
      </c>
      <c r="B280" s="4">
        <f t="shared" si="201"/>
        <v>4794.7976627608241</v>
      </c>
      <c r="C280" s="4">
        <f t="shared" si="202"/>
        <v>2664.891531220263</v>
      </c>
      <c r="D280" s="4">
        <f t="shared" si="228"/>
        <v>6331.0225913621261</v>
      </c>
      <c r="E280" s="4">
        <f t="shared" si="229"/>
        <v>5055.2520000000004</v>
      </c>
      <c r="F280" s="4">
        <f t="shared" si="230"/>
        <v>5571</v>
      </c>
      <c r="G280" s="4">
        <f t="shared" si="231"/>
        <v>748.73684210526312</v>
      </c>
      <c r="H280" s="4">
        <f t="shared" si="232"/>
        <v>2061.0347011211643</v>
      </c>
      <c r="I280" s="4">
        <f t="shared" si="233"/>
        <v>4745.0412555345847</v>
      </c>
      <c r="J280" s="4">
        <f t="shared" si="234"/>
        <v>5911.6118707219612</v>
      </c>
      <c r="K280" s="4">
        <f t="shared" si="235"/>
        <v>3522.4892387543014</v>
      </c>
      <c r="L280" s="4">
        <f t="shared" si="235"/>
        <v>3486.9931398941062</v>
      </c>
      <c r="M280" s="4">
        <f t="shared" si="236"/>
        <v>4084.2346193847943</v>
      </c>
      <c r="N280" s="4">
        <f t="shared" si="236"/>
        <v>1863.8178363799821</v>
      </c>
      <c r="O280" s="4">
        <f t="shared" si="237"/>
        <v>4473.3240822439975</v>
      </c>
      <c r="P280" s="5">
        <f t="shared" si="203"/>
        <v>3951.0176693916687</v>
      </c>
      <c r="R280" s="4">
        <v>44</v>
      </c>
      <c r="S280" s="4">
        <v>24</v>
      </c>
      <c r="T280" s="4">
        <v>24</v>
      </c>
      <c r="U280" s="4">
        <v>90</v>
      </c>
      <c r="V280" s="4">
        <v>30</v>
      </c>
      <c r="W280" s="4">
        <v>20</v>
      </c>
      <c r="X280" s="4">
        <v>20</v>
      </c>
      <c r="Y280" s="4">
        <v>11</v>
      </c>
      <c r="Z280" s="4">
        <v>22</v>
      </c>
      <c r="AA280" s="4">
        <v>24</v>
      </c>
      <c r="AB280" s="4">
        <v>14</v>
      </c>
      <c r="AC280" s="4">
        <v>52</v>
      </c>
      <c r="AD280" s="51">
        <v>0</v>
      </c>
      <c r="AE280" s="4">
        <v>35</v>
      </c>
      <c r="AF280" s="5">
        <f t="shared" si="204"/>
        <v>31.53846153846154</v>
      </c>
      <c r="AH280" s="4">
        <f t="shared" si="205"/>
        <v>4410.8067859781058</v>
      </c>
      <c r="AI280" s="4">
        <f t="shared" si="238"/>
        <v>2664.891531220263</v>
      </c>
      <c r="AJ280" s="4">
        <f t="shared" si="239"/>
        <v>5594.6511627906975</v>
      </c>
      <c r="AK280" s="4">
        <f t="shared" si="240"/>
        <v>4775.76</v>
      </c>
      <c r="AL280" s="4">
        <f t="shared" si="241"/>
        <v>4875</v>
      </c>
      <c r="AM280" s="4">
        <f t="shared" si="242"/>
        <v>682.10526315789468</v>
      </c>
      <c r="AN280" s="4">
        <f t="shared" si="243"/>
        <v>1526.4347011211644</v>
      </c>
      <c r="AO280" s="4">
        <f t="shared" si="206"/>
        <v>4475.0593824228026</v>
      </c>
      <c r="AP280" s="4">
        <f t="shared" si="207"/>
        <v>5564.771870721961</v>
      </c>
      <c r="AQ280" s="4">
        <f t="shared" si="244"/>
        <v>3341.1660764796829</v>
      </c>
      <c r="AR280" s="4">
        <f t="shared" si="245"/>
        <v>3206.3483413936378</v>
      </c>
      <c r="AS280" s="4">
        <f t="shared" si="208"/>
        <v>3826.1910960687319</v>
      </c>
      <c r="AT280" s="4">
        <f t="shared" si="209"/>
        <v>1831.0578363799821</v>
      </c>
      <c r="AU280" s="4">
        <f t="shared" si="246"/>
        <v>4022.8245363766046</v>
      </c>
      <c r="AV280" s="5">
        <f t="shared" si="210"/>
        <v>3628.3620417222519</v>
      </c>
      <c r="AX280" s="4">
        <f t="shared" si="216"/>
        <v>383.99087678271815</v>
      </c>
      <c r="AY280" s="51" t="s">
        <v>34</v>
      </c>
      <c r="AZ280" s="4">
        <f t="shared" si="217"/>
        <v>736.37142857142862</v>
      </c>
      <c r="BA280" s="4">
        <f t="shared" si="218"/>
        <v>279.49200000000002</v>
      </c>
      <c r="BB280" s="4">
        <f t="shared" si="219"/>
        <v>696</v>
      </c>
      <c r="BC280" s="4">
        <f t="shared" si="220"/>
        <v>66.631578947368425</v>
      </c>
      <c r="BD280" s="4">
        <f t="shared" si="221"/>
        <v>534.6</v>
      </c>
      <c r="BE280" s="4">
        <f t="shared" si="222"/>
        <v>269.98187311178248</v>
      </c>
      <c r="BF280" s="4">
        <f t="shared" si="223"/>
        <v>346.84</v>
      </c>
      <c r="BG280" s="4">
        <f t="shared" si="224"/>
        <v>181.3231622746186</v>
      </c>
      <c r="BH280" s="4">
        <f t="shared" si="225"/>
        <v>280.6447985004686</v>
      </c>
      <c r="BI280" s="4">
        <f t="shared" si="226"/>
        <v>258.04352331606219</v>
      </c>
      <c r="BJ280" s="4">
        <f t="shared" si="226"/>
        <v>32.76</v>
      </c>
      <c r="BK280" s="4">
        <f t="shared" si="227"/>
        <v>450.49954586739324</v>
      </c>
      <c r="BL280" s="5">
        <f t="shared" si="211"/>
        <v>347.47529133629541</v>
      </c>
      <c r="BN280" s="12">
        <v>108.48627546352361</v>
      </c>
      <c r="BO280" s="12">
        <v>183.92943737396985</v>
      </c>
      <c r="BP280" s="12">
        <v>86</v>
      </c>
      <c r="BQ280" s="12">
        <v>100</v>
      </c>
      <c r="BR280" s="12">
        <v>96</v>
      </c>
      <c r="BS280" s="13">
        <v>633.33333333333337</v>
      </c>
      <c r="BT280" s="12">
        <v>320.4958585130903</v>
      </c>
      <c r="BU280" s="13">
        <v>113.67</v>
      </c>
      <c r="BV280" s="12">
        <v>82.090696728010471</v>
      </c>
      <c r="BW280" s="13">
        <v>140.351</v>
      </c>
      <c r="BX280" s="13">
        <v>146.81</v>
      </c>
      <c r="BY280" s="12">
        <v>115.23</v>
      </c>
      <c r="BZ280" s="65">
        <v>250.27500000000001</v>
      </c>
      <c r="CA280" s="12">
        <v>126.18</v>
      </c>
      <c r="CB280" s="13">
        <f t="shared" si="212"/>
        <v>178.77511438656623</v>
      </c>
      <c r="CD280" s="4">
        <v>39876</v>
      </c>
      <c r="CE280" s="4">
        <v>40846</v>
      </c>
      <c r="CF280" s="4">
        <v>40095</v>
      </c>
      <c r="CG280" s="4">
        <v>39798</v>
      </c>
      <c r="CH280" s="4">
        <v>39000</v>
      </c>
      <c r="CI280" s="5">
        <v>36000</v>
      </c>
      <c r="CJ280" s="4">
        <v>40768</v>
      </c>
      <c r="CK280" s="4">
        <v>42390</v>
      </c>
      <c r="CL280" s="4">
        <v>38068</v>
      </c>
      <c r="CM280" s="5">
        <v>39078</v>
      </c>
      <c r="CN280" s="5">
        <v>39227</v>
      </c>
      <c r="CO280" s="4">
        <v>36741</v>
      </c>
      <c r="CP280" s="51">
        <v>38189</v>
      </c>
      <c r="CQ280" s="4">
        <v>42300</v>
      </c>
      <c r="CR280" s="5">
        <f t="shared" si="213"/>
        <v>39455.428571428572</v>
      </c>
      <c r="CT280" s="12">
        <v>708.11057355891182</v>
      </c>
      <c r="CU280" s="51" t="s">
        <v>34</v>
      </c>
      <c r="CV280" s="12">
        <v>420</v>
      </c>
      <c r="CW280" s="12">
        <v>1000</v>
      </c>
      <c r="CX280" s="12">
        <v>400</v>
      </c>
      <c r="CY280" s="13">
        <v>3800</v>
      </c>
      <c r="CZ280" s="12">
        <v>480</v>
      </c>
      <c r="DA280" s="12">
        <v>993</v>
      </c>
      <c r="DB280" s="12">
        <v>900</v>
      </c>
      <c r="DC280" s="13">
        <v>1442</v>
      </c>
      <c r="DD280" s="13">
        <v>1067</v>
      </c>
      <c r="DE280" s="12">
        <v>965</v>
      </c>
      <c r="DF280" s="65">
        <v>10000</v>
      </c>
      <c r="DG280" s="12">
        <v>660.6</v>
      </c>
      <c r="DH280" s="13">
        <f t="shared" si="214"/>
        <v>1756.5931210429931</v>
      </c>
      <c r="DJ280" s="4">
        <v>22659</v>
      </c>
      <c r="DK280" s="51" t="s">
        <v>34</v>
      </c>
      <c r="DL280" s="4">
        <v>25773</v>
      </c>
      <c r="DM280" s="4">
        <v>23291</v>
      </c>
      <c r="DN280" s="4">
        <v>23200</v>
      </c>
      <c r="DO280" s="5">
        <v>21100</v>
      </c>
      <c r="DP280" s="4">
        <v>21384</v>
      </c>
      <c r="DQ280" s="4">
        <v>22341</v>
      </c>
      <c r="DR280" s="4">
        <v>26013</v>
      </c>
      <c r="DS280" s="5">
        <v>21789</v>
      </c>
      <c r="DT280" s="5">
        <v>24954</v>
      </c>
      <c r="DU280" s="4">
        <v>20751</v>
      </c>
      <c r="DV280" s="51">
        <v>27300</v>
      </c>
      <c r="DW280" s="4">
        <v>24800</v>
      </c>
      <c r="DX280" s="5">
        <f t="shared" si="215"/>
        <v>23488.846153846152</v>
      </c>
    </row>
    <row r="281" spans="1:128" x14ac:dyDescent="0.25">
      <c r="A281" s="6">
        <v>276</v>
      </c>
      <c r="B281" s="4">
        <f t="shared" si="201"/>
        <v>4793.3207541870133</v>
      </c>
      <c r="C281" s="4">
        <f t="shared" si="202"/>
        <v>2662.2552233844417</v>
      </c>
      <c r="D281" s="4">
        <f t="shared" si="228"/>
        <v>6331.0225913621261</v>
      </c>
      <c r="E281" s="4">
        <f t="shared" si="229"/>
        <v>5055.2520000000004</v>
      </c>
      <c r="F281" s="4">
        <f t="shared" si="230"/>
        <v>5571</v>
      </c>
      <c r="G281" s="4">
        <f t="shared" si="231"/>
        <v>748.73684210526312</v>
      </c>
      <c r="H281" s="4">
        <f t="shared" si="232"/>
        <v>2059.1487320964661</v>
      </c>
      <c r="I281" s="4">
        <f t="shared" si="233"/>
        <v>4741.8939610238704</v>
      </c>
      <c r="J281" s="4">
        <f t="shared" si="234"/>
        <v>5911.6118707219612</v>
      </c>
      <c r="K281" s="4">
        <f t="shared" si="235"/>
        <v>3522.4892387543014</v>
      </c>
      <c r="L281" s="4">
        <f t="shared" si="235"/>
        <v>3485.0287331498903</v>
      </c>
      <c r="M281" s="4">
        <f t="shared" si="236"/>
        <v>4083.5706382835242</v>
      </c>
      <c r="N281" s="4">
        <f t="shared" si="236"/>
        <v>1863.8105202256709</v>
      </c>
      <c r="O281" s="4">
        <f t="shared" si="237"/>
        <v>4473.3240822439975</v>
      </c>
      <c r="P281" s="5">
        <f t="shared" si="203"/>
        <v>3950.1760848241802</v>
      </c>
      <c r="R281" s="4">
        <v>44</v>
      </c>
      <c r="S281" s="4">
        <v>24</v>
      </c>
      <c r="T281" s="4">
        <v>24</v>
      </c>
      <c r="U281" s="4">
        <v>90</v>
      </c>
      <c r="V281" s="4">
        <v>30</v>
      </c>
      <c r="W281" s="4">
        <v>20</v>
      </c>
      <c r="X281" s="4">
        <v>20</v>
      </c>
      <c r="Y281" s="4">
        <v>11</v>
      </c>
      <c r="Z281" s="4">
        <v>22</v>
      </c>
      <c r="AA281" s="4">
        <v>24</v>
      </c>
      <c r="AB281" s="4">
        <v>14</v>
      </c>
      <c r="AC281" s="4">
        <v>52</v>
      </c>
      <c r="AD281" s="51">
        <v>0</v>
      </c>
      <c r="AE281" s="4">
        <v>35</v>
      </c>
      <c r="AF281" s="5">
        <f t="shared" si="204"/>
        <v>31.53846153846154</v>
      </c>
      <c r="AH281" s="4">
        <f t="shared" si="205"/>
        <v>4409.3314979264878</v>
      </c>
      <c r="AI281" s="4">
        <f t="shared" si="238"/>
        <v>2662.2552233844417</v>
      </c>
      <c r="AJ281" s="4">
        <f t="shared" si="239"/>
        <v>5594.6511627906975</v>
      </c>
      <c r="AK281" s="4">
        <f t="shared" si="240"/>
        <v>4775.76</v>
      </c>
      <c r="AL281" s="4">
        <f t="shared" si="241"/>
        <v>4875</v>
      </c>
      <c r="AM281" s="4">
        <f t="shared" si="242"/>
        <v>682.10526315789468</v>
      </c>
      <c r="AN281" s="4">
        <f t="shared" si="243"/>
        <v>1524.548732096466</v>
      </c>
      <c r="AO281" s="4">
        <f t="shared" si="206"/>
        <v>4471.9120879120883</v>
      </c>
      <c r="AP281" s="4">
        <f t="shared" si="207"/>
        <v>5564.771870721961</v>
      </c>
      <c r="AQ281" s="4">
        <f t="shared" si="244"/>
        <v>3341.1660764796829</v>
      </c>
      <c r="AR281" s="4">
        <f t="shared" si="245"/>
        <v>3204.3839346494215</v>
      </c>
      <c r="AS281" s="4">
        <f t="shared" si="208"/>
        <v>3825.5271149674622</v>
      </c>
      <c r="AT281" s="4">
        <f t="shared" si="209"/>
        <v>1831.0505202256709</v>
      </c>
      <c r="AU281" s="4">
        <f t="shared" si="246"/>
        <v>4022.8245363766046</v>
      </c>
      <c r="AV281" s="5">
        <f t="shared" si="210"/>
        <v>3627.5205729063482</v>
      </c>
      <c r="AX281" s="4">
        <f t="shared" si="216"/>
        <v>383.98925626052539</v>
      </c>
      <c r="AY281" s="51" t="s">
        <v>34</v>
      </c>
      <c r="AZ281" s="4">
        <f t="shared" si="217"/>
        <v>736.37142857142862</v>
      </c>
      <c r="BA281" s="4">
        <f t="shared" si="218"/>
        <v>279.49200000000002</v>
      </c>
      <c r="BB281" s="4">
        <f t="shared" si="219"/>
        <v>696</v>
      </c>
      <c r="BC281" s="4">
        <f t="shared" si="220"/>
        <v>66.631578947368425</v>
      </c>
      <c r="BD281" s="4">
        <f t="shared" si="221"/>
        <v>534.6</v>
      </c>
      <c r="BE281" s="4">
        <f t="shared" si="222"/>
        <v>269.98187311178248</v>
      </c>
      <c r="BF281" s="4">
        <f t="shared" si="223"/>
        <v>346.84</v>
      </c>
      <c r="BG281" s="4">
        <f t="shared" si="224"/>
        <v>181.3231622746186</v>
      </c>
      <c r="BH281" s="4">
        <f t="shared" si="225"/>
        <v>280.6447985004686</v>
      </c>
      <c r="BI281" s="4">
        <f t="shared" si="226"/>
        <v>258.04352331606219</v>
      </c>
      <c r="BJ281" s="4">
        <f t="shared" si="226"/>
        <v>32.76</v>
      </c>
      <c r="BK281" s="4">
        <f t="shared" si="227"/>
        <v>450.49954586739324</v>
      </c>
      <c r="BL281" s="5">
        <f t="shared" si="211"/>
        <v>347.47516668074212</v>
      </c>
      <c r="BN281" s="12">
        <v>108.52257314402939</v>
      </c>
      <c r="BO281" s="12">
        <v>184.11157416263234</v>
      </c>
      <c r="BP281" s="12">
        <v>86</v>
      </c>
      <c r="BQ281" s="12">
        <v>100</v>
      </c>
      <c r="BR281" s="12">
        <v>96</v>
      </c>
      <c r="BS281" s="13">
        <v>633.33333333333337</v>
      </c>
      <c r="BT281" s="12">
        <v>320.8923333839648</v>
      </c>
      <c r="BU281" s="13">
        <v>113.75</v>
      </c>
      <c r="BV281" s="12">
        <v>82.090696728010471</v>
      </c>
      <c r="BW281" s="13">
        <v>140.351</v>
      </c>
      <c r="BX281" s="13">
        <v>146.9</v>
      </c>
      <c r="BY281" s="12">
        <v>115.25</v>
      </c>
      <c r="BZ281" s="65">
        <v>250.27600000000001</v>
      </c>
      <c r="CA281" s="12">
        <v>126.18</v>
      </c>
      <c r="CB281" s="13">
        <f t="shared" si="212"/>
        <v>178.83267933942645</v>
      </c>
      <c r="CD281" s="4">
        <v>39876</v>
      </c>
      <c r="CE281" s="4">
        <v>40846</v>
      </c>
      <c r="CF281" s="4">
        <v>40095</v>
      </c>
      <c r="CG281" s="4">
        <v>39798</v>
      </c>
      <c r="CH281" s="4">
        <v>39000</v>
      </c>
      <c r="CI281" s="5">
        <v>36000</v>
      </c>
      <c r="CJ281" s="4">
        <v>40768</v>
      </c>
      <c r="CK281" s="4">
        <v>42390</v>
      </c>
      <c r="CL281" s="4">
        <v>38068</v>
      </c>
      <c r="CM281" s="5">
        <v>39078</v>
      </c>
      <c r="CN281" s="5">
        <v>39227</v>
      </c>
      <c r="CO281" s="4">
        <v>36741</v>
      </c>
      <c r="CP281" s="51">
        <v>38189</v>
      </c>
      <c r="CQ281" s="4">
        <v>42300</v>
      </c>
      <c r="CR281" s="5">
        <f t="shared" si="213"/>
        <v>39455.428571428572</v>
      </c>
      <c r="CT281" s="12">
        <v>708.11356194694793</v>
      </c>
      <c r="CU281" s="51" t="s">
        <v>34</v>
      </c>
      <c r="CV281" s="12">
        <v>420</v>
      </c>
      <c r="CW281" s="12">
        <v>1000</v>
      </c>
      <c r="CX281" s="12">
        <v>400</v>
      </c>
      <c r="CY281" s="13">
        <v>3800</v>
      </c>
      <c r="CZ281" s="12">
        <v>480</v>
      </c>
      <c r="DA281" s="12">
        <v>993</v>
      </c>
      <c r="DB281" s="12">
        <v>900</v>
      </c>
      <c r="DC281" s="13">
        <v>1442</v>
      </c>
      <c r="DD281" s="13">
        <v>1067</v>
      </c>
      <c r="DE281" s="12">
        <v>965</v>
      </c>
      <c r="DF281" s="65">
        <v>10000</v>
      </c>
      <c r="DG281" s="12">
        <v>660.6</v>
      </c>
      <c r="DH281" s="13">
        <f t="shared" si="214"/>
        <v>1756.5933509189961</v>
      </c>
      <c r="DJ281" s="4">
        <v>22659</v>
      </c>
      <c r="DK281" s="51" t="s">
        <v>34</v>
      </c>
      <c r="DL281" s="4">
        <v>25773</v>
      </c>
      <c r="DM281" s="4">
        <v>23291</v>
      </c>
      <c r="DN281" s="4">
        <v>23200</v>
      </c>
      <c r="DO281" s="5">
        <v>21100</v>
      </c>
      <c r="DP281" s="4">
        <v>21384</v>
      </c>
      <c r="DQ281" s="4">
        <v>22341</v>
      </c>
      <c r="DR281" s="4">
        <v>26013</v>
      </c>
      <c r="DS281" s="5">
        <v>21789</v>
      </c>
      <c r="DT281" s="5">
        <v>24954</v>
      </c>
      <c r="DU281" s="4">
        <v>20751</v>
      </c>
      <c r="DV281" s="51">
        <v>27300</v>
      </c>
      <c r="DW281" s="4">
        <v>24800</v>
      </c>
      <c r="DX281" s="5">
        <f t="shared" si="215"/>
        <v>23488.846153846152</v>
      </c>
    </row>
    <row r="282" spans="1:128" x14ac:dyDescent="0.25">
      <c r="A282" s="6">
        <v>277</v>
      </c>
      <c r="B282" s="4">
        <f t="shared" si="201"/>
        <v>4791.8501682884898</v>
      </c>
      <c r="C282" s="4">
        <f t="shared" si="202"/>
        <v>2659.6333010136686</v>
      </c>
      <c r="D282" s="4">
        <f t="shared" si="228"/>
        <v>6331.0225913621261</v>
      </c>
      <c r="E282" s="4">
        <f t="shared" si="229"/>
        <v>5055.2520000000004</v>
      </c>
      <c r="F282" s="4">
        <f t="shared" si="230"/>
        <v>5571</v>
      </c>
      <c r="G282" s="4">
        <f t="shared" si="231"/>
        <v>748.73684210526312</v>
      </c>
      <c r="H282" s="4">
        <f t="shared" si="232"/>
        <v>2057.2742133752158</v>
      </c>
      <c r="I282" s="4">
        <f t="shared" si="233"/>
        <v>4738.3585421209173</v>
      </c>
      <c r="J282" s="4">
        <f t="shared" si="234"/>
        <v>5911.6118707219612</v>
      </c>
      <c r="K282" s="4">
        <f t="shared" si="235"/>
        <v>3522.4892387543014</v>
      </c>
      <c r="L282" s="4">
        <f t="shared" si="235"/>
        <v>3483.0667319653303</v>
      </c>
      <c r="M282" s="4">
        <f t="shared" si="236"/>
        <v>4083.2387341437561</v>
      </c>
      <c r="N282" s="4">
        <f t="shared" si="236"/>
        <v>1863.8032041298243</v>
      </c>
      <c r="O282" s="4">
        <f t="shared" si="237"/>
        <v>4473.3240822439975</v>
      </c>
      <c r="P282" s="5">
        <f t="shared" si="203"/>
        <v>3949.3329657303466</v>
      </c>
      <c r="R282" s="4">
        <v>44</v>
      </c>
      <c r="S282" s="4">
        <v>24</v>
      </c>
      <c r="T282" s="4">
        <v>24</v>
      </c>
      <c r="U282" s="4">
        <v>90</v>
      </c>
      <c r="V282" s="4">
        <v>30</v>
      </c>
      <c r="W282" s="4">
        <v>20</v>
      </c>
      <c r="X282" s="4">
        <v>20</v>
      </c>
      <c r="Y282" s="4">
        <v>11</v>
      </c>
      <c r="Z282" s="4">
        <v>22</v>
      </c>
      <c r="AA282" s="4">
        <v>24</v>
      </c>
      <c r="AB282" s="4">
        <v>14</v>
      </c>
      <c r="AC282" s="4">
        <v>52</v>
      </c>
      <c r="AD282" s="51">
        <v>0</v>
      </c>
      <c r="AE282" s="4">
        <v>35</v>
      </c>
      <c r="AF282" s="5">
        <f t="shared" si="204"/>
        <v>31.53846153846154</v>
      </c>
      <c r="AH282" s="4">
        <f t="shared" si="205"/>
        <v>4407.8625266757008</v>
      </c>
      <c r="AI282" s="4">
        <f t="shared" si="238"/>
        <v>2659.6333010136686</v>
      </c>
      <c r="AJ282" s="4">
        <f t="shared" si="239"/>
        <v>5594.6511627906975</v>
      </c>
      <c r="AK282" s="4">
        <f t="shared" si="240"/>
        <v>4775.76</v>
      </c>
      <c r="AL282" s="4">
        <f t="shared" si="241"/>
        <v>4875</v>
      </c>
      <c r="AM282" s="4">
        <f t="shared" si="242"/>
        <v>682.10526315789468</v>
      </c>
      <c r="AN282" s="4">
        <f t="shared" si="243"/>
        <v>1522.6742133752159</v>
      </c>
      <c r="AO282" s="4">
        <f t="shared" si="206"/>
        <v>4468.3766690091352</v>
      </c>
      <c r="AP282" s="4">
        <f t="shared" si="207"/>
        <v>5564.771870721961</v>
      </c>
      <c r="AQ282" s="4">
        <f t="shared" si="244"/>
        <v>3341.1660764796829</v>
      </c>
      <c r="AR282" s="4">
        <f t="shared" si="245"/>
        <v>3202.4219334648615</v>
      </c>
      <c r="AS282" s="4">
        <f t="shared" si="208"/>
        <v>3825.1952108276937</v>
      </c>
      <c r="AT282" s="4">
        <f t="shared" si="209"/>
        <v>1831.0432041298243</v>
      </c>
      <c r="AU282" s="4">
        <f t="shared" si="246"/>
        <v>4022.8245363766046</v>
      </c>
      <c r="AV282" s="5">
        <f t="shared" si="210"/>
        <v>3626.6775691444959</v>
      </c>
      <c r="AX282" s="4">
        <f t="shared" si="216"/>
        <v>383.98764161278888</v>
      </c>
      <c r="AY282" s="51" t="s">
        <v>34</v>
      </c>
      <c r="AZ282" s="4">
        <f t="shared" si="217"/>
        <v>736.37142857142862</v>
      </c>
      <c r="BA282" s="4">
        <f t="shared" si="218"/>
        <v>279.49200000000002</v>
      </c>
      <c r="BB282" s="4">
        <f t="shared" si="219"/>
        <v>696</v>
      </c>
      <c r="BC282" s="4">
        <f t="shared" si="220"/>
        <v>66.631578947368425</v>
      </c>
      <c r="BD282" s="4">
        <f t="shared" si="221"/>
        <v>534.6</v>
      </c>
      <c r="BE282" s="4">
        <f t="shared" si="222"/>
        <v>269.98187311178248</v>
      </c>
      <c r="BF282" s="4">
        <f t="shared" si="223"/>
        <v>346.84</v>
      </c>
      <c r="BG282" s="4">
        <f t="shared" si="224"/>
        <v>181.3231622746186</v>
      </c>
      <c r="BH282" s="4">
        <f t="shared" si="225"/>
        <v>280.6447985004686</v>
      </c>
      <c r="BI282" s="4">
        <f t="shared" si="226"/>
        <v>258.04352331606219</v>
      </c>
      <c r="BJ282" s="4">
        <f t="shared" si="226"/>
        <v>32.76</v>
      </c>
      <c r="BK282" s="4">
        <f t="shared" si="227"/>
        <v>450.49954586739324</v>
      </c>
      <c r="BL282" s="5">
        <f t="shared" si="211"/>
        <v>347.47504247707008</v>
      </c>
      <c r="BN282" s="12">
        <v>108.55873954873128</v>
      </c>
      <c r="BO282" s="12">
        <v>184.29307521950034</v>
      </c>
      <c r="BP282" s="12">
        <v>86</v>
      </c>
      <c r="BQ282" s="12">
        <v>100</v>
      </c>
      <c r="BR282" s="12">
        <v>96</v>
      </c>
      <c r="BS282" s="13">
        <v>633.33333333333337</v>
      </c>
      <c r="BT282" s="12">
        <v>321.28737434620746</v>
      </c>
      <c r="BU282" s="13">
        <v>113.84</v>
      </c>
      <c r="BV282" s="12">
        <v>82.090696728010471</v>
      </c>
      <c r="BW282" s="13">
        <v>140.351</v>
      </c>
      <c r="BX282" s="13">
        <v>146.99</v>
      </c>
      <c r="BY282" s="12">
        <v>115.26</v>
      </c>
      <c r="BZ282" s="65">
        <v>250.27699999999999</v>
      </c>
      <c r="CA282" s="12">
        <v>126.18</v>
      </c>
      <c r="CB282" s="13">
        <f t="shared" si="212"/>
        <v>178.8900870839845</v>
      </c>
      <c r="CD282" s="4">
        <v>39876</v>
      </c>
      <c r="CE282" s="4">
        <v>40846</v>
      </c>
      <c r="CF282" s="4">
        <v>40095</v>
      </c>
      <c r="CG282" s="4">
        <v>39798</v>
      </c>
      <c r="CH282" s="4">
        <v>39000</v>
      </c>
      <c r="CI282" s="5">
        <v>36000</v>
      </c>
      <c r="CJ282" s="4">
        <v>40768</v>
      </c>
      <c r="CK282" s="4">
        <v>42390</v>
      </c>
      <c r="CL282" s="4">
        <v>38068</v>
      </c>
      <c r="CM282" s="5">
        <v>39078</v>
      </c>
      <c r="CN282" s="5">
        <v>39227</v>
      </c>
      <c r="CO282" s="4">
        <v>36741</v>
      </c>
      <c r="CP282" s="51">
        <v>38189</v>
      </c>
      <c r="CQ282" s="4">
        <v>42300</v>
      </c>
      <c r="CR282" s="5">
        <f t="shared" si="213"/>
        <v>39455.428571428572</v>
      </c>
      <c r="CT282" s="12">
        <v>708.11653952704705</v>
      </c>
      <c r="CU282" s="51" t="s">
        <v>34</v>
      </c>
      <c r="CV282" s="12">
        <v>420</v>
      </c>
      <c r="CW282" s="12">
        <v>1000</v>
      </c>
      <c r="CX282" s="12">
        <v>400</v>
      </c>
      <c r="CY282" s="13">
        <v>3800</v>
      </c>
      <c r="CZ282" s="12">
        <v>480</v>
      </c>
      <c r="DA282" s="12">
        <v>993</v>
      </c>
      <c r="DB282" s="12">
        <v>900</v>
      </c>
      <c r="DC282" s="13">
        <v>1442</v>
      </c>
      <c r="DD282" s="13">
        <v>1067</v>
      </c>
      <c r="DE282" s="12">
        <v>965</v>
      </c>
      <c r="DF282" s="65">
        <v>10000</v>
      </c>
      <c r="DG282" s="12">
        <v>660.6</v>
      </c>
      <c r="DH282" s="13">
        <f t="shared" si="214"/>
        <v>1756.5935799636188</v>
      </c>
      <c r="DJ282" s="4">
        <v>22659</v>
      </c>
      <c r="DK282" s="51" t="s">
        <v>34</v>
      </c>
      <c r="DL282" s="4">
        <v>25773</v>
      </c>
      <c r="DM282" s="4">
        <v>23291</v>
      </c>
      <c r="DN282" s="4">
        <v>23200</v>
      </c>
      <c r="DO282" s="5">
        <v>21100</v>
      </c>
      <c r="DP282" s="4">
        <v>21384</v>
      </c>
      <c r="DQ282" s="4">
        <v>22341</v>
      </c>
      <c r="DR282" s="4">
        <v>26013</v>
      </c>
      <c r="DS282" s="5">
        <v>21789</v>
      </c>
      <c r="DT282" s="5">
        <v>24954</v>
      </c>
      <c r="DU282" s="4">
        <v>20751</v>
      </c>
      <c r="DV282" s="51">
        <v>27300</v>
      </c>
      <c r="DW282" s="4">
        <v>24800</v>
      </c>
      <c r="DX282" s="5">
        <f t="shared" si="215"/>
        <v>23488.846153846152</v>
      </c>
    </row>
    <row r="283" spans="1:128" x14ac:dyDescent="0.25">
      <c r="A283" s="6">
        <v>278</v>
      </c>
      <c r="B283" s="4">
        <f t="shared" si="201"/>
        <v>4790.385854993403</v>
      </c>
      <c r="C283" s="4">
        <f t="shared" si="202"/>
        <v>2657.0256308417861</v>
      </c>
      <c r="D283" s="4">
        <f t="shared" si="228"/>
        <v>6331.0225913621261</v>
      </c>
      <c r="E283" s="4">
        <f t="shared" si="229"/>
        <v>5055.2520000000004</v>
      </c>
      <c r="F283" s="4">
        <f t="shared" si="230"/>
        <v>5571</v>
      </c>
      <c r="G283" s="4">
        <f t="shared" si="231"/>
        <v>748.73684210526312</v>
      </c>
      <c r="H283" s="4">
        <f t="shared" si="232"/>
        <v>2055.4110288469783</v>
      </c>
      <c r="I283" s="4">
        <f t="shared" si="233"/>
        <v>4734.8287088881361</v>
      </c>
      <c r="J283" s="4">
        <f t="shared" si="234"/>
        <v>5911.6118707219612</v>
      </c>
      <c r="K283" s="4">
        <f t="shared" si="235"/>
        <v>3522.4892387543014</v>
      </c>
      <c r="L283" s="4">
        <f t="shared" si="235"/>
        <v>3481.1071319244556</v>
      </c>
      <c r="M283" s="4">
        <f t="shared" si="236"/>
        <v>4082.5750986109961</v>
      </c>
      <c r="N283" s="4">
        <f t="shared" si="236"/>
        <v>1863.7958880924411</v>
      </c>
      <c r="O283" s="4">
        <f t="shared" si="237"/>
        <v>4473.3240822439975</v>
      </c>
      <c r="P283" s="5">
        <f t="shared" si="203"/>
        <v>3948.4689976704176</v>
      </c>
      <c r="R283" s="4">
        <v>44</v>
      </c>
      <c r="S283" s="4">
        <v>24</v>
      </c>
      <c r="T283" s="4">
        <v>24</v>
      </c>
      <c r="U283" s="4">
        <v>90</v>
      </c>
      <c r="V283" s="4">
        <v>30</v>
      </c>
      <c r="W283" s="4">
        <v>20</v>
      </c>
      <c r="X283" s="4">
        <v>20</v>
      </c>
      <c r="Y283" s="4">
        <v>11</v>
      </c>
      <c r="Z283" s="4">
        <v>22</v>
      </c>
      <c r="AA283" s="4">
        <v>24</v>
      </c>
      <c r="AB283" s="4">
        <v>14</v>
      </c>
      <c r="AC283" s="4">
        <v>52</v>
      </c>
      <c r="AD283" s="51">
        <v>0</v>
      </c>
      <c r="AE283" s="4">
        <v>35</v>
      </c>
      <c r="AF283" s="5">
        <f t="shared" si="204"/>
        <v>31.53846153846154</v>
      </c>
      <c r="AH283" s="4">
        <f t="shared" si="205"/>
        <v>4406.399822196282</v>
      </c>
      <c r="AI283" s="4">
        <f t="shared" si="238"/>
        <v>2657.0256308417861</v>
      </c>
      <c r="AJ283" s="4">
        <f t="shared" si="239"/>
        <v>5594.6511627906975</v>
      </c>
      <c r="AK283" s="4">
        <f t="shared" si="240"/>
        <v>4775.76</v>
      </c>
      <c r="AL283" s="4">
        <f t="shared" si="241"/>
        <v>4875</v>
      </c>
      <c r="AM283" s="4">
        <f t="shared" si="242"/>
        <v>682.10526315789468</v>
      </c>
      <c r="AN283" s="4">
        <f t="shared" si="243"/>
        <v>1520.8110288469782</v>
      </c>
      <c r="AO283" s="4">
        <f t="shared" si="206"/>
        <v>4464.8468357763541</v>
      </c>
      <c r="AP283" s="4">
        <f t="shared" si="207"/>
        <v>5564.771870721961</v>
      </c>
      <c r="AQ283" s="4">
        <f t="shared" si="244"/>
        <v>3341.1660764796829</v>
      </c>
      <c r="AR283" s="4">
        <f t="shared" si="245"/>
        <v>3200.4623334239868</v>
      </c>
      <c r="AS283" s="4">
        <f t="shared" si="208"/>
        <v>3824.5315752949341</v>
      </c>
      <c r="AT283" s="4">
        <f t="shared" si="209"/>
        <v>1831.0358880924412</v>
      </c>
      <c r="AU283" s="4">
        <f t="shared" si="246"/>
        <v>4022.8245363766046</v>
      </c>
      <c r="AV283" s="5">
        <f t="shared" si="210"/>
        <v>3625.8137159999715</v>
      </c>
      <c r="AX283" s="4">
        <f t="shared" si="216"/>
        <v>383.98603279712103</v>
      </c>
      <c r="AY283" s="51" t="s">
        <v>34</v>
      </c>
      <c r="AZ283" s="4">
        <f t="shared" si="217"/>
        <v>736.37142857142862</v>
      </c>
      <c r="BA283" s="4">
        <f t="shared" si="218"/>
        <v>279.49200000000002</v>
      </c>
      <c r="BB283" s="4">
        <f t="shared" si="219"/>
        <v>696</v>
      </c>
      <c r="BC283" s="4">
        <f t="shared" si="220"/>
        <v>66.631578947368425</v>
      </c>
      <c r="BD283" s="4">
        <f t="shared" si="221"/>
        <v>534.6</v>
      </c>
      <c r="BE283" s="4">
        <f t="shared" si="222"/>
        <v>269.98187311178248</v>
      </c>
      <c r="BF283" s="4">
        <f t="shared" si="223"/>
        <v>346.84</v>
      </c>
      <c r="BG283" s="4">
        <f t="shared" si="224"/>
        <v>181.3231622746186</v>
      </c>
      <c r="BH283" s="4">
        <f t="shared" si="225"/>
        <v>280.6447985004686</v>
      </c>
      <c r="BI283" s="4">
        <f t="shared" si="226"/>
        <v>258.04352331606219</v>
      </c>
      <c r="BJ283" s="4">
        <f t="shared" si="226"/>
        <v>32.76</v>
      </c>
      <c r="BK283" s="4">
        <f t="shared" si="227"/>
        <v>450.49954586739324</v>
      </c>
      <c r="BL283" s="5">
        <f t="shared" si="211"/>
        <v>347.47491872201869</v>
      </c>
      <c r="BN283" s="12">
        <v>108.59477562376426</v>
      </c>
      <c r="BO283" s="12">
        <v>184.4739449670692</v>
      </c>
      <c r="BP283" s="12">
        <v>86</v>
      </c>
      <c r="BQ283" s="12">
        <v>100</v>
      </c>
      <c r="BR283" s="12">
        <v>96</v>
      </c>
      <c r="BS283" s="13">
        <v>633.33333333333337</v>
      </c>
      <c r="BT283" s="12">
        <v>321.68099173432825</v>
      </c>
      <c r="BU283" s="13">
        <v>113.93</v>
      </c>
      <c r="BV283" s="12">
        <v>82.090696728010471</v>
      </c>
      <c r="BW283" s="13">
        <v>140.351</v>
      </c>
      <c r="BX283" s="13">
        <v>147.08000000000001</v>
      </c>
      <c r="BY283" s="12">
        <v>115.28</v>
      </c>
      <c r="BZ283" s="65">
        <v>250.27799999999999</v>
      </c>
      <c r="CA283" s="12">
        <v>126.18</v>
      </c>
      <c r="CB283" s="13">
        <f t="shared" si="212"/>
        <v>178.94805302760753</v>
      </c>
      <c r="CD283" s="4">
        <v>39876</v>
      </c>
      <c r="CE283" s="4">
        <v>40846</v>
      </c>
      <c r="CF283" s="4">
        <v>40095</v>
      </c>
      <c r="CG283" s="4">
        <v>39798</v>
      </c>
      <c r="CH283" s="4">
        <v>39000</v>
      </c>
      <c r="CI283" s="5">
        <v>36000</v>
      </c>
      <c r="CJ283" s="4">
        <v>40768</v>
      </c>
      <c r="CK283" s="4">
        <v>42390</v>
      </c>
      <c r="CL283" s="4">
        <v>38068</v>
      </c>
      <c r="CM283" s="5">
        <v>39078</v>
      </c>
      <c r="CN283" s="5">
        <v>39227</v>
      </c>
      <c r="CO283" s="4">
        <v>36741</v>
      </c>
      <c r="CP283" s="51">
        <v>38189</v>
      </c>
      <c r="CQ283" s="4">
        <v>42300</v>
      </c>
      <c r="CR283" s="5">
        <f t="shared" si="213"/>
        <v>39455.428571428572</v>
      </c>
      <c r="CT283" s="12">
        <v>708.11950637710447</v>
      </c>
      <c r="CU283" s="51" t="s">
        <v>34</v>
      </c>
      <c r="CV283" s="12">
        <v>420</v>
      </c>
      <c r="CW283" s="12">
        <v>1000</v>
      </c>
      <c r="CX283" s="12">
        <v>400</v>
      </c>
      <c r="CY283" s="13">
        <v>3800</v>
      </c>
      <c r="CZ283" s="12">
        <v>480</v>
      </c>
      <c r="DA283" s="12">
        <v>993</v>
      </c>
      <c r="DB283" s="12">
        <v>900</v>
      </c>
      <c r="DC283" s="13">
        <v>1442</v>
      </c>
      <c r="DD283" s="13">
        <v>1067</v>
      </c>
      <c r="DE283" s="12">
        <v>965</v>
      </c>
      <c r="DF283" s="65">
        <v>10000</v>
      </c>
      <c r="DG283" s="12">
        <v>660.6</v>
      </c>
      <c r="DH283" s="13">
        <f t="shared" si="214"/>
        <v>1756.593808182854</v>
      </c>
      <c r="DJ283" s="4">
        <v>22659</v>
      </c>
      <c r="DK283" s="51" t="s">
        <v>34</v>
      </c>
      <c r="DL283" s="4">
        <v>25773</v>
      </c>
      <c r="DM283" s="4">
        <v>23291</v>
      </c>
      <c r="DN283" s="4">
        <v>23200</v>
      </c>
      <c r="DO283" s="5">
        <v>21100</v>
      </c>
      <c r="DP283" s="4">
        <v>21384</v>
      </c>
      <c r="DQ283" s="4">
        <v>22341</v>
      </c>
      <c r="DR283" s="4">
        <v>26013</v>
      </c>
      <c r="DS283" s="5">
        <v>21789</v>
      </c>
      <c r="DT283" s="5">
        <v>24954</v>
      </c>
      <c r="DU283" s="4">
        <v>20751</v>
      </c>
      <c r="DV283" s="51">
        <v>27300</v>
      </c>
      <c r="DW283" s="4">
        <v>24800</v>
      </c>
      <c r="DX283" s="5">
        <f t="shared" si="215"/>
        <v>23488.846153846152</v>
      </c>
    </row>
    <row r="284" spans="1:128" x14ac:dyDescent="0.25">
      <c r="A284" s="6">
        <v>279</v>
      </c>
      <c r="B284" s="4">
        <f t="shared" si="201"/>
        <v>4788.9277648063198</v>
      </c>
      <c r="C284" s="4">
        <f t="shared" si="202"/>
        <v>2654.4320813296349</v>
      </c>
      <c r="D284" s="4">
        <f t="shared" si="228"/>
        <v>6331.0225913621261</v>
      </c>
      <c r="E284" s="4">
        <f t="shared" si="229"/>
        <v>5055.2520000000004</v>
      </c>
      <c r="F284" s="4">
        <f t="shared" si="230"/>
        <v>5571</v>
      </c>
      <c r="G284" s="4">
        <f t="shared" si="231"/>
        <v>748.73684210526312</v>
      </c>
      <c r="H284" s="4">
        <f t="shared" si="232"/>
        <v>2053.5590640354349</v>
      </c>
      <c r="I284" s="4">
        <f t="shared" si="233"/>
        <v>4731.3044480986264</v>
      </c>
      <c r="J284" s="4">
        <f t="shared" si="234"/>
        <v>5911.6118707219612</v>
      </c>
      <c r="K284" s="4">
        <f t="shared" si="235"/>
        <v>3522.4892387543014</v>
      </c>
      <c r="L284" s="4">
        <f t="shared" si="235"/>
        <v>3479.3672774349616</v>
      </c>
      <c r="M284" s="4">
        <f t="shared" si="236"/>
        <v>4082.2433671880372</v>
      </c>
      <c r="N284" s="4">
        <f t="shared" si="236"/>
        <v>1863.7885721135212</v>
      </c>
      <c r="O284" s="4">
        <f t="shared" si="237"/>
        <v>4473.3240822439975</v>
      </c>
      <c r="P284" s="5">
        <f t="shared" si="203"/>
        <v>3947.6470857281565</v>
      </c>
      <c r="R284" s="4">
        <v>44</v>
      </c>
      <c r="S284" s="4">
        <v>24</v>
      </c>
      <c r="T284" s="4">
        <v>24</v>
      </c>
      <c r="U284" s="4">
        <v>90</v>
      </c>
      <c r="V284" s="4">
        <v>30</v>
      </c>
      <c r="W284" s="4">
        <v>20</v>
      </c>
      <c r="X284" s="4">
        <v>20</v>
      </c>
      <c r="Y284" s="4">
        <v>11</v>
      </c>
      <c r="Z284" s="4">
        <v>22</v>
      </c>
      <c r="AA284" s="4">
        <v>24</v>
      </c>
      <c r="AB284" s="4">
        <v>14</v>
      </c>
      <c r="AC284" s="4">
        <v>52</v>
      </c>
      <c r="AD284" s="51">
        <v>0</v>
      </c>
      <c r="AE284" s="4">
        <v>35</v>
      </c>
      <c r="AF284" s="5">
        <f t="shared" si="204"/>
        <v>31.53846153846154</v>
      </c>
      <c r="AH284" s="4">
        <f t="shared" si="205"/>
        <v>4404.943335034729</v>
      </c>
      <c r="AI284" s="4">
        <f t="shared" si="238"/>
        <v>2654.4320813296349</v>
      </c>
      <c r="AJ284" s="4">
        <f t="shared" si="239"/>
        <v>5594.6511627906975</v>
      </c>
      <c r="AK284" s="4">
        <f t="shared" si="240"/>
        <v>4775.76</v>
      </c>
      <c r="AL284" s="4">
        <f t="shared" si="241"/>
        <v>4875</v>
      </c>
      <c r="AM284" s="4">
        <f t="shared" si="242"/>
        <v>682.10526315789468</v>
      </c>
      <c r="AN284" s="4">
        <f t="shared" si="243"/>
        <v>1518.9590640354347</v>
      </c>
      <c r="AO284" s="4">
        <f t="shared" si="206"/>
        <v>4461.3225749868443</v>
      </c>
      <c r="AP284" s="4">
        <f t="shared" si="207"/>
        <v>5564.771870721961</v>
      </c>
      <c r="AQ284" s="4">
        <f t="shared" si="244"/>
        <v>3341.1660764796829</v>
      </c>
      <c r="AR284" s="4">
        <f t="shared" si="245"/>
        <v>3198.7224789344932</v>
      </c>
      <c r="AS284" s="4">
        <f t="shared" si="208"/>
        <v>3824.1998438719747</v>
      </c>
      <c r="AT284" s="4">
        <f t="shared" si="209"/>
        <v>1831.0285721135212</v>
      </c>
      <c r="AU284" s="4">
        <f t="shared" si="246"/>
        <v>4022.8245363766046</v>
      </c>
      <c r="AV284" s="5">
        <f t="shared" si="210"/>
        <v>3624.991918559534</v>
      </c>
      <c r="AX284" s="4">
        <f t="shared" si="216"/>
        <v>383.98442977159107</v>
      </c>
      <c r="AY284" s="51" t="s">
        <v>34</v>
      </c>
      <c r="AZ284" s="4">
        <f t="shared" si="217"/>
        <v>736.37142857142862</v>
      </c>
      <c r="BA284" s="4">
        <f t="shared" si="218"/>
        <v>279.49200000000002</v>
      </c>
      <c r="BB284" s="4">
        <f t="shared" si="219"/>
        <v>696</v>
      </c>
      <c r="BC284" s="4">
        <f t="shared" si="220"/>
        <v>66.631578947368425</v>
      </c>
      <c r="BD284" s="4">
        <f t="shared" si="221"/>
        <v>534.6</v>
      </c>
      <c r="BE284" s="4">
        <f t="shared" si="222"/>
        <v>269.98187311178248</v>
      </c>
      <c r="BF284" s="4">
        <f t="shared" si="223"/>
        <v>346.84</v>
      </c>
      <c r="BG284" s="4">
        <f t="shared" si="224"/>
        <v>181.3231622746186</v>
      </c>
      <c r="BH284" s="4">
        <f t="shared" si="225"/>
        <v>280.6447985004686</v>
      </c>
      <c r="BI284" s="4">
        <f t="shared" si="226"/>
        <v>258.04352331606219</v>
      </c>
      <c r="BJ284" s="4">
        <f t="shared" si="226"/>
        <v>32.76</v>
      </c>
      <c r="BK284" s="4">
        <f t="shared" si="227"/>
        <v>450.49954586739324</v>
      </c>
      <c r="BL284" s="5">
        <f t="shared" si="211"/>
        <v>347.47479541236254</v>
      </c>
      <c r="BN284" s="12">
        <v>108.63068230507156</v>
      </c>
      <c r="BO284" s="12">
        <v>184.65418778184647</v>
      </c>
      <c r="BP284" s="12">
        <v>86</v>
      </c>
      <c r="BQ284" s="12">
        <v>100</v>
      </c>
      <c r="BR284" s="12">
        <v>96</v>
      </c>
      <c r="BS284" s="13">
        <v>633.33333333333337</v>
      </c>
      <c r="BT284" s="12">
        <v>322.07319577151384</v>
      </c>
      <c r="BU284" s="13">
        <v>114.02</v>
      </c>
      <c r="BV284" s="12">
        <v>82.090696728010471</v>
      </c>
      <c r="BW284" s="13">
        <v>140.351</v>
      </c>
      <c r="BX284" s="13">
        <v>147.16</v>
      </c>
      <c r="BY284" s="12">
        <v>115.29</v>
      </c>
      <c r="BZ284" s="65">
        <v>250.279</v>
      </c>
      <c r="CA284" s="12">
        <v>126.18</v>
      </c>
      <c r="CB284" s="13">
        <f t="shared" si="212"/>
        <v>179.00443542284114</v>
      </c>
      <c r="CD284" s="4">
        <v>39876</v>
      </c>
      <c r="CE284" s="4">
        <v>40846</v>
      </c>
      <c r="CF284" s="4">
        <v>40095</v>
      </c>
      <c r="CG284" s="4">
        <v>39798</v>
      </c>
      <c r="CH284" s="4">
        <v>39000</v>
      </c>
      <c r="CI284" s="5">
        <v>36000</v>
      </c>
      <c r="CJ284" s="4">
        <v>40768</v>
      </c>
      <c r="CK284" s="4">
        <v>42390</v>
      </c>
      <c r="CL284" s="4">
        <v>38068</v>
      </c>
      <c r="CM284" s="5">
        <v>39078</v>
      </c>
      <c r="CN284" s="5">
        <v>39227</v>
      </c>
      <c r="CO284" s="4">
        <v>36741</v>
      </c>
      <c r="CP284" s="51">
        <v>38189</v>
      </c>
      <c r="CQ284" s="4">
        <v>42300</v>
      </c>
      <c r="CR284" s="5">
        <f t="shared" si="213"/>
        <v>39455.428571428572</v>
      </c>
      <c r="CT284" s="12">
        <v>708.12246257417655</v>
      </c>
      <c r="CU284" s="51" t="s">
        <v>34</v>
      </c>
      <c r="CV284" s="12">
        <v>420</v>
      </c>
      <c r="CW284" s="12">
        <v>1000</v>
      </c>
      <c r="CX284" s="12">
        <v>400</v>
      </c>
      <c r="CY284" s="13">
        <v>3800</v>
      </c>
      <c r="CZ284" s="12">
        <v>480</v>
      </c>
      <c r="DA284" s="12">
        <v>993</v>
      </c>
      <c r="DB284" s="12">
        <v>900</v>
      </c>
      <c r="DC284" s="13">
        <v>1442</v>
      </c>
      <c r="DD284" s="13">
        <v>1067</v>
      </c>
      <c r="DE284" s="12">
        <v>965</v>
      </c>
      <c r="DF284" s="65">
        <v>10000</v>
      </c>
      <c r="DG284" s="12">
        <v>660.6</v>
      </c>
      <c r="DH284" s="13">
        <f t="shared" si="214"/>
        <v>1756.5940355826287</v>
      </c>
      <c r="DJ284" s="4">
        <v>22659</v>
      </c>
      <c r="DK284" s="51" t="s">
        <v>34</v>
      </c>
      <c r="DL284" s="4">
        <v>25773</v>
      </c>
      <c r="DM284" s="4">
        <v>23291</v>
      </c>
      <c r="DN284" s="4">
        <v>23200</v>
      </c>
      <c r="DO284" s="5">
        <v>21100</v>
      </c>
      <c r="DP284" s="4">
        <v>21384</v>
      </c>
      <c r="DQ284" s="4">
        <v>22341</v>
      </c>
      <c r="DR284" s="4">
        <v>26013</v>
      </c>
      <c r="DS284" s="5">
        <v>21789</v>
      </c>
      <c r="DT284" s="5">
        <v>24954</v>
      </c>
      <c r="DU284" s="4">
        <v>20751</v>
      </c>
      <c r="DV284" s="51">
        <v>27300</v>
      </c>
      <c r="DW284" s="4">
        <v>24800</v>
      </c>
      <c r="DX284" s="5">
        <f t="shared" si="215"/>
        <v>23488.846153846152</v>
      </c>
    </row>
    <row r="285" spans="1:128" x14ac:dyDescent="0.25">
      <c r="A285" s="6">
        <v>280</v>
      </c>
      <c r="B285" s="4">
        <f t="shared" si="201"/>
        <v>4787.4758487995377</v>
      </c>
      <c r="C285" s="4">
        <f t="shared" si="202"/>
        <v>2651.852522636409</v>
      </c>
      <c r="D285" s="4">
        <f t="shared" si="228"/>
        <v>6331.0225913621261</v>
      </c>
      <c r="E285" s="4">
        <f t="shared" si="229"/>
        <v>5055.2520000000004</v>
      </c>
      <c r="F285" s="4">
        <f t="shared" si="230"/>
        <v>5571</v>
      </c>
      <c r="G285" s="4">
        <f t="shared" si="231"/>
        <v>748.73684210526312</v>
      </c>
      <c r="H285" s="4">
        <f t="shared" si="232"/>
        <v>2051.7182060690939</v>
      </c>
      <c r="I285" s="4">
        <f t="shared" si="233"/>
        <v>4727.7857465672196</v>
      </c>
      <c r="J285" s="4">
        <f t="shared" si="234"/>
        <v>5911.6118707219612</v>
      </c>
      <c r="K285" s="4">
        <f t="shared" si="235"/>
        <v>3522.4892387543014</v>
      </c>
      <c r="L285" s="4">
        <f t="shared" si="235"/>
        <v>3477.6293135778933</v>
      </c>
      <c r="M285" s="4">
        <f t="shared" si="236"/>
        <v>4081.5800769540811</v>
      </c>
      <c r="N285" s="4">
        <f t="shared" si="236"/>
        <v>1863.7812561930637</v>
      </c>
      <c r="O285" s="4">
        <f t="shared" si="237"/>
        <v>4473.3240822439975</v>
      </c>
      <c r="P285" s="5">
        <f t="shared" si="203"/>
        <v>3946.8042568560672</v>
      </c>
      <c r="R285" s="4">
        <v>44</v>
      </c>
      <c r="S285" s="4">
        <v>24</v>
      </c>
      <c r="T285" s="4">
        <v>24</v>
      </c>
      <c r="U285" s="4">
        <v>90</v>
      </c>
      <c r="V285" s="4">
        <v>30</v>
      </c>
      <c r="W285" s="4">
        <v>20</v>
      </c>
      <c r="X285" s="4">
        <v>20</v>
      </c>
      <c r="Y285" s="4">
        <v>11</v>
      </c>
      <c r="Z285" s="4">
        <v>22</v>
      </c>
      <c r="AA285" s="4">
        <v>24</v>
      </c>
      <c r="AB285" s="4">
        <v>14</v>
      </c>
      <c r="AC285" s="4">
        <v>52</v>
      </c>
      <c r="AD285" s="51">
        <v>0</v>
      </c>
      <c r="AE285" s="4">
        <v>35</v>
      </c>
      <c r="AF285" s="5">
        <f t="shared" si="204"/>
        <v>31.53846153846154</v>
      </c>
      <c r="AH285" s="4">
        <f t="shared" si="205"/>
        <v>4403.4930163048193</v>
      </c>
      <c r="AI285" s="4">
        <f t="shared" si="238"/>
        <v>2651.852522636409</v>
      </c>
      <c r="AJ285" s="4">
        <f t="shared" si="239"/>
        <v>5594.6511627906975</v>
      </c>
      <c r="AK285" s="4">
        <f t="shared" si="240"/>
        <v>4775.76</v>
      </c>
      <c r="AL285" s="4">
        <f t="shared" si="241"/>
        <v>4875</v>
      </c>
      <c r="AM285" s="4">
        <f t="shared" si="242"/>
        <v>682.10526315789468</v>
      </c>
      <c r="AN285" s="4">
        <f t="shared" si="243"/>
        <v>1517.118206069094</v>
      </c>
      <c r="AO285" s="4">
        <f t="shared" si="206"/>
        <v>4457.8038734554375</v>
      </c>
      <c r="AP285" s="4">
        <f t="shared" si="207"/>
        <v>5564.771870721961</v>
      </c>
      <c r="AQ285" s="4">
        <f t="shared" si="244"/>
        <v>3341.1660764796829</v>
      </c>
      <c r="AR285" s="4">
        <f t="shared" si="245"/>
        <v>3196.9845150774245</v>
      </c>
      <c r="AS285" s="4">
        <f t="shared" si="208"/>
        <v>3823.5365536380191</v>
      </c>
      <c r="AT285" s="4">
        <f t="shared" si="209"/>
        <v>1831.0212561930637</v>
      </c>
      <c r="AU285" s="4">
        <f t="shared" si="246"/>
        <v>4022.8245363766046</v>
      </c>
      <c r="AV285" s="5">
        <f t="shared" si="210"/>
        <v>3624.1492037786506</v>
      </c>
      <c r="AX285" s="4">
        <f t="shared" si="216"/>
        <v>383.98283249471865</v>
      </c>
      <c r="AY285" s="51" t="s">
        <v>34</v>
      </c>
      <c r="AZ285" s="4">
        <f t="shared" si="217"/>
        <v>736.37142857142862</v>
      </c>
      <c r="BA285" s="4">
        <f t="shared" si="218"/>
        <v>279.49200000000002</v>
      </c>
      <c r="BB285" s="4">
        <f t="shared" si="219"/>
        <v>696</v>
      </c>
      <c r="BC285" s="4">
        <f t="shared" si="220"/>
        <v>66.631578947368425</v>
      </c>
      <c r="BD285" s="4">
        <f t="shared" si="221"/>
        <v>534.6</v>
      </c>
      <c r="BE285" s="4">
        <f t="shared" si="222"/>
        <v>269.98187311178248</v>
      </c>
      <c r="BF285" s="4">
        <f t="shared" si="223"/>
        <v>346.84</v>
      </c>
      <c r="BG285" s="4">
        <f t="shared" si="224"/>
        <v>181.3231622746186</v>
      </c>
      <c r="BH285" s="4">
        <f t="shared" si="225"/>
        <v>280.6447985004686</v>
      </c>
      <c r="BI285" s="4">
        <f t="shared" si="226"/>
        <v>258.04352331606219</v>
      </c>
      <c r="BJ285" s="4">
        <f t="shared" si="226"/>
        <v>32.76</v>
      </c>
      <c r="BK285" s="4">
        <f t="shared" si="227"/>
        <v>450.49954586739324</v>
      </c>
      <c r="BL285" s="5">
        <f t="shared" si="211"/>
        <v>347.47467254491079</v>
      </c>
      <c r="BN285" s="12">
        <v>108.66646051855039</v>
      </c>
      <c r="BO285" s="12">
        <v>184.83380799498701</v>
      </c>
      <c r="BP285" s="12">
        <v>86</v>
      </c>
      <c r="BQ285" s="12">
        <v>100</v>
      </c>
      <c r="BR285" s="12">
        <v>96</v>
      </c>
      <c r="BS285" s="13">
        <v>633.33333333333337</v>
      </c>
      <c r="BT285" s="12">
        <v>322.46399657122015</v>
      </c>
      <c r="BU285" s="13">
        <v>114.11</v>
      </c>
      <c r="BV285" s="12">
        <v>82.090696728010471</v>
      </c>
      <c r="BW285" s="13">
        <v>140.351</v>
      </c>
      <c r="BX285" s="13">
        <v>147.24</v>
      </c>
      <c r="BY285" s="12">
        <v>115.31</v>
      </c>
      <c r="BZ285" s="65">
        <v>250.28</v>
      </c>
      <c r="CA285" s="12">
        <v>126.18</v>
      </c>
      <c r="CB285" s="13">
        <f t="shared" si="212"/>
        <v>179.06137822472152</v>
      </c>
      <c r="CD285" s="4">
        <v>39876</v>
      </c>
      <c r="CE285" s="4">
        <v>40846</v>
      </c>
      <c r="CF285" s="4">
        <v>40095</v>
      </c>
      <c r="CG285" s="4">
        <v>39798</v>
      </c>
      <c r="CH285" s="4">
        <v>39000</v>
      </c>
      <c r="CI285" s="5">
        <v>36000</v>
      </c>
      <c r="CJ285" s="4">
        <v>40768</v>
      </c>
      <c r="CK285" s="4">
        <v>42390</v>
      </c>
      <c r="CL285" s="4">
        <v>38068</v>
      </c>
      <c r="CM285" s="5">
        <v>39078</v>
      </c>
      <c r="CN285" s="5">
        <v>39227</v>
      </c>
      <c r="CO285" s="4">
        <v>36741</v>
      </c>
      <c r="CP285" s="51">
        <v>38189</v>
      </c>
      <c r="CQ285" s="4">
        <v>42300</v>
      </c>
      <c r="CR285" s="5">
        <f t="shared" si="213"/>
        <v>39455.428571428572</v>
      </c>
      <c r="CT285" s="12">
        <v>708.12540819449225</v>
      </c>
      <c r="CU285" s="51" t="s">
        <v>34</v>
      </c>
      <c r="CV285" s="12">
        <v>420</v>
      </c>
      <c r="CW285" s="12">
        <v>1000</v>
      </c>
      <c r="CX285" s="12">
        <v>400</v>
      </c>
      <c r="CY285" s="13">
        <v>3800</v>
      </c>
      <c r="CZ285" s="12">
        <v>480</v>
      </c>
      <c r="DA285" s="12">
        <v>993</v>
      </c>
      <c r="DB285" s="12">
        <v>900</v>
      </c>
      <c r="DC285" s="13">
        <v>1442</v>
      </c>
      <c r="DD285" s="13">
        <v>1067</v>
      </c>
      <c r="DE285" s="12">
        <v>965</v>
      </c>
      <c r="DF285" s="65">
        <v>10000</v>
      </c>
      <c r="DG285" s="12">
        <v>660.6</v>
      </c>
      <c r="DH285" s="13">
        <f t="shared" si="214"/>
        <v>1756.5942621688071</v>
      </c>
      <c r="DJ285" s="4">
        <v>22659</v>
      </c>
      <c r="DK285" s="51" t="s">
        <v>34</v>
      </c>
      <c r="DL285" s="4">
        <v>25773</v>
      </c>
      <c r="DM285" s="4">
        <v>23291</v>
      </c>
      <c r="DN285" s="4">
        <v>23200</v>
      </c>
      <c r="DO285" s="5">
        <v>21100</v>
      </c>
      <c r="DP285" s="4">
        <v>21384</v>
      </c>
      <c r="DQ285" s="4">
        <v>22341</v>
      </c>
      <c r="DR285" s="4">
        <v>26013</v>
      </c>
      <c r="DS285" s="5">
        <v>21789</v>
      </c>
      <c r="DT285" s="5">
        <v>24954</v>
      </c>
      <c r="DU285" s="4">
        <v>20751</v>
      </c>
      <c r="DV285" s="51">
        <v>27300</v>
      </c>
      <c r="DW285" s="4">
        <v>24800</v>
      </c>
      <c r="DX285" s="5">
        <f t="shared" si="215"/>
        <v>23488.846153846152</v>
      </c>
    </row>
    <row r="286" spans="1:128" x14ac:dyDescent="0.25">
      <c r="A286" s="6">
        <v>281</v>
      </c>
      <c r="B286" s="4">
        <f t="shared" si="201"/>
        <v>4786.0300586045578</v>
      </c>
      <c r="C286" s="4">
        <f t="shared" si="202"/>
        <v>2649.2868265915854</v>
      </c>
      <c r="D286" s="4">
        <f t="shared" si="228"/>
        <v>6331.0225913621261</v>
      </c>
      <c r="E286" s="4">
        <f t="shared" si="229"/>
        <v>5055.2520000000004</v>
      </c>
      <c r="F286" s="4">
        <f t="shared" si="230"/>
        <v>5571</v>
      </c>
      <c r="G286" s="4">
        <f t="shared" si="231"/>
        <v>748.73684210526312</v>
      </c>
      <c r="H286" s="4">
        <f t="shared" si="232"/>
        <v>2049.8883436526276</v>
      </c>
      <c r="I286" s="4">
        <f t="shared" si="233"/>
        <v>4724.2725911503112</v>
      </c>
      <c r="J286" s="4">
        <f t="shared" si="234"/>
        <v>5911.6118707219612</v>
      </c>
      <c r="K286" s="4">
        <f t="shared" si="235"/>
        <v>3522.4892387543014</v>
      </c>
      <c r="L286" s="4">
        <f t="shared" si="235"/>
        <v>3475.8932372732088</v>
      </c>
      <c r="M286" s="4">
        <f t="shared" si="236"/>
        <v>4081.2485181131487</v>
      </c>
      <c r="N286" s="4">
        <f t="shared" si="236"/>
        <v>1863.7739403310679</v>
      </c>
      <c r="O286" s="4">
        <f t="shared" si="237"/>
        <v>4473.3240822439975</v>
      </c>
      <c r="P286" s="5">
        <f t="shared" si="203"/>
        <v>3945.9878672074401</v>
      </c>
      <c r="R286" s="4">
        <v>44</v>
      </c>
      <c r="S286" s="4">
        <v>24</v>
      </c>
      <c r="T286" s="4">
        <v>24</v>
      </c>
      <c r="U286" s="4">
        <v>90</v>
      </c>
      <c r="V286" s="4">
        <v>30</v>
      </c>
      <c r="W286" s="4">
        <v>20</v>
      </c>
      <c r="X286" s="4">
        <v>20</v>
      </c>
      <c r="Y286" s="4">
        <v>11</v>
      </c>
      <c r="Z286" s="4">
        <v>22</v>
      </c>
      <c r="AA286" s="4">
        <v>24</v>
      </c>
      <c r="AB286" s="4">
        <v>14</v>
      </c>
      <c r="AC286" s="4">
        <v>52</v>
      </c>
      <c r="AD286" s="51">
        <v>0</v>
      </c>
      <c r="AE286" s="4">
        <v>35</v>
      </c>
      <c r="AF286" s="5">
        <f t="shared" si="204"/>
        <v>31.53846153846154</v>
      </c>
      <c r="AH286" s="4">
        <f t="shared" si="205"/>
        <v>4402.0488176790905</v>
      </c>
      <c r="AI286" s="4">
        <f t="shared" si="238"/>
        <v>2649.2868265915854</v>
      </c>
      <c r="AJ286" s="4">
        <f t="shared" si="239"/>
        <v>5594.6511627906975</v>
      </c>
      <c r="AK286" s="4">
        <f t="shared" si="240"/>
        <v>4775.76</v>
      </c>
      <c r="AL286" s="4">
        <f t="shared" si="241"/>
        <v>4875</v>
      </c>
      <c r="AM286" s="4">
        <f t="shared" si="242"/>
        <v>682.10526315789468</v>
      </c>
      <c r="AN286" s="4">
        <f t="shared" si="243"/>
        <v>1515.2883436526274</v>
      </c>
      <c r="AO286" s="4">
        <f t="shared" si="206"/>
        <v>4454.2907180385291</v>
      </c>
      <c r="AP286" s="4">
        <f t="shared" si="207"/>
        <v>5564.771870721961</v>
      </c>
      <c r="AQ286" s="4">
        <f t="shared" si="244"/>
        <v>3341.1660764796829</v>
      </c>
      <c r="AR286" s="4">
        <f t="shared" si="245"/>
        <v>3195.24843877274</v>
      </c>
      <c r="AS286" s="4">
        <f t="shared" si="208"/>
        <v>3823.2049947970868</v>
      </c>
      <c r="AT286" s="4">
        <f t="shared" si="209"/>
        <v>1831.0139403310679</v>
      </c>
      <c r="AU286" s="4">
        <f t="shared" si="246"/>
        <v>4022.8245363766046</v>
      </c>
      <c r="AV286" s="5">
        <f t="shared" si="210"/>
        <v>3623.3329278135411</v>
      </c>
      <c r="AX286" s="4">
        <f t="shared" si="216"/>
        <v>383.9812409254676</v>
      </c>
      <c r="AY286" s="51" t="s">
        <v>34</v>
      </c>
      <c r="AZ286" s="4">
        <f t="shared" si="217"/>
        <v>736.37142857142862</v>
      </c>
      <c r="BA286" s="4">
        <f t="shared" si="218"/>
        <v>279.49200000000002</v>
      </c>
      <c r="BB286" s="4">
        <f t="shared" si="219"/>
        <v>696</v>
      </c>
      <c r="BC286" s="4">
        <f t="shared" si="220"/>
        <v>66.631578947368425</v>
      </c>
      <c r="BD286" s="4">
        <f t="shared" si="221"/>
        <v>534.6</v>
      </c>
      <c r="BE286" s="4">
        <f t="shared" si="222"/>
        <v>269.98187311178248</v>
      </c>
      <c r="BF286" s="4">
        <f t="shared" si="223"/>
        <v>346.84</v>
      </c>
      <c r="BG286" s="4">
        <f t="shared" si="224"/>
        <v>181.3231622746186</v>
      </c>
      <c r="BH286" s="4">
        <f t="shared" si="225"/>
        <v>280.6447985004686</v>
      </c>
      <c r="BI286" s="4">
        <f t="shared" si="226"/>
        <v>258.04352331606219</v>
      </c>
      <c r="BJ286" s="4">
        <f t="shared" si="226"/>
        <v>32.76</v>
      </c>
      <c r="BK286" s="4">
        <f t="shared" si="227"/>
        <v>450.49954586739324</v>
      </c>
      <c r="BL286" s="5">
        <f t="shared" si="211"/>
        <v>347.47455011650686</v>
      </c>
      <c r="BN286" s="12">
        <v>108.70211118019535</v>
      </c>
      <c r="BO286" s="12">
        <v>185.01280989291763</v>
      </c>
      <c r="BP286" s="12">
        <v>86</v>
      </c>
      <c r="BQ286" s="12">
        <v>100</v>
      </c>
      <c r="BR286" s="12">
        <v>96</v>
      </c>
      <c r="BS286" s="13">
        <v>633.33333333333337</v>
      </c>
      <c r="BT286" s="12">
        <v>322.85340413873757</v>
      </c>
      <c r="BU286" s="13">
        <v>114.2</v>
      </c>
      <c r="BV286" s="12">
        <v>82.090696728010471</v>
      </c>
      <c r="BW286" s="13">
        <v>140.351</v>
      </c>
      <c r="BX286" s="13">
        <v>147.32</v>
      </c>
      <c r="BY286" s="12">
        <v>115.32</v>
      </c>
      <c r="BZ286" s="65">
        <v>250.28100000000001</v>
      </c>
      <c r="CA286" s="12">
        <v>126.18</v>
      </c>
      <c r="CB286" s="13">
        <f t="shared" si="212"/>
        <v>179.11745394808528</v>
      </c>
      <c r="CD286" s="4">
        <v>39876</v>
      </c>
      <c r="CE286" s="4">
        <v>40846</v>
      </c>
      <c r="CF286" s="4">
        <v>40095</v>
      </c>
      <c r="CG286" s="4">
        <v>39798</v>
      </c>
      <c r="CH286" s="4">
        <v>39000</v>
      </c>
      <c r="CI286" s="5">
        <v>36000</v>
      </c>
      <c r="CJ286" s="4">
        <v>40768</v>
      </c>
      <c r="CK286" s="4">
        <v>42390</v>
      </c>
      <c r="CL286" s="4">
        <v>38068</v>
      </c>
      <c r="CM286" s="5">
        <v>39078</v>
      </c>
      <c r="CN286" s="5">
        <v>39227</v>
      </c>
      <c r="CO286" s="4">
        <v>36741</v>
      </c>
      <c r="CP286" s="51">
        <v>38189</v>
      </c>
      <c r="CQ286" s="4">
        <v>42300</v>
      </c>
      <c r="CR286" s="5">
        <f t="shared" si="213"/>
        <v>39455.428571428572</v>
      </c>
      <c r="CT286" s="12">
        <v>708.12834331346539</v>
      </c>
      <c r="CU286" s="51" t="s">
        <v>34</v>
      </c>
      <c r="CV286" s="12">
        <v>420</v>
      </c>
      <c r="CW286" s="12">
        <v>1000</v>
      </c>
      <c r="CX286" s="12">
        <v>400</v>
      </c>
      <c r="CY286" s="13">
        <v>3800</v>
      </c>
      <c r="CZ286" s="12">
        <v>480</v>
      </c>
      <c r="DA286" s="12">
        <v>993</v>
      </c>
      <c r="DB286" s="12">
        <v>900</v>
      </c>
      <c r="DC286" s="13">
        <v>1442</v>
      </c>
      <c r="DD286" s="13">
        <v>1067</v>
      </c>
      <c r="DE286" s="12">
        <v>965</v>
      </c>
      <c r="DF286" s="65">
        <v>10000</v>
      </c>
      <c r="DG286" s="12">
        <v>660.6</v>
      </c>
      <c r="DH286" s="13">
        <f t="shared" si="214"/>
        <v>1756.5944879471897</v>
      </c>
      <c r="DJ286" s="4">
        <v>22659</v>
      </c>
      <c r="DK286" s="51" t="s">
        <v>34</v>
      </c>
      <c r="DL286" s="4">
        <v>25773</v>
      </c>
      <c r="DM286" s="4">
        <v>23291</v>
      </c>
      <c r="DN286" s="4">
        <v>23200</v>
      </c>
      <c r="DO286" s="5">
        <v>21100</v>
      </c>
      <c r="DP286" s="4">
        <v>21384</v>
      </c>
      <c r="DQ286" s="4">
        <v>22341</v>
      </c>
      <c r="DR286" s="4">
        <v>26013</v>
      </c>
      <c r="DS286" s="5">
        <v>21789</v>
      </c>
      <c r="DT286" s="5">
        <v>24954</v>
      </c>
      <c r="DU286" s="4">
        <v>20751</v>
      </c>
      <c r="DV286" s="51">
        <v>27300</v>
      </c>
      <c r="DW286" s="4">
        <v>24800</v>
      </c>
      <c r="DX286" s="5">
        <f t="shared" si="215"/>
        <v>23488.846153846152</v>
      </c>
    </row>
    <row r="287" spans="1:128" x14ac:dyDescent="0.25">
      <c r="A287" s="6">
        <v>282</v>
      </c>
      <c r="B287" s="4">
        <f t="shared" si="201"/>
        <v>4784.5903464037201</v>
      </c>
      <c r="C287" s="4">
        <f t="shared" si="202"/>
        <v>2646.7348666674202</v>
      </c>
      <c r="D287" s="4">
        <f t="shared" si="228"/>
        <v>6331.0225913621261</v>
      </c>
      <c r="E287" s="4">
        <f t="shared" si="229"/>
        <v>5055.2520000000004</v>
      </c>
      <c r="F287" s="4">
        <f t="shared" si="230"/>
        <v>5571</v>
      </c>
      <c r="G287" s="4">
        <f t="shared" si="231"/>
        <v>748.73684210526312</v>
      </c>
      <c r="H287" s="4">
        <f t="shared" si="232"/>
        <v>2048.0693670388328</v>
      </c>
      <c r="I287" s="4">
        <f t="shared" si="233"/>
        <v>4721.1544317397138</v>
      </c>
      <c r="J287" s="4">
        <f t="shared" si="234"/>
        <v>5911.6118707219612</v>
      </c>
      <c r="K287" s="4">
        <f t="shared" si="235"/>
        <v>3522.4892387543014</v>
      </c>
      <c r="L287" s="4">
        <f t="shared" si="235"/>
        <v>3474.3757164731942</v>
      </c>
      <c r="M287" s="4">
        <f t="shared" si="236"/>
        <v>4080.9170167696302</v>
      </c>
      <c r="N287" s="4">
        <f t="shared" si="236"/>
        <v>1863.7666245275329</v>
      </c>
      <c r="O287" s="4">
        <f t="shared" si="237"/>
        <v>4473.3240822439975</v>
      </c>
      <c r="P287" s="5">
        <f t="shared" si="203"/>
        <v>3945.217499629121</v>
      </c>
      <c r="R287" s="4">
        <v>44</v>
      </c>
      <c r="S287" s="4">
        <v>24</v>
      </c>
      <c r="T287" s="4">
        <v>24</v>
      </c>
      <c r="U287" s="4">
        <v>90</v>
      </c>
      <c r="V287" s="4">
        <v>30</v>
      </c>
      <c r="W287" s="4">
        <v>20</v>
      </c>
      <c r="X287" s="4">
        <v>20</v>
      </c>
      <c r="Y287" s="4">
        <v>11</v>
      </c>
      <c r="Z287" s="4">
        <v>22</v>
      </c>
      <c r="AA287" s="4">
        <v>24</v>
      </c>
      <c r="AB287" s="4">
        <v>14</v>
      </c>
      <c r="AC287" s="4">
        <v>52</v>
      </c>
      <c r="AD287" s="51">
        <v>0</v>
      </c>
      <c r="AE287" s="4">
        <v>35</v>
      </c>
      <c r="AF287" s="5">
        <f t="shared" si="204"/>
        <v>31.53846153846154</v>
      </c>
      <c r="AH287" s="4">
        <f t="shared" si="205"/>
        <v>4400.6106913804806</v>
      </c>
      <c r="AI287" s="4">
        <f t="shared" si="238"/>
        <v>2646.7348666674202</v>
      </c>
      <c r="AJ287" s="4">
        <f t="shared" si="239"/>
        <v>5594.6511627906975</v>
      </c>
      <c r="AK287" s="4">
        <f t="shared" si="240"/>
        <v>4775.76</v>
      </c>
      <c r="AL287" s="4">
        <f t="shared" si="241"/>
        <v>4875</v>
      </c>
      <c r="AM287" s="4">
        <f t="shared" si="242"/>
        <v>682.10526315789468</v>
      </c>
      <c r="AN287" s="4">
        <f t="shared" si="243"/>
        <v>1513.4693670388326</v>
      </c>
      <c r="AO287" s="4">
        <f t="shared" si="206"/>
        <v>4451.1725586279317</v>
      </c>
      <c r="AP287" s="4">
        <f t="shared" si="207"/>
        <v>5564.771870721961</v>
      </c>
      <c r="AQ287" s="4">
        <f t="shared" si="244"/>
        <v>3341.1660764796829</v>
      </c>
      <c r="AR287" s="4">
        <f t="shared" si="245"/>
        <v>3193.7309179727258</v>
      </c>
      <c r="AS287" s="4">
        <f t="shared" si="208"/>
        <v>3822.8734934535682</v>
      </c>
      <c r="AT287" s="4">
        <f t="shared" si="209"/>
        <v>1831.0066245275329</v>
      </c>
      <c r="AU287" s="4">
        <f t="shared" si="246"/>
        <v>4022.8245363766046</v>
      </c>
      <c r="AV287" s="5">
        <f t="shared" si="210"/>
        <v>3622.5626735139517</v>
      </c>
      <c r="AX287" s="4">
        <f t="shared" si="216"/>
        <v>383.9796550232391</v>
      </c>
      <c r="AY287" s="51" t="s">
        <v>34</v>
      </c>
      <c r="AZ287" s="4">
        <f t="shared" si="217"/>
        <v>736.37142857142862</v>
      </c>
      <c r="BA287" s="4">
        <f t="shared" si="218"/>
        <v>279.49200000000002</v>
      </c>
      <c r="BB287" s="4">
        <f t="shared" si="219"/>
        <v>696</v>
      </c>
      <c r="BC287" s="4">
        <f t="shared" si="220"/>
        <v>66.631578947368425</v>
      </c>
      <c r="BD287" s="4">
        <f t="shared" si="221"/>
        <v>534.6</v>
      </c>
      <c r="BE287" s="4">
        <f t="shared" si="222"/>
        <v>269.98187311178248</v>
      </c>
      <c r="BF287" s="4">
        <f t="shared" si="223"/>
        <v>346.84</v>
      </c>
      <c r="BG287" s="4">
        <f t="shared" si="224"/>
        <v>181.3231622746186</v>
      </c>
      <c r="BH287" s="4">
        <f t="shared" si="225"/>
        <v>280.6447985004686</v>
      </c>
      <c r="BI287" s="4">
        <f t="shared" si="226"/>
        <v>258.04352331606219</v>
      </c>
      <c r="BJ287" s="4">
        <f t="shared" si="226"/>
        <v>32.76</v>
      </c>
      <c r="BK287" s="4">
        <f t="shared" si="227"/>
        <v>450.49954586739324</v>
      </c>
      <c r="BL287" s="5">
        <f t="shared" si="211"/>
        <v>347.47442812402772</v>
      </c>
      <c r="BN287" s="12">
        <v>108.73763519623904</v>
      </c>
      <c r="BO287" s="12">
        <v>185.19119771795067</v>
      </c>
      <c r="BP287" s="12">
        <v>86</v>
      </c>
      <c r="BQ287" s="12">
        <v>100</v>
      </c>
      <c r="BR287" s="12">
        <v>96</v>
      </c>
      <c r="BS287" s="13">
        <v>633.33333333333337</v>
      </c>
      <c r="BT287" s="12">
        <v>323.24142837272746</v>
      </c>
      <c r="BU287" s="13">
        <v>114.28</v>
      </c>
      <c r="BV287" s="12">
        <v>82.090696728010471</v>
      </c>
      <c r="BW287" s="13">
        <v>140.351</v>
      </c>
      <c r="BX287" s="13">
        <v>147.38999999999999</v>
      </c>
      <c r="BY287" s="12">
        <v>115.33</v>
      </c>
      <c r="BZ287" s="65">
        <v>250.28200000000001</v>
      </c>
      <c r="CA287" s="12">
        <v>126.18</v>
      </c>
      <c r="CB287" s="13">
        <f t="shared" si="212"/>
        <v>179.17194938201865</v>
      </c>
      <c r="CD287" s="4">
        <v>39876</v>
      </c>
      <c r="CE287" s="4">
        <v>40846</v>
      </c>
      <c r="CF287" s="4">
        <v>40095</v>
      </c>
      <c r="CG287" s="4">
        <v>39798</v>
      </c>
      <c r="CH287" s="4">
        <v>39000</v>
      </c>
      <c r="CI287" s="5">
        <v>36000</v>
      </c>
      <c r="CJ287" s="4">
        <v>40768</v>
      </c>
      <c r="CK287" s="4">
        <v>42390</v>
      </c>
      <c r="CL287" s="4">
        <v>38068</v>
      </c>
      <c r="CM287" s="5">
        <v>39078</v>
      </c>
      <c r="CN287" s="5">
        <v>39227</v>
      </c>
      <c r="CO287" s="4">
        <v>36741</v>
      </c>
      <c r="CP287" s="51">
        <v>38189</v>
      </c>
      <c r="CQ287" s="4">
        <v>42300</v>
      </c>
      <c r="CR287" s="5">
        <f t="shared" si="213"/>
        <v>39455.428571428572</v>
      </c>
      <c r="CT287" s="12">
        <v>708.13126800570637</v>
      </c>
      <c r="CU287" s="51" t="s">
        <v>34</v>
      </c>
      <c r="CV287" s="12">
        <v>420</v>
      </c>
      <c r="CW287" s="12">
        <v>1000</v>
      </c>
      <c r="CX287" s="12">
        <v>400</v>
      </c>
      <c r="CY287" s="13">
        <v>3800</v>
      </c>
      <c r="CZ287" s="12">
        <v>480</v>
      </c>
      <c r="DA287" s="12">
        <v>993</v>
      </c>
      <c r="DB287" s="12">
        <v>900</v>
      </c>
      <c r="DC287" s="13">
        <v>1442</v>
      </c>
      <c r="DD287" s="13">
        <v>1067</v>
      </c>
      <c r="DE287" s="12">
        <v>965</v>
      </c>
      <c r="DF287" s="65">
        <v>10000</v>
      </c>
      <c r="DG287" s="12">
        <v>660.6</v>
      </c>
      <c r="DH287" s="13">
        <f t="shared" si="214"/>
        <v>1756.5947129235158</v>
      </c>
      <c r="DJ287" s="4">
        <v>22659</v>
      </c>
      <c r="DK287" s="51" t="s">
        <v>34</v>
      </c>
      <c r="DL287" s="4">
        <v>25773</v>
      </c>
      <c r="DM287" s="4">
        <v>23291</v>
      </c>
      <c r="DN287" s="4">
        <v>23200</v>
      </c>
      <c r="DO287" s="5">
        <v>21100</v>
      </c>
      <c r="DP287" s="4">
        <v>21384</v>
      </c>
      <c r="DQ287" s="4">
        <v>22341</v>
      </c>
      <c r="DR287" s="4">
        <v>26013</v>
      </c>
      <c r="DS287" s="5">
        <v>21789</v>
      </c>
      <c r="DT287" s="5">
        <v>24954</v>
      </c>
      <c r="DU287" s="4">
        <v>20751</v>
      </c>
      <c r="DV287" s="51">
        <v>27300</v>
      </c>
      <c r="DW287" s="4">
        <v>24800</v>
      </c>
      <c r="DX287" s="5">
        <f t="shared" si="215"/>
        <v>23488.846153846152</v>
      </c>
    </row>
    <row r="288" spans="1:128" x14ac:dyDescent="0.25">
      <c r="A288" s="6">
        <v>283</v>
      </c>
      <c r="B288" s="4">
        <f t="shared" si="201"/>
        <v>4783.1566649219894</v>
      </c>
      <c r="C288" s="4">
        <f t="shared" si="202"/>
        <v>2644.1965179519925</v>
      </c>
      <c r="D288" s="4">
        <f t="shared" si="228"/>
        <v>6331.0225913621261</v>
      </c>
      <c r="E288" s="4">
        <f t="shared" si="229"/>
        <v>5055.2520000000004</v>
      </c>
      <c r="F288" s="4">
        <f t="shared" si="230"/>
        <v>5571</v>
      </c>
      <c r="G288" s="4">
        <f t="shared" si="231"/>
        <v>748.73684210526312</v>
      </c>
      <c r="H288" s="4">
        <f t="shared" si="232"/>
        <v>2046.2611680011964</v>
      </c>
      <c r="I288" s="4">
        <f t="shared" si="233"/>
        <v>4717.6517166022077</v>
      </c>
      <c r="J288" s="4">
        <f t="shared" si="234"/>
        <v>5911.6118707219612</v>
      </c>
      <c r="K288" s="4">
        <f t="shared" si="235"/>
        <v>3522.4892387543014</v>
      </c>
      <c r="L288" s="4">
        <f t="shared" si="235"/>
        <v>3472.8596364226169</v>
      </c>
      <c r="M288" s="4">
        <f t="shared" si="236"/>
        <v>4080.2541865150224</v>
      </c>
      <c r="N288" s="4">
        <f t="shared" si="236"/>
        <v>1863.7593087824584</v>
      </c>
      <c r="O288" s="4">
        <f t="shared" si="237"/>
        <v>4473.3240822439975</v>
      </c>
      <c r="P288" s="5">
        <f t="shared" si="203"/>
        <v>3944.3982731703663</v>
      </c>
      <c r="R288" s="4">
        <v>44</v>
      </c>
      <c r="S288" s="4">
        <v>24</v>
      </c>
      <c r="T288" s="4">
        <v>24</v>
      </c>
      <c r="U288" s="4">
        <v>90</v>
      </c>
      <c r="V288" s="4">
        <v>30</v>
      </c>
      <c r="W288" s="4">
        <v>20</v>
      </c>
      <c r="X288" s="4">
        <v>20</v>
      </c>
      <c r="Y288" s="4">
        <v>11</v>
      </c>
      <c r="Z288" s="4">
        <v>22</v>
      </c>
      <c r="AA288" s="4">
        <v>24</v>
      </c>
      <c r="AB288" s="4">
        <v>14</v>
      </c>
      <c r="AC288" s="4">
        <v>52</v>
      </c>
      <c r="AD288" s="51">
        <v>0</v>
      </c>
      <c r="AE288" s="4">
        <v>35</v>
      </c>
      <c r="AF288" s="5">
        <f t="shared" si="204"/>
        <v>31.53846153846154</v>
      </c>
      <c r="AH288" s="4">
        <f t="shared" si="205"/>
        <v>4399.1785901741232</v>
      </c>
      <c r="AI288" s="4">
        <f t="shared" si="238"/>
        <v>2644.1965179519925</v>
      </c>
      <c r="AJ288" s="4">
        <f t="shared" si="239"/>
        <v>5594.6511627906975</v>
      </c>
      <c r="AK288" s="4">
        <f t="shared" si="240"/>
        <v>4775.76</v>
      </c>
      <c r="AL288" s="4">
        <f t="shared" si="241"/>
        <v>4875</v>
      </c>
      <c r="AM288" s="4">
        <f t="shared" si="242"/>
        <v>682.10526315789468</v>
      </c>
      <c r="AN288" s="4">
        <f t="shared" si="243"/>
        <v>1511.6611680011965</v>
      </c>
      <c r="AO288" s="4">
        <f t="shared" si="206"/>
        <v>4447.6698434904256</v>
      </c>
      <c r="AP288" s="4">
        <f t="shared" si="207"/>
        <v>5564.771870721961</v>
      </c>
      <c r="AQ288" s="4">
        <f t="shared" si="244"/>
        <v>3341.1660764796829</v>
      </c>
      <c r="AR288" s="4">
        <f t="shared" si="245"/>
        <v>3192.214837922148</v>
      </c>
      <c r="AS288" s="4">
        <f t="shared" si="208"/>
        <v>3822.21066319896</v>
      </c>
      <c r="AT288" s="4">
        <f t="shared" si="209"/>
        <v>1830.9993087824585</v>
      </c>
      <c r="AU288" s="4">
        <f t="shared" si="246"/>
        <v>4022.8245363766046</v>
      </c>
      <c r="AV288" s="5">
        <f t="shared" si="210"/>
        <v>3621.7435599320097</v>
      </c>
      <c r="AX288" s="4">
        <f t="shared" si="216"/>
        <v>383.97807474786612</v>
      </c>
      <c r="AY288" s="51" t="s">
        <v>34</v>
      </c>
      <c r="AZ288" s="4">
        <f t="shared" si="217"/>
        <v>736.37142857142862</v>
      </c>
      <c r="BA288" s="4">
        <f t="shared" si="218"/>
        <v>279.49200000000002</v>
      </c>
      <c r="BB288" s="4">
        <f t="shared" si="219"/>
        <v>696</v>
      </c>
      <c r="BC288" s="4">
        <f t="shared" si="220"/>
        <v>66.631578947368425</v>
      </c>
      <c r="BD288" s="4">
        <f t="shared" si="221"/>
        <v>534.6</v>
      </c>
      <c r="BE288" s="4">
        <f t="shared" si="222"/>
        <v>269.98187311178248</v>
      </c>
      <c r="BF288" s="4">
        <f t="shared" si="223"/>
        <v>346.84</v>
      </c>
      <c r="BG288" s="4">
        <f t="shared" si="224"/>
        <v>181.3231622746186</v>
      </c>
      <c r="BH288" s="4">
        <f t="shared" si="225"/>
        <v>280.6447985004686</v>
      </c>
      <c r="BI288" s="4">
        <f t="shared" si="226"/>
        <v>258.04352331606219</v>
      </c>
      <c r="BJ288" s="4">
        <f t="shared" si="226"/>
        <v>32.76</v>
      </c>
      <c r="BK288" s="4">
        <f t="shared" si="227"/>
        <v>450.49954586739324</v>
      </c>
      <c r="BL288" s="5">
        <f t="shared" si="211"/>
        <v>347.47430656438371</v>
      </c>
      <c r="BN288" s="12">
        <v>108.77303346329028</v>
      </c>
      <c r="BO288" s="12">
        <v>185.36897566888751</v>
      </c>
      <c r="BP288" s="12">
        <v>86</v>
      </c>
      <c r="BQ288" s="12">
        <v>100</v>
      </c>
      <c r="BR288" s="12">
        <v>96</v>
      </c>
      <c r="BS288" s="13">
        <v>633.33333333333337</v>
      </c>
      <c r="BT288" s="12">
        <v>323.6280790667322</v>
      </c>
      <c r="BU288" s="13">
        <v>114.37</v>
      </c>
      <c r="BV288" s="12">
        <v>82.090696728010471</v>
      </c>
      <c r="BW288" s="13">
        <v>140.351</v>
      </c>
      <c r="BX288" s="13">
        <v>147.46</v>
      </c>
      <c r="BY288" s="12">
        <v>115.35</v>
      </c>
      <c r="BZ288" s="65">
        <v>250.28299999999999</v>
      </c>
      <c r="CA288" s="12">
        <v>126.18</v>
      </c>
      <c r="CB288" s="13">
        <f t="shared" si="212"/>
        <v>179.22772273287524</v>
      </c>
      <c r="CD288" s="4">
        <v>39876</v>
      </c>
      <c r="CE288" s="4">
        <v>40846</v>
      </c>
      <c r="CF288" s="4">
        <v>40095</v>
      </c>
      <c r="CG288" s="4">
        <v>39798</v>
      </c>
      <c r="CH288" s="4">
        <v>39000</v>
      </c>
      <c r="CI288" s="5">
        <v>36000</v>
      </c>
      <c r="CJ288" s="4">
        <v>40768</v>
      </c>
      <c r="CK288" s="4">
        <v>42390</v>
      </c>
      <c r="CL288" s="4">
        <v>38068</v>
      </c>
      <c r="CM288" s="5">
        <v>39078</v>
      </c>
      <c r="CN288" s="5">
        <v>39227</v>
      </c>
      <c r="CO288" s="4">
        <v>36741</v>
      </c>
      <c r="CP288" s="51">
        <v>38189</v>
      </c>
      <c r="CQ288" s="4">
        <v>42300</v>
      </c>
      <c r="CR288" s="5">
        <f t="shared" si="213"/>
        <v>39455.428571428572</v>
      </c>
      <c r="CT288" s="12">
        <v>708.13418234503263</v>
      </c>
      <c r="CU288" s="51" t="s">
        <v>34</v>
      </c>
      <c r="CV288" s="12">
        <v>420</v>
      </c>
      <c r="CW288" s="12">
        <v>1000</v>
      </c>
      <c r="CX288" s="12">
        <v>400</v>
      </c>
      <c r="CY288" s="13">
        <v>3800</v>
      </c>
      <c r="CZ288" s="12">
        <v>480</v>
      </c>
      <c r="DA288" s="12">
        <v>993</v>
      </c>
      <c r="DB288" s="12">
        <v>900</v>
      </c>
      <c r="DC288" s="13">
        <v>1442</v>
      </c>
      <c r="DD288" s="13">
        <v>1067</v>
      </c>
      <c r="DE288" s="12">
        <v>965</v>
      </c>
      <c r="DF288" s="65">
        <v>10000</v>
      </c>
      <c r="DG288" s="12">
        <v>660.6</v>
      </c>
      <c r="DH288" s="13">
        <f t="shared" si="214"/>
        <v>1756.5949371034642</v>
      </c>
      <c r="DJ288" s="4">
        <v>22659</v>
      </c>
      <c r="DK288" s="51" t="s">
        <v>34</v>
      </c>
      <c r="DL288" s="4">
        <v>25773</v>
      </c>
      <c r="DM288" s="4">
        <v>23291</v>
      </c>
      <c r="DN288" s="4">
        <v>23200</v>
      </c>
      <c r="DO288" s="5">
        <v>21100</v>
      </c>
      <c r="DP288" s="4">
        <v>21384</v>
      </c>
      <c r="DQ288" s="4">
        <v>22341</v>
      </c>
      <c r="DR288" s="4">
        <v>26013</v>
      </c>
      <c r="DS288" s="5">
        <v>21789</v>
      </c>
      <c r="DT288" s="5">
        <v>24954</v>
      </c>
      <c r="DU288" s="4">
        <v>20751</v>
      </c>
      <c r="DV288" s="51">
        <v>27300</v>
      </c>
      <c r="DW288" s="4">
        <v>24800</v>
      </c>
      <c r="DX288" s="5">
        <f t="shared" si="215"/>
        <v>23488.846153846152</v>
      </c>
    </row>
    <row r="289" spans="1:128" x14ac:dyDescent="0.25">
      <c r="A289" s="6">
        <v>284</v>
      </c>
      <c r="B289" s="4">
        <f t="shared" si="201"/>
        <v>4781.7289674188914</v>
      </c>
      <c r="C289" s="4">
        <f t="shared" si="202"/>
        <v>2641.6716571227889</v>
      </c>
      <c r="D289" s="4">
        <f t="shared" si="228"/>
        <v>6331.0225913621261</v>
      </c>
      <c r="E289" s="4">
        <f t="shared" si="229"/>
        <v>5055.2520000000004</v>
      </c>
      <c r="F289" s="4">
        <f t="shared" si="230"/>
        <v>5571</v>
      </c>
      <c r="G289" s="4">
        <f t="shared" si="231"/>
        <v>748.73684210526312</v>
      </c>
      <c r="H289" s="4">
        <f t="shared" si="232"/>
        <v>2044.4636398070488</v>
      </c>
      <c r="I289" s="4">
        <f t="shared" si="233"/>
        <v>4714.1545098407705</v>
      </c>
      <c r="J289" s="4">
        <f t="shared" si="234"/>
        <v>5911.6118707219612</v>
      </c>
      <c r="K289" s="4">
        <f t="shared" si="235"/>
        <v>3522.4892387543014</v>
      </c>
      <c r="L289" s="4">
        <f t="shared" si="235"/>
        <v>3471.3449950706581</v>
      </c>
      <c r="M289" s="4">
        <f t="shared" si="236"/>
        <v>4079.9228575740372</v>
      </c>
      <c r="N289" s="4">
        <f t="shared" si="236"/>
        <v>1863.7519930958431</v>
      </c>
      <c r="O289" s="4">
        <f t="shared" si="237"/>
        <v>4473.3240822439975</v>
      </c>
      <c r="P289" s="5">
        <f t="shared" si="203"/>
        <v>3943.605374651263</v>
      </c>
      <c r="R289" s="4">
        <v>44</v>
      </c>
      <c r="S289" s="4">
        <v>24</v>
      </c>
      <c r="T289" s="4">
        <v>24</v>
      </c>
      <c r="U289" s="4">
        <v>90</v>
      </c>
      <c r="V289" s="4">
        <v>30</v>
      </c>
      <c r="W289" s="4">
        <v>20</v>
      </c>
      <c r="X289" s="4">
        <v>20</v>
      </c>
      <c r="Y289" s="4">
        <v>11</v>
      </c>
      <c r="Z289" s="4">
        <v>22</v>
      </c>
      <c r="AA289" s="4">
        <v>24</v>
      </c>
      <c r="AB289" s="4">
        <v>14</v>
      </c>
      <c r="AC289" s="4">
        <v>52</v>
      </c>
      <c r="AD289" s="51">
        <v>0</v>
      </c>
      <c r="AE289" s="4">
        <v>35</v>
      </c>
      <c r="AF289" s="5">
        <f t="shared" si="204"/>
        <v>31.53846153846154</v>
      </c>
      <c r="AH289" s="4">
        <f t="shared" si="205"/>
        <v>4397.7524673592843</v>
      </c>
      <c r="AI289" s="4">
        <f t="shared" si="238"/>
        <v>2641.6716571227889</v>
      </c>
      <c r="AJ289" s="4">
        <f t="shared" si="239"/>
        <v>5594.6511627906975</v>
      </c>
      <c r="AK289" s="4">
        <f t="shared" si="240"/>
        <v>4775.76</v>
      </c>
      <c r="AL289" s="4">
        <f t="shared" si="241"/>
        <v>4875</v>
      </c>
      <c r="AM289" s="4">
        <f t="shared" si="242"/>
        <v>682.10526315789468</v>
      </c>
      <c r="AN289" s="4">
        <f t="shared" si="243"/>
        <v>1509.8636398070487</v>
      </c>
      <c r="AO289" s="4">
        <f t="shared" si="206"/>
        <v>4444.1726367289884</v>
      </c>
      <c r="AP289" s="4">
        <f t="shared" si="207"/>
        <v>5564.771870721961</v>
      </c>
      <c r="AQ289" s="4">
        <f t="shared" si="244"/>
        <v>3341.1660764796829</v>
      </c>
      <c r="AR289" s="4">
        <f t="shared" si="245"/>
        <v>3190.7001965701893</v>
      </c>
      <c r="AS289" s="4">
        <f t="shared" si="208"/>
        <v>3821.8793342579752</v>
      </c>
      <c r="AT289" s="4">
        <f t="shared" si="209"/>
        <v>1830.9919930958431</v>
      </c>
      <c r="AU289" s="4">
        <f t="shared" si="246"/>
        <v>4022.8245363766046</v>
      </c>
      <c r="AV289" s="5">
        <f t="shared" si="210"/>
        <v>3620.9507738906395</v>
      </c>
      <c r="AX289" s="4">
        <f t="shared" si="216"/>
        <v>383.97650005960674</v>
      </c>
      <c r="AY289" s="51" t="s">
        <v>34</v>
      </c>
      <c r="AZ289" s="4">
        <f t="shared" si="217"/>
        <v>736.37142857142862</v>
      </c>
      <c r="BA289" s="4">
        <f t="shared" si="218"/>
        <v>279.49200000000002</v>
      </c>
      <c r="BB289" s="4">
        <f t="shared" si="219"/>
        <v>696</v>
      </c>
      <c r="BC289" s="4">
        <f t="shared" si="220"/>
        <v>66.631578947368425</v>
      </c>
      <c r="BD289" s="4">
        <f t="shared" si="221"/>
        <v>534.6</v>
      </c>
      <c r="BE289" s="4">
        <f t="shared" si="222"/>
        <v>269.98187311178248</v>
      </c>
      <c r="BF289" s="4">
        <f t="shared" si="223"/>
        <v>346.84</v>
      </c>
      <c r="BG289" s="4">
        <f t="shared" si="224"/>
        <v>181.3231622746186</v>
      </c>
      <c r="BH289" s="4">
        <f t="shared" si="225"/>
        <v>280.6447985004686</v>
      </c>
      <c r="BI289" s="4">
        <f t="shared" si="226"/>
        <v>258.04352331606219</v>
      </c>
      <c r="BJ289" s="4">
        <f t="shared" si="226"/>
        <v>32.76</v>
      </c>
      <c r="BK289" s="4">
        <f t="shared" si="227"/>
        <v>450.49954586739324</v>
      </c>
      <c r="BL289" s="5">
        <f t="shared" si="211"/>
        <v>347.47418543451755</v>
      </c>
      <c r="BN289" s="12">
        <v>108.80830686846997</v>
      </c>
      <c r="BO289" s="12">
        <v>185.54614790161145</v>
      </c>
      <c r="BP289" s="12">
        <v>86</v>
      </c>
      <c r="BQ289" s="12">
        <v>100</v>
      </c>
      <c r="BR289" s="12">
        <v>96</v>
      </c>
      <c r="BS289" s="13">
        <v>633.33333333333337</v>
      </c>
      <c r="BT289" s="12">
        <v>324.01336591065854</v>
      </c>
      <c r="BU289" s="13">
        <v>114.46</v>
      </c>
      <c r="BV289" s="12">
        <v>82.090696728010471</v>
      </c>
      <c r="BW289" s="13">
        <v>140.351</v>
      </c>
      <c r="BX289" s="13">
        <v>147.53</v>
      </c>
      <c r="BY289" s="12">
        <v>115.36</v>
      </c>
      <c r="BZ289" s="65">
        <v>250.28399999999999</v>
      </c>
      <c r="CA289" s="12">
        <v>126.18</v>
      </c>
      <c r="CB289" s="13">
        <f t="shared" si="212"/>
        <v>179.2826321958631</v>
      </c>
      <c r="CD289" s="4">
        <v>39876</v>
      </c>
      <c r="CE289" s="4">
        <v>40846</v>
      </c>
      <c r="CF289" s="4">
        <v>40095</v>
      </c>
      <c r="CG289" s="4">
        <v>39798</v>
      </c>
      <c r="CH289" s="4">
        <v>39000</v>
      </c>
      <c r="CI289" s="5">
        <v>36000</v>
      </c>
      <c r="CJ289" s="4">
        <v>40768</v>
      </c>
      <c r="CK289" s="4">
        <v>42390</v>
      </c>
      <c r="CL289" s="4">
        <v>38068</v>
      </c>
      <c r="CM289" s="5">
        <v>39078</v>
      </c>
      <c r="CN289" s="5">
        <v>39227</v>
      </c>
      <c r="CO289" s="4">
        <v>36741</v>
      </c>
      <c r="CP289" s="51">
        <v>38189</v>
      </c>
      <c r="CQ289" s="4">
        <v>42300</v>
      </c>
      <c r="CR289" s="5">
        <f t="shared" si="213"/>
        <v>39455.428571428572</v>
      </c>
      <c r="CT289" s="12">
        <v>708.13708640448112</v>
      </c>
      <c r="CU289" s="51" t="s">
        <v>34</v>
      </c>
      <c r="CV289" s="12">
        <v>420</v>
      </c>
      <c r="CW289" s="12">
        <v>1000</v>
      </c>
      <c r="CX289" s="12">
        <v>400</v>
      </c>
      <c r="CY289" s="13">
        <v>3800</v>
      </c>
      <c r="CZ289" s="12">
        <v>480</v>
      </c>
      <c r="DA289" s="12">
        <v>993</v>
      </c>
      <c r="DB289" s="12">
        <v>900</v>
      </c>
      <c r="DC289" s="13">
        <v>1442</v>
      </c>
      <c r="DD289" s="13">
        <v>1067</v>
      </c>
      <c r="DE289" s="12">
        <v>965</v>
      </c>
      <c r="DF289" s="65">
        <v>10000</v>
      </c>
      <c r="DG289" s="12">
        <v>660.6</v>
      </c>
      <c r="DH289" s="13">
        <f t="shared" si="214"/>
        <v>1756.5951604926522</v>
      </c>
      <c r="DJ289" s="4">
        <v>22659</v>
      </c>
      <c r="DK289" s="51" t="s">
        <v>34</v>
      </c>
      <c r="DL289" s="4">
        <v>25773</v>
      </c>
      <c r="DM289" s="4">
        <v>23291</v>
      </c>
      <c r="DN289" s="4">
        <v>23200</v>
      </c>
      <c r="DO289" s="5">
        <v>21100</v>
      </c>
      <c r="DP289" s="4">
        <v>21384</v>
      </c>
      <c r="DQ289" s="4">
        <v>22341</v>
      </c>
      <c r="DR289" s="4">
        <v>26013</v>
      </c>
      <c r="DS289" s="5">
        <v>21789</v>
      </c>
      <c r="DT289" s="5">
        <v>24954</v>
      </c>
      <c r="DU289" s="4">
        <v>20751</v>
      </c>
      <c r="DV289" s="51">
        <v>27300</v>
      </c>
      <c r="DW289" s="4">
        <v>24800</v>
      </c>
      <c r="DX289" s="5">
        <f t="shared" si="215"/>
        <v>23488.846153846152</v>
      </c>
    </row>
    <row r="290" spans="1:128" x14ac:dyDescent="0.25">
      <c r="A290" s="6">
        <v>285</v>
      </c>
      <c r="B290" s="4">
        <f t="shared" si="201"/>
        <v>4780.3072076806056</v>
      </c>
      <c r="C290" s="4">
        <f t="shared" si="202"/>
        <v>2639.1601624208101</v>
      </c>
      <c r="D290" s="4">
        <f t="shared" si="228"/>
        <v>6331.0225913621261</v>
      </c>
      <c r="E290" s="4">
        <f t="shared" si="229"/>
        <v>5055.2520000000004</v>
      </c>
      <c r="F290" s="4">
        <f t="shared" si="230"/>
        <v>5571</v>
      </c>
      <c r="G290" s="4">
        <f t="shared" si="231"/>
        <v>748.73684210526312</v>
      </c>
      <c r="H290" s="4">
        <f t="shared" si="232"/>
        <v>2042.6766771912889</v>
      </c>
      <c r="I290" s="4">
        <f t="shared" si="233"/>
        <v>4710.6627984718871</v>
      </c>
      <c r="J290" s="4">
        <f t="shared" si="234"/>
        <v>5911.6118707219612</v>
      </c>
      <c r="K290" s="4">
        <f t="shared" si="235"/>
        <v>3522.4892387543014</v>
      </c>
      <c r="L290" s="4">
        <f t="shared" si="235"/>
        <v>3470.0478745896344</v>
      </c>
      <c r="M290" s="4">
        <f t="shared" si="236"/>
        <v>4079.2603719900089</v>
      </c>
      <c r="N290" s="4">
        <f t="shared" si="236"/>
        <v>1863.7446774676869</v>
      </c>
      <c r="O290" s="4">
        <f t="shared" si="237"/>
        <v>4473.3240822439975</v>
      </c>
      <c r="P290" s="5">
        <f t="shared" si="203"/>
        <v>3942.8068853571122</v>
      </c>
      <c r="R290" s="4">
        <v>44</v>
      </c>
      <c r="S290" s="4">
        <v>24</v>
      </c>
      <c r="T290" s="4">
        <v>24</v>
      </c>
      <c r="U290" s="4">
        <v>90</v>
      </c>
      <c r="V290" s="4">
        <v>30</v>
      </c>
      <c r="W290" s="4">
        <v>20</v>
      </c>
      <c r="X290" s="4">
        <v>20</v>
      </c>
      <c r="Y290" s="4">
        <v>11</v>
      </c>
      <c r="Z290" s="4">
        <v>22</v>
      </c>
      <c r="AA290" s="4">
        <v>24</v>
      </c>
      <c r="AB290" s="4">
        <v>14</v>
      </c>
      <c r="AC290" s="4">
        <v>52</v>
      </c>
      <c r="AD290" s="51">
        <v>0</v>
      </c>
      <c r="AE290" s="4">
        <v>35</v>
      </c>
      <c r="AF290" s="5">
        <f t="shared" si="204"/>
        <v>31.53846153846154</v>
      </c>
      <c r="AH290" s="4">
        <f t="shared" si="205"/>
        <v>4396.3322767614673</v>
      </c>
      <c r="AI290" s="4">
        <f t="shared" si="238"/>
        <v>2639.1601624208101</v>
      </c>
      <c r="AJ290" s="4">
        <f t="shared" si="239"/>
        <v>5594.6511627906975</v>
      </c>
      <c r="AK290" s="4">
        <f t="shared" si="240"/>
        <v>4775.76</v>
      </c>
      <c r="AL290" s="4">
        <f t="shared" si="241"/>
        <v>4875</v>
      </c>
      <c r="AM290" s="4">
        <f t="shared" si="242"/>
        <v>682.10526315789468</v>
      </c>
      <c r="AN290" s="4">
        <f t="shared" si="243"/>
        <v>1508.076677191289</v>
      </c>
      <c r="AO290" s="4">
        <f t="shared" si="206"/>
        <v>4440.680925360105</v>
      </c>
      <c r="AP290" s="4">
        <f t="shared" si="207"/>
        <v>5564.771870721961</v>
      </c>
      <c r="AQ290" s="4">
        <f t="shared" si="244"/>
        <v>3341.1660764796829</v>
      </c>
      <c r="AR290" s="4">
        <f t="shared" si="245"/>
        <v>3189.403076089166</v>
      </c>
      <c r="AS290" s="4">
        <f t="shared" si="208"/>
        <v>3821.216848673947</v>
      </c>
      <c r="AT290" s="4">
        <f t="shared" si="209"/>
        <v>1830.9846774676869</v>
      </c>
      <c r="AU290" s="4">
        <f t="shared" si="246"/>
        <v>4022.8245363766046</v>
      </c>
      <c r="AV290" s="5">
        <f t="shared" si="210"/>
        <v>3620.1523966779505</v>
      </c>
      <c r="AX290" s="4">
        <f t="shared" si="216"/>
        <v>383.97493091913867</v>
      </c>
      <c r="AY290" s="51" t="s">
        <v>34</v>
      </c>
      <c r="AZ290" s="4">
        <f t="shared" si="217"/>
        <v>736.37142857142862</v>
      </c>
      <c r="BA290" s="4">
        <f t="shared" si="218"/>
        <v>279.49200000000002</v>
      </c>
      <c r="BB290" s="4">
        <f t="shared" si="219"/>
        <v>696</v>
      </c>
      <c r="BC290" s="4">
        <f t="shared" si="220"/>
        <v>66.631578947368425</v>
      </c>
      <c r="BD290" s="4">
        <f t="shared" si="221"/>
        <v>534.6</v>
      </c>
      <c r="BE290" s="4">
        <f t="shared" si="222"/>
        <v>269.98187311178248</v>
      </c>
      <c r="BF290" s="4">
        <f t="shared" si="223"/>
        <v>346.84</v>
      </c>
      <c r="BG290" s="4">
        <f t="shared" si="224"/>
        <v>181.3231622746186</v>
      </c>
      <c r="BH290" s="4">
        <f t="shared" si="225"/>
        <v>280.6447985004686</v>
      </c>
      <c r="BI290" s="4">
        <f t="shared" si="226"/>
        <v>258.04352331606219</v>
      </c>
      <c r="BJ290" s="4">
        <f t="shared" si="226"/>
        <v>32.76</v>
      </c>
      <c r="BK290" s="4">
        <f t="shared" si="227"/>
        <v>450.49954586739324</v>
      </c>
      <c r="BL290" s="5">
        <f t="shared" si="211"/>
        <v>347.47406473140467</v>
      </c>
      <c r="BN290" s="12">
        <v>108.84345628954441</v>
      </c>
      <c r="BO290" s="12">
        <v>185.72271852967066</v>
      </c>
      <c r="BP290" s="12">
        <v>86</v>
      </c>
      <c r="BQ290" s="12">
        <v>100</v>
      </c>
      <c r="BR290" s="12">
        <v>96</v>
      </c>
      <c r="BS290" s="13">
        <v>633.33333333333337</v>
      </c>
      <c r="BT290" s="12">
        <v>324.39729849223465</v>
      </c>
      <c r="BU290" s="13">
        <v>114.55</v>
      </c>
      <c r="BV290" s="12">
        <v>82.090696728010471</v>
      </c>
      <c r="BW290" s="13">
        <v>140.351</v>
      </c>
      <c r="BX290" s="13">
        <v>147.59</v>
      </c>
      <c r="BY290" s="12">
        <v>115.38</v>
      </c>
      <c r="BZ290" s="65">
        <v>250.285</v>
      </c>
      <c r="CA290" s="12">
        <v>126.18</v>
      </c>
      <c r="CB290" s="13">
        <f t="shared" si="212"/>
        <v>179.33739309805668</v>
      </c>
      <c r="CD290" s="4">
        <v>39876</v>
      </c>
      <c r="CE290" s="4">
        <v>40846</v>
      </c>
      <c r="CF290" s="4">
        <v>40095</v>
      </c>
      <c r="CG290" s="4">
        <v>39798</v>
      </c>
      <c r="CH290" s="4">
        <v>39000</v>
      </c>
      <c r="CI290" s="5">
        <v>36000</v>
      </c>
      <c r="CJ290" s="4">
        <v>40768</v>
      </c>
      <c r="CK290" s="4">
        <v>42390</v>
      </c>
      <c r="CL290" s="4">
        <v>38068</v>
      </c>
      <c r="CM290" s="5">
        <v>39078</v>
      </c>
      <c r="CN290" s="5">
        <v>39227</v>
      </c>
      <c r="CO290" s="4">
        <v>36741</v>
      </c>
      <c r="CP290" s="51">
        <v>38189</v>
      </c>
      <c r="CQ290" s="4">
        <v>42300</v>
      </c>
      <c r="CR290" s="5">
        <f t="shared" si="213"/>
        <v>39455.428571428572</v>
      </c>
      <c r="CT290" s="12">
        <v>708.13998025631815</v>
      </c>
      <c r="CU290" s="51" t="s">
        <v>34</v>
      </c>
      <c r="CV290" s="12">
        <v>420</v>
      </c>
      <c r="CW290" s="12">
        <v>1000</v>
      </c>
      <c r="CX290" s="12">
        <v>400</v>
      </c>
      <c r="CY290" s="13">
        <v>3800</v>
      </c>
      <c r="CZ290" s="12">
        <v>480</v>
      </c>
      <c r="DA290" s="12">
        <v>993</v>
      </c>
      <c r="DB290" s="12">
        <v>900</v>
      </c>
      <c r="DC290" s="13">
        <v>1442</v>
      </c>
      <c r="DD290" s="13">
        <v>1067</v>
      </c>
      <c r="DE290" s="12">
        <v>965</v>
      </c>
      <c r="DF290" s="65">
        <v>10000</v>
      </c>
      <c r="DG290" s="12">
        <v>660.6</v>
      </c>
      <c r="DH290" s="13">
        <f t="shared" si="214"/>
        <v>1756.5953830966396</v>
      </c>
      <c r="DJ290" s="4">
        <v>22659</v>
      </c>
      <c r="DK290" s="51" t="s">
        <v>34</v>
      </c>
      <c r="DL290" s="4">
        <v>25773</v>
      </c>
      <c r="DM290" s="4">
        <v>23291</v>
      </c>
      <c r="DN290" s="4">
        <v>23200</v>
      </c>
      <c r="DO290" s="5">
        <v>21100</v>
      </c>
      <c r="DP290" s="4">
        <v>21384</v>
      </c>
      <c r="DQ290" s="4">
        <v>22341</v>
      </c>
      <c r="DR290" s="4">
        <v>26013</v>
      </c>
      <c r="DS290" s="5">
        <v>21789</v>
      </c>
      <c r="DT290" s="5">
        <v>24954</v>
      </c>
      <c r="DU290" s="4">
        <v>20751</v>
      </c>
      <c r="DV290" s="51">
        <v>27300</v>
      </c>
      <c r="DW290" s="4">
        <v>24800</v>
      </c>
      <c r="DX290" s="5">
        <f t="shared" si="215"/>
        <v>23488.846153846152</v>
      </c>
    </row>
    <row r="291" spans="1:128" x14ac:dyDescent="0.25">
      <c r="A291" s="6">
        <v>286</v>
      </c>
      <c r="B291" s="4">
        <f t="shared" si="201"/>
        <v>4778.8913400121892</v>
      </c>
      <c r="C291" s="4">
        <f t="shared" si="202"/>
        <v>2636.6619136251948</v>
      </c>
      <c r="D291" s="4">
        <f t="shared" si="228"/>
        <v>6331.0225913621261</v>
      </c>
      <c r="E291" s="4">
        <f t="shared" si="229"/>
        <v>5055.2520000000004</v>
      </c>
      <c r="F291" s="4">
        <f t="shared" si="230"/>
        <v>5571</v>
      </c>
      <c r="G291" s="4">
        <f t="shared" si="231"/>
        <v>748.73684210526312</v>
      </c>
      <c r="H291" s="4">
        <f t="shared" si="232"/>
        <v>2040.9001763306801</v>
      </c>
      <c r="I291" s="4">
        <f t="shared" si="233"/>
        <v>4707.5636579848524</v>
      </c>
      <c r="J291" s="4">
        <f t="shared" si="234"/>
        <v>5911.6118707219612</v>
      </c>
      <c r="K291" s="4">
        <f t="shared" si="235"/>
        <v>3522.4892387543014</v>
      </c>
      <c r="L291" s="4">
        <f t="shared" si="235"/>
        <v>3468.7518083209898</v>
      </c>
      <c r="M291" s="4">
        <f t="shared" si="236"/>
        <v>4078.9292153171018</v>
      </c>
      <c r="N291" s="4">
        <f t="shared" si="236"/>
        <v>1863.7373618979886</v>
      </c>
      <c r="O291" s="4">
        <f t="shared" si="237"/>
        <v>4473.3240822439975</v>
      </c>
      <c r="P291" s="5">
        <f t="shared" si="203"/>
        <v>3942.0622927626182</v>
      </c>
      <c r="R291" s="4">
        <v>44</v>
      </c>
      <c r="S291" s="4">
        <v>24</v>
      </c>
      <c r="T291" s="4">
        <v>24</v>
      </c>
      <c r="U291" s="4">
        <v>90</v>
      </c>
      <c r="V291" s="4">
        <v>30</v>
      </c>
      <c r="W291" s="4">
        <v>20</v>
      </c>
      <c r="X291" s="4">
        <v>20</v>
      </c>
      <c r="Y291" s="4">
        <v>11</v>
      </c>
      <c r="Z291" s="4">
        <v>22</v>
      </c>
      <c r="AA291" s="4">
        <v>24</v>
      </c>
      <c r="AB291" s="4">
        <v>14</v>
      </c>
      <c r="AC291" s="4">
        <v>52</v>
      </c>
      <c r="AD291" s="51">
        <v>0</v>
      </c>
      <c r="AE291" s="4">
        <v>35</v>
      </c>
      <c r="AF291" s="5">
        <f t="shared" si="204"/>
        <v>31.53846153846154</v>
      </c>
      <c r="AH291" s="4">
        <f t="shared" si="205"/>
        <v>4394.9179727246365</v>
      </c>
      <c r="AI291" s="4">
        <f t="shared" si="238"/>
        <v>2636.6619136251948</v>
      </c>
      <c r="AJ291" s="4">
        <f t="shared" si="239"/>
        <v>5594.6511627906975</v>
      </c>
      <c r="AK291" s="4">
        <f t="shared" si="240"/>
        <v>4775.76</v>
      </c>
      <c r="AL291" s="4">
        <f t="shared" si="241"/>
        <v>4875</v>
      </c>
      <c r="AM291" s="4">
        <f t="shared" si="242"/>
        <v>682.10526315789468</v>
      </c>
      <c r="AN291" s="4">
        <f t="shared" si="243"/>
        <v>1506.3001763306802</v>
      </c>
      <c r="AO291" s="4">
        <f t="shared" si="206"/>
        <v>4437.5817848730703</v>
      </c>
      <c r="AP291" s="4">
        <f t="shared" si="207"/>
        <v>5564.771870721961</v>
      </c>
      <c r="AQ291" s="4">
        <f t="shared" si="244"/>
        <v>3341.1660764796829</v>
      </c>
      <c r="AR291" s="4">
        <f t="shared" si="245"/>
        <v>3188.1070098205214</v>
      </c>
      <c r="AS291" s="4">
        <f t="shared" si="208"/>
        <v>3820.8856920010398</v>
      </c>
      <c r="AT291" s="4">
        <f t="shared" si="209"/>
        <v>1830.9773618979887</v>
      </c>
      <c r="AU291" s="4">
        <f t="shared" si="246"/>
        <v>4022.8245363766046</v>
      </c>
      <c r="AV291" s="5">
        <f t="shared" si="210"/>
        <v>3619.4079157714264</v>
      </c>
      <c r="AX291" s="4">
        <f t="shared" si="216"/>
        <v>383.973367287553</v>
      </c>
      <c r="AY291" s="51" t="s">
        <v>34</v>
      </c>
      <c r="AZ291" s="4">
        <f t="shared" si="217"/>
        <v>736.37142857142862</v>
      </c>
      <c r="BA291" s="4">
        <f t="shared" si="218"/>
        <v>279.49200000000002</v>
      </c>
      <c r="BB291" s="4">
        <f t="shared" si="219"/>
        <v>696</v>
      </c>
      <c r="BC291" s="4">
        <f t="shared" si="220"/>
        <v>66.631578947368425</v>
      </c>
      <c r="BD291" s="4">
        <f t="shared" si="221"/>
        <v>534.6</v>
      </c>
      <c r="BE291" s="4">
        <f t="shared" si="222"/>
        <v>269.98187311178248</v>
      </c>
      <c r="BF291" s="4">
        <f t="shared" si="223"/>
        <v>346.84</v>
      </c>
      <c r="BG291" s="4">
        <f t="shared" si="224"/>
        <v>181.3231622746186</v>
      </c>
      <c r="BH291" s="4">
        <f t="shared" si="225"/>
        <v>280.6447985004686</v>
      </c>
      <c r="BI291" s="4">
        <f t="shared" si="226"/>
        <v>258.04352331606219</v>
      </c>
      <c r="BJ291" s="4">
        <f t="shared" si="226"/>
        <v>32.76</v>
      </c>
      <c r="BK291" s="4">
        <f t="shared" si="227"/>
        <v>450.49954586739324</v>
      </c>
      <c r="BL291" s="5">
        <f t="shared" si="211"/>
        <v>347.47394445205191</v>
      </c>
      <c r="BN291" s="12">
        <v>108.87848259505643</v>
      </c>
      <c r="BO291" s="12">
        <v>185.89869162485115</v>
      </c>
      <c r="BP291" s="12">
        <v>86</v>
      </c>
      <c r="BQ291" s="12">
        <v>100</v>
      </c>
      <c r="BR291" s="12">
        <v>96</v>
      </c>
      <c r="BS291" s="13">
        <v>633.33333333333337</v>
      </c>
      <c r="BT291" s="12">
        <v>324.77988629844106</v>
      </c>
      <c r="BU291" s="13">
        <v>114.63</v>
      </c>
      <c r="BV291" s="12">
        <v>82.090696728010471</v>
      </c>
      <c r="BW291" s="13">
        <v>140.351</v>
      </c>
      <c r="BX291" s="13">
        <v>147.65</v>
      </c>
      <c r="BY291" s="12">
        <v>115.39</v>
      </c>
      <c r="BZ291" s="65">
        <v>250.286</v>
      </c>
      <c r="CA291" s="12">
        <v>126.18</v>
      </c>
      <c r="CB291" s="13">
        <f t="shared" si="212"/>
        <v>179.39057789854945</v>
      </c>
      <c r="CD291" s="4">
        <v>39876</v>
      </c>
      <c r="CE291" s="4">
        <v>40846</v>
      </c>
      <c r="CF291" s="4">
        <v>40095</v>
      </c>
      <c r="CG291" s="4">
        <v>39798</v>
      </c>
      <c r="CH291" s="4">
        <v>39000</v>
      </c>
      <c r="CI291" s="5">
        <v>36000</v>
      </c>
      <c r="CJ291" s="4">
        <v>40768</v>
      </c>
      <c r="CK291" s="4">
        <v>42390</v>
      </c>
      <c r="CL291" s="4">
        <v>38068</v>
      </c>
      <c r="CM291" s="5">
        <v>39078</v>
      </c>
      <c r="CN291" s="5">
        <v>39227</v>
      </c>
      <c r="CO291" s="4">
        <v>36741</v>
      </c>
      <c r="CP291" s="51">
        <v>38189</v>
      </c>
      <c r="CQ291" s="4">
        <v>42300</v>
      </c>
      <c r="CR291" s="5">
        <f t="shared" si="213"/>
        <v>39455.428571428572</v>
      </c>
      <c r="CT291" s="12">
        <v>708.14286397205092</v>
      </c>
      <c r="CU291" s="51" t="s">
        <v>34</v>
      </c>
      <c r="CV291" s="12">
        <v>420</v>
      </c>
      <c r="CW291" s="12">
        <v>1000</v>
      </c>
      <c r="CX291" s="12">
        <v>400</v>
      </c>
      <c r="CY291" s="13">
        <v>3800</v>
      </c>
      <c r="CZ291" s="12">
        <v>480</v>
      </c>
      <c r="DA291" s="12">
        <v>993</v>
      </c>
      <c r="DB291" s="12">
        <v>900</v>
      </c>
      <c r="DC291" s="13">
        <v>1442</v>
      </c>
      <c r="DD291" s="13">
        <v>1067</v>
      </c>
      <c r="DE291" s="12">
        <v>965</v>
      </c>
      <c r="DF291" s="65">
        <v>10000</v>
      </c>
      <c r="DG291" s="12">
        <v>660.6</v>
      </c>
      <c r="DH291" s="13">
        <f t="shared" si="214"/>
        <v>1756.5956049209269</v>
      </c>
      <c r="DJ291" s="4">
        <v>22659</v>
      </c>
      <c r="DK291" s="51" t="s">
        <v>34</v>
      </c>
      <c r="DL291" s="4">
        <v>25773</v>
      </c>
      <c r="DM291" s="4">
        <v>23291</v>
      </c>
      <c r="DN291" s="4">
        <v>23200</v>
      </c>
      <c r="DO291" s="5">
        <v>21100</v>
      </c>
      <c r="DP291" s="4">
        <v>21384</v>
      </c>
      <c r="DQ291" s="4">
        <v>22341</v>
      </c>
      <c r="DR291" s="4">
        <v>26013</v>
      </c>
      <c r="DS291" s="5">
        <v>21789</v>
      </c>
      <c r="DT291" s="5">
        <v>24954</v>
      </c>
      <c r="DU291" s="4">
        <v>20751</v>
      </c>
      <c r="DV291" s="51">
        <v>27300</v>
      </c>
      <c r="DW291" s="4">
        <v>24800</v>
      </c>
      <c r="DX291" s="5">
        <f t="shared" si="215"/>
        <v>23488.846153846152</v>
      </c>
    </row>
    <row r="292" spans="1:128" x14ac:dyDescent="0.25">
      <c r="A292" s="6">
        <v>287</v>
      </c>
      <c r="B292" s="4">
        <f t="shared" si="201"/>
        <v>4777.4813192299525</v>
      </c>
      <c r="C292" s="4">
        <f t="shared" si="202"/>
        <v>2634.1767920283392</v>
      </c>
      <c r="D292" s="4">
        <f t="shared" si="228"/>
        <v>6331.0225913621261</v>
      </c>
      <c r="E292" s="4">
        <f t="shared" si="229"/>
        <v>5055.2520000000004</v>
      </c>
      <c r="F292" s="4">
        <f t="shared" si="230"/>
        <v>5571</v>
      </c>
      <c r="G292" s="4">
        <f t="shared" si="231"/>
        <v>748.73684210526312</v>
      </c>
      <c r="H292" s="4">
        <f t="shared" si="232"/>
        <v>2039.1340348186745</v>
      </c>
      <c r="I292" s="4">
        <f t="shared" si="233"/>
        <v>4704.0822915218241</v>
      </c>
      <c r="J292" s="4">
        <f t="shared" si="234"/>
        <v>5911.6118707219612</v>
      </c>
      <c r="K292" s="4">
        <f t="shared" si="235"/>
        <v>3522.4892387543014</v>
      </c>
      <c r="L292" s="4">
        <f t="shared" si="235"/>
        <v>3467.4567949800567</v>
      </c>
      <c r="M292" s="4">
        <f t="shared" si="236"/>
        <v>4078.5981160370329</v>
      </c>
      <c r="N292" s="4">
        <f t="shared" si="236"/>
        <v>1863.730046386748</v>
      </c>
      <c r="O292" s="4">
        <f t="shared" si="237"/>
        <v>4473.3240822439975</v>
      </c>
      <c r="P292" s="5">
        <f t="shared" si="203"/>
        <v>3941.2925728707346</v>
      </c>
      <c r="R292" s="4">
        <v>44</v>
      </c>
      <c r="S292" s="4">
        <v>24</v>
      </c>
      <c r="T292" s="4">
        <v>24</v>
      </c>
      <c r="U292" s="4">
        <v>90</v>
      </c>
      <c r="V292" s="4">
        <v>30</v>
      </c>
      <c r="W292" s="4">
        <v>20</v>
      </c>
      <c r="X292" s="4">
        <v>20</v>
      </c>
      <c r="Y292" s="4">
        <v>11</v>
      </c>
      <c r="Z292" s="4">
        <v>22</v>
      </c>
      <c r="AA292" s="4">
        <v>24</v>
      </c>
      <c r="AB292" s="4">
        <v>14</v>
      </c>
      <c r="AC292" s="4">
        <v>52</v>
      </c>
      <c r="AD292" s="51">
        <v>0</v>
      </c>
      <c r="AE292" s="4">
        <v>35</v>
      </c>
      <c r="AF292" s="5">
        <f t="shared" si="204"/>
        <v>31.53846153846154</v>
      </c>
      <c r="AH292" s="4">
        <f t="shared" si="205"/>
        <v>4393.509510103604</v>
      </c>
      <c r="AI292" s="4">
        <f t="shared" si="238"/>
        <v>2634.1767920283392</v>
      </c>
      <c r="AJ292" s="4">
        <f t="shared" si="239"/>
        <v>5594.6511627906975</v>
      </c>
      <c r="AK292" s="4">
        <f t="shared" si="240"/>
        <v>4775.76</v>
      </c>
      <c r="AL292" s="4">
        <f t="shared" si="241"/>
        <v>4875</v>
      </c>
      <c r="AM292" s="4">
        <f t="shared" si="242"/>
        <v>682.10526315789468</v>
      </c>
      <c r="AN292" s="4">
        <f t="shared" si="243"/>
        <v>1504.5340348186744</v>
      </c>
      <c r="AO292" s="4">
        <f t="shared" si="206"/>
        <v>4434.100418410042</v>
      </c>
      <c r="AP292" s="4">
        <f t="shared" si="207"/>
        <v>5564.771870721961</v>
      </c>
      <c r="AQ292" s="4">
        <f t="shared" si="244"/>
        <v>3341.1660764796829</v>
      </c>
      <c r="AR292" s="4">
        <f t="shared" si="245"/>
        <v>3186.8119964795883</v>
      </c>
      <c r="AS292" s="4">
        <f t="shared" si="208"/>
        <v>3820.5545927209705</v>
      </c>
      <c r="AT292" s="4">
        <f t="shared" si="209"/>
        <v>1830.970046386748</v>
      </c>
      <c r="AU292" s="4">
        <f t="shared" si="246"/>
        <v>4022.8245363766046</v>
      </c>
      <c r="AV292" s="5">
        <f t="shared" si="210"/>
        <v>3618.6383071767718</v>
      </c>
      <c r="AX292" s="4">
        <f t="shared" si="216"/>
        <v>383.97180912634855</v>
      </c>
      <c r="AY292" s="51" t="s">
        <v>34</v>
      </c>
      <c r="AZ292" s="4">
        <f t="shared" si="217"/>
        <v>736.37142857142862</v>
      </c>
      <c r="BA292" s="4">
        <f t="shared" si="218"/>
        <v>279.49200000000002</v>
      </c>
      <c r="BB292" s="4">
        <f t="shared" si="219"/>
        <v>696</v>
      </c>
      <c r="BC292" s="4">
        <f t="shared" si="220"/>
        <v>66.631578947368425</v>
      </c>
      <c r="BD292" s="4">
        <f t="shared" si="221"/>
        <v>534.6</v>
      </c>
      <c r="BE292" s="4">
        <f t="shared" si="222"/>
        <v>269.98187311178248</v>
      </c>
      <c r="BF292" s="4">
        <f t="shared" si="223"/>
        <v>346.84</v>
      </c>
      <c r="BG292" s="4">
        <f t="shared" si="224"/>
        <v>181.3231622746186</v>
      </c>
      <c r="BH292" s="4">
        <f t="shared" si="225"/>
        <v>280.6447985004686</v>
      </c>
      <c r="BI292" s="4">
        <f t="shared" si="226"/>
        <v>258.04352331606219</v>
      </c>
      <c r="BJ292" s="4">
        <f t="shared" si="226"/>
        <v>32.76</v>
      </c>
      <c r="BK292" s="4">
        <f t="shared" si="227"/>
        <v>450.49954586739324</v>
      </c>
      <c r="BL292" s="5">
        <f t="shared" si="211"/>
        <v>347.47382459349774</v>
      </c>
      <c r="BN292" s="12">
        <v>108.91338664445411</v>
      </c>
      <c r="BO292" s="12">
        <v>186.07407121774037</v>
      </c>
      <c r="BP292" s="12">
        <v>86</v>
      </c>
      <c r="BQ292" s="12">
        <v>100</v>
      </c>
      <c r="BR292" s="12">
        <v>96</v>
      </c>
      <c r="BS292" s="13">
        <v>633.33333333333337</v>
      </c>
      <c r="BT292" s="12">
        <v>325.16113871691846</v>
      </c>
      <c r="BU292" s="13">
        <v>114.72</v>
      </c>
      <c r="BV292" s="12">
        <v>82.090696728010471</v>
      </c>
      <c r="BW292" s="13">
        <v>140.351</v>
      </c>
      <c r="BX292" s="13">
        <v>147.71</v>
      </c>
      <c r="BY292" s="12">
        <v>115.4</v>
      </c>
      <c r="BZ292" s="65">
        <v>250.28700000000001</v>
      </c>
      <c r="CA292" s="12">
        <v>126.18</v>
      </c>
      <c r="CB292" s="13">
        <f t="shared" si="212"/>
        <v>179.44433047431832</v>
      </c>
      <c r="CD292" s="4">
        <v>39876</v>
      </c>
      <c r="CE292" s="4">
        <v>40846</v>
      </c>
      <c r="CF292" s="4">
        <v>40095</v>
      </c>
      <c r="CG292" s="4">
        <v>39798</v>
      </c>
      <c r="CH292" s="4">
        <v>39000</v>
      </c>
      <c r="CI292" s="5">
        <v>36000</v>
      </c>
      <c r="CJ292" s="4">
        <v>40768</v>
      </c>
      <c r="CK292" s="4">
        <v>42390</v>
      </c>
      <c r="CL292" s="4">
        <v>38068</v>
      </c>
      <c r="CM292" s="5">
        <v>39078</v>
      </c>
      <c r="CN292" s="5">
        <v>39227</v>
      </c>
      <c r="CO292" s="4">
        <v>36741</v>
      </c>
      <c r="CP292" s="51">
        <v>38189</v>
      </c>
      <c r="CQ292" s="4">
        <v>42300</v>
      </c>
      <c r="CR292" s="5">
        <f t="shared" si="213"/>
        <v>39455.428571428572</v>
      </c>
      <c r="CT292" s="12">
        <v>708.14573762243788</v>
      </c>
      <c r="CU292" s="51" t="s">
        <v>34</v>
      </c>
      <c r="CV292" s="12">
        <v>420</v>
      </c>
      <c r="CW292" s="12">
        <v>1000</v>
      </c>
      <c r="CX292" s="12">
        <v>400</v>
      </c>
      <c r="CY292" s="13">
        <v>3800</v>
      </c>
      <c r="CZ292" s="12">
        <v>480</v>
      </c>
      <c r="DA292" s="12">
        <v>993</v>
      </c>
      <c r="DB292" s="12">
        <v>900</v>
      </c>
      <c r="DC292" s="13">
        <v>1442</v>
      </c>
      <c r="DD292" s="13">
        <v>1067</v>
      </c>
      <c r="DE292" s="12">
        <v>965</v>
      </c>
      <c r="DF292" s="65">
        <v>10000</v>
      </c>
      <c r="DG292" s="12">
        <v>660.6</v>
      </c>
      <c r="DH292" s="13">
        <f t="shared" si="214"/>
        <v>1756.5958259709566</v>
      </c>
      <c r="DJ292" s="4">
        <v>22659</v>
      </c>
      <c r="DK292" s="51" t="s">
        <v>34</v>
      </c>
      <c r="DL292" s="4">
        <v>25773</v>
      </c>
      <c r="DM292" s="4">
        <v>23291</v>
      </c>
      <c r="DN292" s="4">
        <v>23200</v>
      </c>
      <c r="DO292" s="5">
        <v>21100</v>
      </c>
      <c r="DP292" s="4">
        <v>21384</v>
      </c>
      <c r="DQ292" s="4">
        <v>22341</v>
      </c>
      <c r="DR292" s="4">
        <v>26013</v>
      </c>
      <c r="DS292" s="5">
        <v>21789</v>
      </c>
      <c r="DT292" s="5">
        <v>24954</v>
      </c>
      <c r="DU292" s="4">
        <v>20751</v>
      </c>
      <c r="DV292" s="51">
        <v>27300</v>
      </c>
      <c r="DW292" s="4">
        <v>24800</v>
      </c>
      <c r="DX292" s="5">
        <f t="shared" si="215"/>
        <v>23488.846153846152</v>
      </c>
    </row>
    <row r="293" spans="1:128" x14ac:dyDescent="0.25">
      <c r="A293" s="6">
        <v>288</v>
      </c>
      <c r="B293" s="4">
        <f t="shared" si="201"/>
        <v>4776.0771006539699</v>
      </c>
      <c r="C293" s="4">
        <f t="shared" si="202"/>
        <v>2631.704680411508</v>
      </c>
      <c r="D293" s="4">
        <f t="shared" si="228"/>
        <v>6331.0225913621261</v>
      </c>
      <c r="E293" s="4">
        <f t="shared" si="229"/>
        <v>5055.2520000000004</v>
      </c>
      <c r="F293" s="4">
        <f t="shared" si="230"/>
        <v>5571</v>
      </c>
      <c r="G293" s="4">
        <f t="shared" si="231"/>
        <v>748.73684210526312</v>
      </c>
      <c r="H293" s="4">
        <f t="shared" si="232"/>
        <v>2037.3781516407876</v>
      </c>
      <c r="I293" s="4">
        <f t="shared" si="233"/>
        <v>4700.6063831718811</v>
      </c>
      <c r="J293" s="4">
        <f t="shared" si="234"/>
        <v>5911.6118707219612</v>
      </c>
      <c r="K293" s="4">
        <f t="shared" si="235"/>
        <v>3522.4892387543014</v>
      </c>
      <c r="L293" s="4">
        <f t="shared" si="235"/>
        <v>3466.3784205903439</v>
      </c>
      <c r="M293" s="4">
        <f t="shared" si="236"/>
        <v>4077.9360895957361</v>
      </c>
      <c r="N293" s="4">
        <f t="shared" si="236"/>
        <v>1863.7227309339639</v>
      </c>
      <c r="O293" s="4">
        <f t="shared" si="237"/>
        <v>4473.3240822439975</v>
      </c>
      <c r="P293" s="5">
        <f t="shared" si="203"/>
        <v>3940.5171558704169</v>
      </c>
      <c r="R293" s="4">
        <v>44</v>
      </c>
      <c r="S293" s="4">
        <v>24</v>
      </c>
      <c r="T293" s="4">
        <v>24</v>
      </c>
      <c r="U293" s="4">
        <v>90</v>
      </c>
      <c r="V293" s="4">
        <v>30</v>
      </c>
      <c r="W293" s="4">
        <v>20</v>
      </c>
      <c r="X293" s="4">
        <v>20</v>
      </c>
      <c r="Y293" s="4">
        <v>11</v>
      </c>
      <c r="Z293" s="4">
        <v>22</v>
      </c>
      <c r="AA293" s="4">
        <v>24</v>
      </c>
      <c r="AB293" s="4">
        <v>14</v>
      </c>
      <c r="AC293" s="4">
        <v>52</v>
      </c>
      <c r="AD293" s="51">
        <v>0</v>
      </c>
      <c r="AE293" s="4">
        <v>35</v>
      </c>
      <c r="AF293" s="5">
        <f t="shared" si="204"/>
        <v>31.53846153846154</v>
      </c>
      <c r="AH293" s="4">
        <f t="shared" si="205"/>
        <v>4392.1068442565438</v>
      </c>
      <c r="AI293" s="4">
        <f t="shared" si="238"/>
        <v>2631.704680411508</v>
      </c>
      <c r="AJ293" s="4">
        <f t="shared" si="239"/>
        <v>5594.6511627906975</v>
      </c>
      <c r="AK293" s="4">
        <f t="shared" si="240"/>
        <v>4775.76</v>
      </c>
      <c r="AL293" s="4">
        <f t="shared" si="241"/>
        <v>4875</v>
      </c>
      <c r="AM293" s="4">
        <f t="shared" si="242"/>
        <v>682.10526315789468</v>
      </c>
      <c r="AN293" s="4">
        <f t="shared" si="243"/>
        <v>1502.7781516407874</v>
      </c>
      <c r="AO293" s="4">
        <f t="shared" si="206"/>
        <v>4430.6245100600991</v>
      </c>
      <c r="AP293" s="4">
        <f t="shared" si="207"/>
        <v>5564.771870721961</v>
      </c>
      <c r="AQ293" s="4">
        <f t="shared" si="244"/>
        <v>3341.1660764796829</v>
      </c>
      <c r="AR293" s="4">
        <f t="shared" si="245"/>
        <v>3185.7336220898756</v>
      </c>
      <c r="AS293" s="4">
        <f t="shared" si="208"/>
        <v>3819.8925662796742</v>
      </c>
      <c r="AT293" s="4">
        <f t="shared" si="209"/>
        <v>1830.9627309339639</v>
      </c>
      <c r="AU293" s="4">
        <f t="shared" si="246"/>
        <v>4022.8245363766046</v>
      </c>
      <c r="AV293" s="5">
        <f t="shared" si="210"/>
        <v>3617.8630010856637</v>
      </c>
      <c r="AX293" s="4">
        <f t="shared" si="216"/>
        <v>383.97025639742623</v>
      </c>
      <c r="AY293" s="51" t="s">
        <v>34</v>
      </c>
      <c r="AZ293" s="4">
        <f t="shared" si="217"/>
        <v>736.37142857142862</v>
      </c>
      <c r="BA293" s="4">
        <f t="shared" si="218"/>
        <v>279.49200000000002</v>
      </c>
      <c r="BB293" s="4">
        <f t="shared" si="219"/>
        <v>696</v>
      </c>
      <c r="BC293" s="4">
        <f t="shared" si="220"/>
        <v>66.631578947368425</v>
      </c>
      <c r="BD293" s="4">
        <f t="shared" si="221"/>
        <v>534.6</v>
      </c>
      <c r="BE293" s="4">
        <f t="shared" si="222"/>
        <v>269.98187311178248</v>
      </c>
      <c r="BF293" s="4">
        <f t="shared" si="223"/>
        <v>346.84</v>
      </c>
      <c r="BG293" s="4">
        <f t="shared" si="224"/>
        <v>181.3231622746186</v>
      </c>
      <c r="BH293" s="4">
        <f t="shared" si="225"/>
        <v>280.6447985004686</v>
      </c>
      <c r="BI293" s="4">
        <f t="shared" si="226"/>
        <v>258.04352331606219</v>
      </c>
      <c r="BJ293" s="4">
        <f t="shared" si="226"/>
        <v>32.76</v>
      </c>
      <c r="BK293" s="4">
        <f t="shared" si="227"/>
        <v>450.49954586739324</v>
      </c>
      <c r="BL293" s="5">
        <f t="shared" si="211"/>
        <v>347.47370515281142</v>
      </c>
      <c r="BN293" s="12">
        <v>108.94816928821736</v>
      </c>
      <c r="BO293" s="12">
        <v>186.24886129828104</v>
      </c>
      <c r="BP293" s="12">
        <v>86</v>
      </c>
      <c r="BQ293" s="12">
        <v>100</v>
      </c>
      <c r="BR293" s="12">
        <v>96</v>
      </c>
      <c r="BS293" s="13">
        <v>633.33333333333337</v>
      </c>
      <c r="BT293" s="12">
        <v>325.54106503734852</v>
      </c>
      <c r="BU293" s="13">
        <v>114.81</v>
      </c>
      <c r="BV293" s="12">
        <v>82.090696728010471</v>
      </c>
      <c r="BW293" s="13">
        <v>140.351</v>
      </c>
      <c r="BX293" s="13">
        <v>147.76</v>
      </c>
      <c r="BY293" s="12">
        <v>115.42</v>
      </c>
      <c r="BZ293" s="65">
        <v>250.28800000000001</v>
      </c>
      <c r="CA293" s="12">
        <v>126.18</v>
      </c>
      <c r="CB293" s="13">
        <f t="shared" si="212"/>
        <v>179.49793754894219</v>
      </c>
      <c r="CD293" s="4">
        <v>39876</v>
      </c>
      <c r="CE293" s="4">
        <v>40846</v>
      </c>
      <c r="CF293" s="4">
        <v>40095</v>
      </c>
      <c r="CG293" s="4">
        <v>39798</v>
      </c>
      <c r="CH293" s="4">
        <v>39000</v>
      </c>
      <c r="CI293" s="5">
        <v>36000</v>
      </c>
      <c r="CJ293" s="4">
        <v>40768</v>
      </c>
      <c r="CK293" s="4">
        <v>42390</v>
      </c>
      <c r="CL293" s="4">
        <v>38068</v>
      </c>
      <c r="CM293" s="5">
        <v>39078</v>
      </c>
      <c r="CN293" s="5">
        <v>39227</v>
      </c>
      <c r="CO293" s="4">
        <v>36741</v>
      </c>
      <c r="CP293" s="51">
        <v>38189</v>
      </c>
      <c r="CQ293" s="4">
        <v>42300</v>
      </c>
      <c r="CR293" s="5">
        <f t="shared" si="213"/>
        <v>39455.428571428572</v>
      </c>
      <c r="CT293" s="12">
        <v>708.14860127749887</v>
      </c>
      <c r="CU293" s="51" t="s">
        <v>34</v>
      </c>
      <c r="CV293" s="12">
        <v>420</v>
      </c>
      <c r="CW293" s="12">
        <v>1000</v>
      </c>
      <c r="CX293" s="12">
        <v>400</v>
      </c>
      <c r="CY293" s="13">
        <v>3800</v>
      </c>
      <c r="CZ293" s="12">
        <v>480</v>
      </c>
      <c r="DA293" s="12">
        <v>993</v>
      </c>
      <c r="DB293" s="12">
        <v>900</v>
      </c>
      <c r="DC293" s="13">
        <v>1442</v>
      </c>
      <c r="DD293" s="13">
        <v>1067</v>
      </c>
      <c r="DE293" s="12">
        <v>965</v>
      </c>
      <c r="DF293" s="65">
        <v>10000</v>
      </c>
      <c r="DG293" s="12">
        <v>660.6</v>
      </c>
      <c r="DH293" s="13">
        <f t="shared" si="214"/>
        <v>1756.5960462521152</v>
      </c>
      <c r="DJ293" s="4">
        <v>22659</v>
      </c>
      <c r="DK293" s="51" t="s">
        <v>34</v>
      </c>
      <c r="DL293" s="4">
        <v>25773</v>
      </c>
      <c r="DM293" s="4">
        <v>23291</v>
      </c>
      <c r="DN293" s="4">
        <v>23200</v>
      </c>
      <c r="DO293" s="5">
        <v>21100</v>
      </c>
      <c r="DP293" s="4">
        <v>21384</v>
      </c>
      <c r="DQ293" s="4">
        <v>22341</v>
      </c>
      <c r="DR293" s="4">
        <v>26013</v>
      </c>
      <c r="DS293" s="5">
        <v>21789</v>
      </c>
      <c r="DT293" s="5">
        <v>24954</v>
      </c>
      <c r="DU293" s="4">
        <v>20751</v>
      </c>
      <c r="DV293" s="51">
        <v>27300</v>
      </c>
      <c r="DW293" s="4">
        <v>24800</v>
      </c>
      <c r="DX293" s="5">
        <f t="shared" si="215"/>
        <v>23488.846153846152</v>
      </c>
    </row>
    <row r="294" spans="1:128" x14ac:dyDescent="0.25">
      <c r="A294" s="6">
        <v>289</v>
      </c>
      <c r="B294" s="4">
        <f t="shared" si="201"/>
        <v>4774.6786401007239</v>
      </c>
      <c r="C294" s="4">
        <f t="shared" si="202"/>
        <v>2629.2454630209281</v>
      </c>
      <c r="D294" s="4">
        <f t="shared" si="228"/>
        <v>6331.0225913621261</v>
      </c>
      <c r="E294" s="4">
        <f t="shared" si="229"/>
        <v>5055.2520000000004</v>
      </c>
      <c r="F294" s="4">
        <f t="shared" si="230"/>
        <v>5571</v>
      </c>
      <c r="G294" s="4">
        <f t="shared" si="231"/>
        <v>748.73684210526312</v>
      </c>
      <c r="H294" s="4">
        <f t="shared" si="232"/>
        <v>2035.6324271504786</v>
      </c>
      <c r="I294" s="4">
        <f t="shared" si="233"/>
        <v>4697.1359201091709</v>
      </c>
      <c r="J294" s="4">
        <f t="shared" si="234"/>
        <v>5911.6118707219612</v>
      </c>
      <c r="K294" s="4">
        <f t="shared" si="235"/>
        <v>3522.4892387543014</v>
      </c>
      <c r="L294" s="4">
        <f t="shared" si="235"/>
        <v>3465.3007757685828</v>
      </c>
      <c r="M294" s="4">
        <f t="shared" si="236"/>
        <v>4077.6051624046868</v>
      </c>
      <c r="N294" s="4">
        <f t="shared" si="236"/>
        <v>1863.7154155396363</v>
      </c>
      <c r="O294" s="4">
        <f t="shared" si="237"/>
        <v>4473.3240822439975</v>
      </c>
      <c r="P294" s="5">
        <f t="shared" si="203"/>
        <v>3939.7678878058468</v>
      </c>
      <c r="R294" s="4">
        <v>44</v>
      </c>
      <c r="S294" s="4">
        <v>24</v>
      </c>
      <c r="T294" s="4">
        <v>24</v>
      </c>
      <c r="U294" s="4">
        <v>90</v>
      </c>
      <c r="V294" s="4">
        <v>30</v>
      </c>
      <c r="W294" s="4">
        <v>20</v>
      </c>
      <c r="X294" s="4">
        <v>20</v>
      </c>
      <c r="Y294" s="4">
        <v>11</v>
      </c>
      <c r="Z294" s="4">
        <v>22</v>
      </c>
      <c r="AA294" s="4">
        <v>24</v>
      </c>
      <c r="AB294" s="4">
        <v>14</v>
      </c>
      <c r="AC294" s="4">
        <v>52</v>
      </c>
      <c r="AD294" s="51">
        <v>0</v>
      </c>
      <c r="AE294" s="4">
        <v>35</v>
      </c>
      <c r="AF294" s="5">
        <f t="shared" si="204"/>
        <v>31.53846153846154</v>
      </c>
      <c r="AH294" s="4">
        <f t="shared" si="205"/>
        <v>4390.7099310376407</v>
      </c>
      <c r="AI294" s="4">
        <f t="shared" si="238"/>
        <v>2629.2454630209281</v>
      </c>
      <c r="AJ294" s="4">
        <f t="shared" si="239"/>
        <v>5594.6511627906975</v>
      </c>
      <c r="AK294" s="4">
        <f t="shared" si="240"/>
        <v>4775.76</v>
      </c>
      <c r="AL294" s="4">
        <f t="shared" si="241"/>
        <v>4875</v>
      </c>
      <c r="AM294" s="4">
        <f t="shared" si="242"/>
        <v>682.10526315789468</v>
      </c>
      <c r="AN294" s="4">
        <f t="shared" si="243"/>
        <v>1501.0324271504785</v>
      </c>
      <c r="AO294" s="4">
        <f t="shared" si="206"/>
        <v>4427.1540469973888</v>
      </c>
      <c r="AP294" s="4">
        <f t="shared" si="207"/>
        <v>5564.771870721961</v>
      </c>
      <c r="AQ294" s="4">
        <f t="shared" si="244"/>
        <v>3341.1660764796829</v>
      </c>
      <c r="AR294" s="4">
        <f t="shared" si="245"/>
        <v>3184.6559772681144</v>
      </c>
      <c r="AS294" s="4">
        <f t="shared" si="208"/>
        <v>3819.5616390886248</v>
      </c>
      <c r="AT294" s="4">
        <f t="shared" si="209"/>
        <v>1830.9554155396363</v>
      </c>
      <c r="AU294" s="4">
        <f t="shared" si="246"/>
        <v>4022.8245363766046</v>
      </c>
      <c r="AV294" s="5">
        <f t="shared" si="210"/>
        <v>3617.1138435449757</v>
      </c>
      <c r="AX294" s="4">
        <f t="shared" si="216"/>
        <v>383.96870906308351</v>
      </c>
      <c r="AY294" s="51" t="s">
        <v>34</v>
      </c>
      <c r="AZ294" s="4">
        <f t="shared" si="217"/>
        <v>736.37142857142862</v>
      </c>
      <c r="BA294" s="4">
        <f t="shared" si="218"/>
        <v>279.49200000000002</v>
      </c>
      <c r="BB294" s="4">
        <f t="shared" si="219"/>
        <v>696</v>
      </c>
      <c r="BC294" s="4">
        <f t="shared" si="220"/>
        <v>66.631578947368425</v>
      </c>
      <c r="BD294" s="4">
        <f t="shared" si="221"/>
        <v>534.6</v>
      </c>
      <c r="BE294" s="4">
        <f t="shared" si="222"/>
        <v>269.98187311178248</v>
      </c>
      <c r="BF294" s="4">
        <f t="shared" si="223"/>
        <v>346.84</v>
      </c>
      <c r="BG294" s="4">
        <f t="shared" si="224"/>
        <v>181.3231622746186</v>
      </c>
      <c r="BH294" s="4">
        <f t="shared" si="225"/>
        <v>280.6447985004686</v>
      </c>
      <c r="BI294" s="4">
        <f t="shared" si="226"/>
        <v>258.04352331606219</v>
      </c>
      <c r="BJ294" s="4">
        <f t="shared" si="226"/>
        <v>32.76</v>
      </c>
      <c r="BK294" s="4">
        <f t="shared" si="227"/>
        <v>450.49954586739324</v>
      </c>
      <c r="BL294" s="5">
        <f t="shared" si="211"/>
        <v>347.47358612709274</v>
      </c>
      <c r="BN294" s="12">
        <v>108.98283136798221</v>
      </c>
      <c r="BO294" s="12">
        <v>186.42306581631573</v>
      </c>
      <c r="BP294" s="12">
        <v>86</v>
      </c>
      <c r="BQ294" s="12">
        <v>100</v>
      </c>
      <c r="BR294" s="12">
        <v>96</v>
      </c>
      <c r="BS294" s="13">
        <v>633.33333333333337</v>
      </c>
      <c r="BT294" s="12">
        <v>325.91967445281318</v>
      </c>
      <c r="BU294" s="13">
        <v>114.9</v>
      </c>
      <c r="BV294" s="12">
        <v>82.090696728010471</v>
      </c>
      <c r="BW294" s="13">
        <v>140.351</v>
      </c>
      <c r="BX294" s="13">
        <v>147.81</v>
      </c>
      <c r="BY294" s="12">
        <v>115.43</v>
      </c>
      <c r="BZ294" s="65">
        <v>250.28899999999999</v>
      </c>
      <c r="CA294" s="12">
        <v>126.18</v>
      </c>
      <c r="CB294" s="13">
        <f t="shared" si="212"/>
        <v>179.5506858356039</v>
      </c>
      <c r="CD294" s="4">
        <v>39876</v>
      </c>
      <c r="CE294" s="4">
        <v>40846</v>
      </c>
      <c r="CF294" s="4">
        <v>40095</v>
      </c>
      <c r="CG294" s="4">
        <v>39798</v>
      </c>
      <c r="CH294" s="4">
        <v>39000</v>
      </c>
      <c r="CI294" s="5">
        <v>36000</v>
      </c>
      <c r="CJ294" s="4">
        <v>40768</v>
      </c>
      <c r="CK294" s="4">
        <v>42390</v>
      </c>
      <c r="CL294" s="4">
        <v>38068</v>
      </c>
      <c r="CM294" s="5">
        <v>39078</v>
      </c>
      <c r="CN294" s="5">
        <v>39227</v>
      </c>
      <c r="CO294" s="4">
        <v>36741</v>
      </c>
      <c r="CP294" s="51">
        <v>38189</v>
      </c>
      <c r="CQ294" s="4">
        <v>42300</v>
      </c>
      <c r="CR294" s="5">
        <f t="shared" si="213"/>
        <v>39455.428571428572</v>
      </c>
      <c r="CT294" s="12">
        <v>708.15145500652591</v>
      </c>
      <c r="CU294" s="51" t="s">
        <v>34</v>
      </c>
      <c r="CV294" s="12">
        <v>420</v>
      </c>
      <c r="CW294" s="12">
        <v>1000</v>
      </c>
      <c r="CX294" s="12">
        <v>400</v>
      </c>
      <c r="CY294" s="13">
        <v>3800</v>
      </c>
      <c r="CZ294" s="12">
        <v>480</v>
      </c>
      <c r="DA294" s="12">
        <v>993</v>
      </c>
      <c r="DB294" s="12">
        <v>900</v>
      </c>
      <c r="DC294" s="13">
        <v>1442</v>
      </c>
      <c r="DD294" s="13">
        <v>1067</v>
      </c>
      <c r="DE294" s="12">
        <v>965</v>
      </c>
      <c r="DF294" s="65">
        <v>10000</v>
      </c>
      <c r="DG294" s="12">
        <v>660.6</v>
      </c>
      <c r="DH294" s="13">
        <f t="shared" si="214"/>
        <v>1756.5962657697326</v>
      </c>
      <c r="DJ294" s="4">
        <v>22659</v>
      </c>
      <c r="DK294" s="51" t="s">
        <v>34</v>
      </c>
      <c r="DL294" s="4">
        <v>25773</v>
      </c>
      <c r="DM294" s="4">
        <v>23291</v>
      </c>
      <c r="DN294" s="4">
        <v>23200</v>
      </c>
      <c r="DO294" s="5">
        <v>21100</v>
      </c>
      <c r="DP294" s="4">
        <v>21384</v>
      </c>
      <c r="DQ294" s="4">
        <v>22341</v>
      </c>
      <c r="DR294" s="4">
        <v>26013</v>
      </c>
      <c r="DS294" s="5">
        <v>21789</v>
      </c>
      <c r="DT294" s="5">
        <v>24954</v>
      </c>
      <c r="DU294" s="4">
        <v>20751</v>
      </c>
      <c r="DV294" s="51">
        <v>27300</v>
      </c>
      <c r="DW294" s="4">
        <v>24800</v>
      </c>
      <c r="DX294" s="5">
        <f t="shared" si="215"/>
        <v>23488.846153846152</v>
      </c>
    </row>
    <row r="295" spans="1:128" x14ac:dyDescent="0.25">
      <c r="A295" s="6">
        <v>290</v>
      </c>
      <c r="B295" s="4">
        <f t="shared" si="201"/>
        <v>4773.2858938758873</v>
      </c>
      <c r="C295" s="4">
        <f t="shared" si="202"/>
        <v>2626.7990255443406</v>
      </c>
      <c r="D295" s="4">
        <f t="shared" si="228"/>
        <v>6331.0225913621261</v>
      </c>
      <c r="E295" s="4">
        <f t="shared" si="229"/>
        <v>5055.2520000000004</v>
      </c>
      <c r="F295" s="4">
        <f t="shared" si="230"/>
        <v>5571</v>
      </c>
      <c r="G295" s="4">
        <f t="shared" si="231"/>
        <v>748.73684210526312</v>
      </c>
      <c r="H295" s="4">
        <f t="shared" si="232"/>
        <v>2033.896763045545</v>
      </c>
      <c r="I295" s="4">
        <f t="shared" si="233"/>
        <v>4694.0556250686441</v>
      </c>
      <c r="J295" s="4">
        <f t="shared" si="234"/>
        <v>5911.6118707219612</v>
      </c>
      <c r="K295" s="4">
        <f t="shared" si="235"/>
        <v>3522.4892387543014</v>
      </c>
      <c r="L295" s="4">
        <f t="shared" si="235"/>
        <v>3464.4391847027009</v>
      </c>
      <c r="M295" s="4">
        <f t="shared" si="236"/>
        <v>4076.9434800072704</v>
      </c>
      <c r="N295" s="4">
        <f t="shared" si="236"/>
        <v>1863.7081002037637</v>
      </c>
      <c r="O295" s="4">
        <f t="shared" si="237"/>
        <v>4473.3240822439975</v>
      </c>
      <c r="P295" s="5">
        <f t="shared" si="203"/>
        <v>3939.0403355454146</v>
      </c>
      <c r="R295" s="4">
        <v>44</v>
      </c>
      <c r="S295" s="4">
        <v>24</v>
      </c>
      <c r="T295" s="4">
        <v>24</v>
      </c>
      <c r="U295" s="4">
        <v>90</v>
      </c>
      <c r="V295" s="4">
        <v>30</v>
      </c>
      <c r="W295" s="4">
        <v>20</v>
      </c>
      <c r="X295" s="4">
        <v>20</v>
      </c>
      <c r="Y295" s="4">
        <v>11</v>
      </c>
      <c r="Z295" s="4">
        <v>22</v>
      </c>
      <c r="AA295" s="4">
        <v>24</v>
      </c>
      <c r="AB295" s="4">
        <v>14</v>
      </c>
      <c r="AC295" s="4">
        <v>52</v>
      </c>
      <c r="AD295" s="51">
        <v>0</v>
      </c>
      <c r="AE295" s="4">
        <v>35</v>
      </c>
      <c r="AF295" s="5">
        <f t="shared" si="204"/>
        <v>31.53846153846154</v>
      </c>
      <c r="AH295" s="4">
        <f t="shared" si="205"/>
        <v>4389.3187267898784</v>
      </c>
      <c r="AI295" s="4">
        <f t="shared" si="238"/>
        <v>2626.7990255443406</v>
      </c>
      <c r="AJ295" s="4">
        <f t="shared" si="239"/>
        <v>5594.6511627906975</v>
      </c>
      <c r="AK295" s="4">
        <f t="shared" si="240"/>
        <v>4775.76</v>
      </c>
      <c r="AL295" s="4">
        <f t="shared" si="241"/>
        <v>4875</v>
      </c>
      <c r="AM295" s="4">
        <f t="shared" si="242"/>
        <v>682.10526315789468</v>
      </c>
      <c r="AN295" s="4">
        <f t="shared" si="243"/>
        <v>1499.296763045545</v>
      </c>
      <c r="AO295" s="4">
        <f t="shared" si="206"/>
        <v>4424.073751956862</v>
      </c>
      <c r="AP295" s="4">
        <f t="shared" si="207"/>
        <v>5564.771870721961</v>
      </c>
      <c r="AQ295" s="4">
        <f t="shared" si="244"/>
        <v>3341.1660764796829</v>
      </c>
      <c r="AR295" s="4">
        <f t="shared" si="245"/>
        <v>3183.7943862022321</v>
      </c>
      <c r="AS295" s="4">
        <f t="shared" si="208"/>
        <v>3818.8999566912084</v>
      </c>
      <c r="AT295" s="4">
        <f t="shared" si="209"/>
        <v>1830.9481002037637</v>
      </c>
      <c r="AU295" s="4">
        <f t="shared" si="246"/>
        <v>4022.8245363766046</v>
      </c>
      <c r="AV295" s="5">
        <f t="shared" si="210"/>
        <v>3616.386401425762</v>
      </c>
      <c r="AX295" s="4">
        <f t="shared" si="216"/>
        <v>383.96716708600866</v>
      </c>
      <c r="AY295" s="51" t="s">
        <v>34</v>
      </c>
      <c r="AZ295" s="4">
        <f t="shared" si="217"/>
        <v>736.37142857142862</v>
      </c>
      <c r="BA295" s="4">
        <f t="shared" si="218"/>
        <v>279.49200000000002</v>
      </c>
      <c r="BB295" s="4">
        <f t="shared" si="219"/>
        <v>696</v>
      </c>
      <c r="BC295" s="4">
        <f t="shared" si="220"/>
        <v>66.631578947368425</v>
      </c>
      <c r="BD295" s="4">
        <f t="shared" si="221"/>
        <v>534.6</v>
      </c>
      <c r="BE295" s="4">
        <f t="shared" si="222"/>
        <v>269.98187311178248</v>
      </c>
      <c r="BF295" s="4">
        <f t="shared" si="223"/>
        <v>346.84</v>
      </c>
      <c r="BG295" s="4">
        <f t="shared" si="224"/>
        <v>181.3231622746186</v>
      </c>
      <c r="BH295" s="4">
        <f t="shared" si="225"/>
        <v>280.6447985004686</v>
      </c>
      <c r="BI295" s="4">
        <f t="shared" si="226"/>
        <v>258.04352331606219</v>
      </c>
      <c r="BJ295" s="4">
        <f t="shared" si="226"/>
        <v>32.76</v>
      </c>
      <c r="BK295" s="4">
        <f t="shared" si="227"/>
        <v>450.49954586739324</v>
      </c>
      <c r="BL295" s="5">
        <f t="shared" si="211"/>
        <v>347.47346751347163</v>
      </c>
      <c r="BN295" s="12">
        <v>109.01737371666309</v>
      </c>
      <c r="BO295" s="12">
        <v>186.59668868212248</v>
      </c>
      <c r="BP295" s="12">
        <v>86</v>
      </c>
      <c r="BQ295" s="12">
        <v>100</v>
      </c>
      <c r="BR295" s="12">
        <v>96</v>
      </c>
      <c r="BS295" s="13">
        <v>633.33333333333337</v>
      </c>
      <c r="BT295" s="12">
        <v>326.2969760611287</v>
      </c>
      <c r="BU295" s="13">
        <v>114.98</v>
      </c>
      <c r="BV295" s="12">
        <v>82.090696728010471</v>
      </c>
      <c r="BW295" s="13">
        <v>140.351</v>
      </c>
      <c r="BX295" s="13">
        <v>147.85</v>
      </c>
      <c r="BY295" s="12">
        <v>115.45</v>
      </c>
      <c r="BZ295" s="65">
        <v>250.29</v>
      </c>
      <c r="CA295" s="12">
        <v>126.18</v>
      </c>
      <c r="CB295" s="13">
        <f t="shared" si="212"/>
        <v>179.60257632294696</v>
      </c>
      <c r="CD295" s="4">
        <v>39876</v>
      </c>
      <c r="CE295" s="4">
        <v>40846</v>
      </c>
      <c r="CF295" s="4">
        <v>40095</v>
      </c>
      <c r="CG295" s="4">
        <v>39798</v>
      </c>
      <c r="CH295" s="4">
        <v>39000</v>
      </c>
      <c r="CI295" s="5">
        <v>36000</v>
      </c>
      <c r="CJ295" s="4">
        <v>40768</v>
      </c>
      <c r="CK295" s="4">
        <v>42390</v>
      </c>
      <c r="CL295" s="4">
        <v>38068</v>
      </c>
      <c r="CM295" s="5">
        <v>39078</v>
      </c>
      <c r="CN295" s="5">
        <v>39227</v>
      </c>
      <c r="CO295" s="4">
        <v>36741</v>
      </c>
      <c r="CP295" s="51">
        <v>38189</v>
      </c>
      <c r="CQ295" s="4">
        <v>42300</v>
      </c>
      <c r="CR295" s="5">
        <f t="shared" si="213"/>
        <v>39455.428571428572</v>
      </c>
      <c r="CT295" s="12">
        <v>708.15429887809285</v>
      </c>
      <c r="CU295" s="51" t="s">
        <v>34</v>
      </c>
      <c r="CV295" s="12">
        <v>420</v>
      </c>
      <c r="CW295" s="12">
        <v>1000</v>
      </c>
      <c r="CX295" s="12">
        <v>400</v>
      </c>
      <c r="CY295" s="13">
        <v>3800</v>
      </c>
      <c r="CZ295" s="12">
        <v>480</v>
      </c>
      <c r="DA295" s="12">
        <v>993</v>
      </c>
      <c r="DB295" s="12">
        <v>900</v>
      </c>
      <c r="DC295" s="13">
        <v>1442</v>
      </c>
      <c r="DD295" s="13">
        <v>1067</v>
      </c>
      <c r="DE295" s="12">
        <v>965</v>
      </c>
      <c r="DF295" s="65">
        <v>10000</v>
      </c>
      <c r="DG295" s="12">
        <v>660.6</v>
      </c>
      <c r="DH295" s="13">
        <f t="shared" si="214"/>
        <v>1756.5964845290839</v>
      </c>
      <c r="DJ295" s="4">
        <v>22659</v>
      </c>
      <c r="DK295" s="51" t="s">
        <v>34</v>
      </c>
      <c r="DL295" s="4">
        <v>25773</v>
      </c>
      <c r="DM295" s="4">
        <v>23291</v>
      </c>
      <c r="DN295" s="4">
        <v>23200</v>
      </c>
      <c r="DO295" s="5">
        <v>21100</v>
      </c>
      <c r="DP295" s="4">
        <v>21384</v>
      </c>
      <c r="DQ295" s="4">
        <v>22341</v>
      </c>
      <c r="DR295" s="4">
        <v>26013</v>
      </c>
      <c r="DS295" s="5">
        <v>21789</v>
      </c>
      <c r="DT295" s="5">
        <v>24954</v>
      </c>
      <c r="DU295" s="4">
        <v>20751</v>
      </c>
      <c r="DV295" s="51">
        <v>27300</v>
      </c>
      <c r="DW295" s="4">
        <v>24800</v>
      </c>
      <c r="DX295" s="5">
        <f t="shared" si="215"/>
        <v>23488.846153846152</v>
      </c>
    </row>
    <row r="296" spans="1:128" x14ac:dyDescent="0.25">
      <c r="A296" s="6">
        <v>291</v>
      </c>
      <c r="B296" s="4">
        <f t="shared" si="201"/>
        <v>4771.8988187672267</v>
      </c>
      <c r="C296" s="4">
        <f t="shared" si="202"/>
        <v>2624.3652550880147</v>
      </c>
      <c r="D296" s="4">
        <f t="shared" si="228"/>
        <v>6331.0225913621261</v>
      </c>
      <c r="E296" s="4">
        <f t="shared" si="229"/>
        <v>5055.2520000000004</v>
      </c>
      <c r="F296" s="4">
        <f t="shared" si="230"/>
        <v>5571</v>
      </c>
      <c r="G296" s="4">
        <f t="shared" si="231"/>
        <v>748.73684210526312</v>
      </c>
      <c r="H296" s="4">
        <f t="shared" si="232"/>
        <v>2032.1710623450076</v>
      </c>
      <c r="I296" s="4">
        <f t="shared" si="233"/>
        <v>4690.5954126963834</v>
      </c>
      <c r="J296" s="4">
        <f t="shared" si="234"/>
        <v>5911.6118707219612</v>
      </c>
      <c r="K296" s="4">
        <f t="shared" si="235"/>
        <v>3522.4892387543014</v>
      </c>
      <c r="L296" s="4">
        <f t="shared" si="235"/>
        <v>3463.578059708123</v>
      </c>
      <c r="M296" s="4">
        <f t="shared" si="236"/>
        <v>4076.612724771112</v>
      </c>
      <c r="N296" s="4">
        <f t="shared" si="236"/>
        <v>1863.7007849263457</v>
      </c>
      <c r="O296" s="4">
        <f t="shared" si="237"/>
        <v>4473.3240822439975</v>
      </c>
      <c r="P296" s="5">
        <f t="shared" si="203"/>
        <v>3938.3113388207048</v>
      </c>
      <c r="R296" s="4">
        <v>44</v>
      </c>
      <c r="S296" s="4">
        <v>24</v>
      </c>
      <c r="T296" s="4">
        <v>24</v>
      </c>
      <c r="U296" s="4">
        <v>90</v>
      </c>
      <c r="V296" s="4">
        <v>30</v>
      </c>
      <c r="W296" s="4">
        <v>20</v>
      </c>
      <c r="X296" s="4">
        <v>20</v>
      </c>
      <c r="Y296" s="4">
        <v>11</v>
      </c>
      <c r="Z296" s="4">
        <v>22</v>
      </c>
      <c r="AA296" s="4">
        <v>24</v>
      </c>
      <c r="AB296" s="4">
        <v>14</v>
      </c>
      <c r="AC296" s="4">
        <v>52</v>
      </c>
      <c r="AD296" s="51">
        <v>0</v>
      </c>
      <c r="AE296" s="4">
        <v>35</v>
      </c>
      <c r="AF296" s="5">
        <f t="shared" si="204"/>
        <v>31.53846153846154</v>
      </c>
      <c r="AH296" s="4">
        <f t="shared" si="205"/>
        <v>4387.9331883379509</v>
      </c>
      <c r="AI296" s="4">
        <f t="shared" si="238"/>
        <v>2624.3652550880147</v>
      </c>
      <c r="AJ296" s="4">
        <f t="shared" si="239"/>
        <v>5594.6511627906975</v>
      </c>
      <c r="AK296" s="4">
        <f t="shared" si="240"/>
        <v>4775.76</v>
      </c>
      <c r="AL296" s="4">
        <f t="shared" si="241"/>
        <v>4875</v>
      </c>
      <c r="AM296" s="4">
        <f t="shared" si="242"/>
        <v>682.10526315789468</v>
      </c>
      <c r="AN296" s="4">
        <f t="shared" si="243"/>
        <v>1497.5710623450077</v>
      </c>
      <c r="AO296" s="4">
        <f t="shared" si="206"/>
        <v>4420.6135395846013</v>
      </c>
      <c r="AP296" s="4">
        <f t="shared" si="207"/>
        <v>5564.771870721961</v>
      </c>
      <c r="AQ296" s="4">
        <f t="shared" si="244"/>
        <v>3341.1660764796829</v>
      </c>
      <c r="AR296" s="4">
        <f t="shared" si="245"/>
        <v>3182.9332612076546</v>
      </c>
      <c r="AS296" s="4">
        <f t="shared" si="208"/>
        <v>3818.5692014550496</v>
      </c>
      <c r="AT296" s="4">
        <f t="shared" si="209"/>
        <v>1830.9407849263457</v>
      </c>
      <c r="AU296" s="4">
        <f t="shared" si="246"/>
        <v>4022.8245363766046</v>
      </c>
      <c r="AV296" s="5">
        <f t="shared" si="210"/>
        <v>3615.657514462247</v>
      </c>
      <c r="AX296" s="4">
        <f t="shared" si="216"/>
        <v>383.9656304292759</v>
      </c>
      <c r="AY296" s="51" t="s">
        <v>34</v>
      </c>
      <c r="AZ296" s="4">
        <f t="shared" si="217"/>
        <v>736.37142857142862</v>
      </c>
      <c r="BA296" s="4">
        <f t="shared" si="218"/>
        <v>279.49200000000002</v>
      </c>
      <c r="BB296" s="4">
        <f t="shared" si="219"/>
        <v>696</v>
      </c>
      <c r="BC296" s="4">
        <f t="shared" si="220"/>
        <v>66.631578947368425</v>
      </c>
      <c r="BD296" s="4">
        <f t="shared" si="221"/>
        <v>534.6</v>
      </c>
      <c r="BE296" s="4">
        <f t="shared" si="222"/>
        <v>269.98187311178248</v>
      </c>
      <c r="BF296" s="4">
        <f t="shared" si="223"/>
        <v>346.84</v>
      </c>
      <c r="BG296" s="4">
        <f t="shared" si="224"/>
        <v>181.3231622746186</v>
      </c>
      <c r="BH296" s="4">
        <f t="shared" si="225"/>
        <v>280.6447985004686</v>
      </c>
      <c r="BI296" s="4">
        <f t="shared" si="226"/>
        <v>258.04352331606219</v>
      </c>
      <c r="BJ296" s="4">
        <f t="shared" si="226"/>
        <v>32.76</v>
      </c>
      <c r="BK296" s="4">
        <f t="shared" si="227"/>
        <v>450.49954586739324</v>
      </c>
      <c r="BL296" s="5">
        <f t="shared" si="211"/>
        <v>347.4733493091075</v>
      </c>
      <c r="BN296" s="12">
        <v>109.05179715857282</v>
      </c>
      <c r="BO296" s="12">
        <v>186.7697337669415</v>
      </c>
      <c r="BP296" s="12">
        <v>86</v>
      </c>
      <c r="BQ296" s="12">
        <v>100</v>
      </c>
      <c r="BR296" s="12">
        <v>96</v>
      </c>
      <c r="BS296" s="13">
        <v>633.33333333333337</v>
      </c>
      <c r="BT296" s="12">
        <v>326.67297886615768</v>
      </c>
      <c r="BU296" s="13">
        <v>115.07</v>
      </c>
      <c r="BV296" s="12">
        <v>82.090696728010471</v>
      </c>
      <c r="BW296" s="13">
        <v>140.351</v>
      </c>
      <c r="BX296" s="13">
        <v>147.88999999999999</v>
      </c>
      <c r="BY296" s="12">
        <v>115.46</v>
      </c>
      <c r="BZ296" s="65">
        <v>250.291</v>
      </c>
      <c r="CA296" s="12">
        <v>126.18</v>
      </c>
      <c r="CB296" s="13">
        <f t="shared" si="212"/>
        <v>179.65432427521543</v>
      </c>
      <c r="CD296" s="4">
        <v>39876</v>
      </c>
      <c r="CE296" s="4">
        <v>40846</v>
      </c>
      <c r="CF296" s="4">
        <v>40095</v>
      </c>
      <c r="CG296" s="4">
        <v>39798</v>
      </c>
      <c r="CH296" s="4">
        <v>39000</v>
      </c>
      <c r="CI296" s="5">
        <v>36000</v>
      </c>
      <c r="CJ296" s="4">
        <v>40768</v>
      </c>
      <c r="CK296" s="4">
        <v>42390</v>
      </c>
      <c r="CL296" s="4">
        <v>38068</v>
      </c>
      <c r="CM296" s="5">
        <v>39078</v>
      </c>
      <c r="CN296" s="5">
        <v>39227</v>
      </c>
      <c r="CO296" s="4">
        <v>36741</v>
      </c>
      <c r="CP296" s="51">
        <v>38189</v>
      </c>
      <c r="CQ296" s="4">
        <v>42300</v>
      </c>
      <c r="CR296" s="5">
        <f t="shared" si="213"/>
        <v>39455.428571428572</v>
      </c>
      <c r="CT296" s="12">
        <v>708.15713296006527</v>
      </c>
      <c r="CU296" s="51" t="s">
        <v>34</v>
      </c>
      <c r="CV296" s="12">
        <v>420</v>
      </c>
      <c r="CW296" s="12">
        <v>1000</v>
      </c>
      <c r="CX296" s="12">
        <v>400</v>
      </c>
      <c r="CY296" s="13">
        <v>3800</v>
      </c>
      <c r="CZ296" s="12">
        <v>480</v>
      </c>
      <c r="DA296" s="12">
        <v>993</v>
      </c>
      <c r="DB296" s="12">
        <v>900</v>
      </c>
      <c r="DC296" s="13">
        <v>1442</v>
      </c>
      <c r="DD296" s="13">
        <v>1067</v>
      </c>
      <c r="DE296" s="12">
        <v>965</v>
      </c>
      <c r="DF296" s="65">
        <v>10000</v>
      </c>
      <c r="DG296" s="12">
        <v>660.6</v>
      </c>
      <c r="DH296" s="13">
        <f t="shared" si="214"/>
        <v>1756.5967025353893</v>
      </c>
      <c r="DJ296" s="4">
        <v>22659</v>
      </c>
      <c r="DK296" s="51" t="s">
        <v>34</v>
      </c>
      <c r="DL296" s="4">
        <v>25773</v>
      </c>
      <c r="DM296" s="4">
        <v>23291</v>
      </c>
      <c r="DN296" s="4">
        <v>23200</v>
      </c>
      <c r="DO296" s="5">
        <v>21100</v>
      </c>
      <c r="DP296" s="4">
        <v>21384</v>
      </c>
      <c r="DQ296" s="4">
        <v>22341</v>
      </c>
      <c r="DR296" s="4">
        <v>26013</v>
      </c>
      <c r="DS296" s="5">
        <v>21789</v>
      </c>
      <c r="DT296" s="5">
        <v>24954</v>
      </c>
      <c r="DU296" s="4">
        <v>20751</v>
      </c>
      <c r="DV296" s="51">
        <v>27300</v>
      </c>
      <c r="DW296" s="4">
        <v>24800</v>
      </c>
      <c r="DX296" s="5">
        <f t="shared" si="215"/>
        <v>23488.846153846152</v>
      </c>
    </row>
    <row r="297" spans="1:128" x14ac:dyDescent="0.25">
      <c r="A297" s="6">
        <v>292</v>
      </c>
      <c r="B297" s="4">
        <f t="shared" si="201"/>
        <v>4770.5173720376442</v>
      </c>
      <c r="C297" s="4">
        <f t="shared" si="202"/>
        <v>2621.9440401542033</v>
      </c>
      <c r="D297" s="4">
        <f t="shared" si="228"/>
        <v>6331.0225913621261</v>
      </c>
      <c r="E297" s="4">
        <f t="shared" si="229"/>
        <v>5055.2520000000004</v>
      </c>
      <c r="F297" s="4">
        <f t="shared" si="230"/>
        <v>5571</v>
      </c>
      <c r="G297" s="4">
        <f t="shared" si="231"/>
        <v>748.73684210526312</v>
      </c>
      <c r="H297" s="4">
        <f t="shared" si="232"/>
        <v>2030.4552293664783</v>
      </c>
      <c r="I297" s="4">
        <f t="shared" si="233"/>
        <v>4687.1406087838905</v>
      </c>
      <c r="J297" s="4">
        <f t="shared" si="234"/>
        <v>5911.6118707219612</v>
      </c>
      <c r="K297" s="4">
        <f t="shared" si="235"/>
        <v>3522.4892387543014</v>
      </c>
      <c r="L297" s="4">
        <f t="shared" si="235"/>
        <v>3462.9325215940326</v>
      </c>
      <c r="M297" s="4">
        <f t="shared" si="236"/>
        <v>4076.2820268234664</v>
      </c>
      <c r="N297" s="4">
        <f t="shared" si="236"/>
        <v>1863.6934697073818</v>
      </c>
      <c r="O297" s="4">
        <f t="shared" si="237"/>
        <v>4473.3240822439975</v>
      </c>
      <c r="P297" s="5">
        <f t="shared" si="203"/>
        <v>3937.6001352610538</v>
      </c>
      <c r="R297" s="4">
        <v>44</v>
      </c>
      <c r="S297" s="4">
        <v>24</v>
      </c>
      <c r="T297" s="4">
        <v>24</v>
      </c>
      <c r="U297" s="4">
        <v>90</v>
      </c>
      <c r="V297" s="4">
        <v>30</v>
      </c>
      <c r="W297" s="4">
        <v>20</v>
      </c>
      <c r="X297" s="4">
        <v>20</v>
      </c>
      <c r="Y297" s="4">
        <v>11</v>
      </c>
      <c r="Z297" s="4">
        <v>22</v>
      </c>
      <c r="AA297" s="4">
        <v>24</v>
      </c>
      <c r="AB297" s="4">
        <v>14</v>
      </c>
      <c r="AC297" s="4">
        <v>52</v>
      </c>
      <c r="AD297" s="51">
        <v>0</v>
      </c>
      <c r="AE297" s="4">
        <v>35</v>
      </c>
      <c r="AF297" s="5">
        <f t="shared" si="204"/>
        <v>31.53846153846154</v>
      </c>
      <c r="AH297" s="4">
        <f t="shared" si="205"/>
        <v>4386.5532729813049</v>
      </c>
      <c r="AI297" s="4">
        <f t="shared" si="238"/>
        <v>2621.9440401542033</v>
      </c>
      <c r="AJ297" s="4">
        <f t="shared" si="239"/>
        <v>5594.6511627906975</v>
      </c>
      <c r="AK297" s="4">
        <f t="shared" si="240"/>
        <v>4775.76</v>
      </c>
      <c r="AL297" s="4">
        <f t="shared" si="241"/>
        <v>4875</v>
      </c>
      <c r="AM297" s="4">
        <f t="shared" si="242"/>
        <v>682.10526315789468</v>
      </c>
      <c r="AN297" s="4">
        <f t="shared" si="243"/>
        <v>1495.8552293664782</v>
      </c>
      <c r="AO297" s="4">
        <f t="shared" si="206"/>
        <v>4417.1587356721084</v>
      </c>
      <c r="AP297" s="4">
        <f t="shared" si="207"/>
        <v>5564.771870721961</v>
      </c>
      <c r="AQ297" s="4">
        <f t="shared" si="244"/>
        <v>3341.1660764796829</v>
      </c>
      <c r="AR297" s="4">
        <f t="shared" si="245"/>
        <v>3182.2877230935642</v>
      </c>
      <c r="AS297" s="4">
        <f t="shared" si="208"/>
        <v>3818.2385035074044</v>
      </c>
      <c r="AT297" s="4">
        <f t="shared" si="209"/>
        <v>1830.9334697073818</v>
      </c>
      <c r="AU297" s="4">
        <f t="shared" si="246"/>
        <v>4022.8245363766046</v>
      </c>
      <c r="AV297" s="5">
        <f t="shared" si="210"/>
        <v>3614.9464202863774</v>
      </c>
      <c r="AX297" s="4">
        <f t="shared" si="216"/>
        <v>383.96409905633936</v>
      </c>
      <c r="AY297" s="51" t="s">
        <v>34</v>
      </c>
      <c r="AZ297" s="4">
        <f t="shared" si="217"/>
        <v>736.37142857142862</v>
      </c>
      <c r="BA297" s="4">
        <f t="shared" si="218"/>
        <v>279.49200000000002</v>
      </c>
      <c r="BB297" s="4">
        <f t="shared" si="219"/>
        <v>696</v>
      </c>
      <c r="BC297" s="4">
        <f t="shared" si="220"/>
        <v>66.631578947368425</v>
      </c>
      <c r="BD297" s="4">
        <f t="shared" si="221"/>
        <v>534.6</v>
      </c>
      <c r="BE297" s="4">
        <f t="shared" si="222"/>
        <v>269.98187311178248</v>
      </c>
      <c r="BF297" s="4">
        <f t="shared" si="223"/>
        <v>346.84</v>
      </c>
      <c r="BG297" s="4">
        <f t="shared" si="224"/>
        <v>181.3231622746186</v>
      </c>
      <c r="BH297" s="4">
        <f t="shared" si="225"/>
        <v>280.6447985004686</v>
      </c>
      <c r="BI297" s="4">
        <f t="shared" si="226"/>
        <v>258.04352331606219</v>
      </c>
      <c r="BJ297" s="4">
        <f t="shared" si="226"/>
        <v>32.76</v>
      </c>
      <c r="BK297" s="4">
        <f t="shared" si="227"/>
        <v>450.49954586739324</v>
      </c>
      <c r="BL297" s="5">
        <f t="shared" si="211"/>
        <v>347.47323151118934</v>
      </c>
      <c r="BN297" s="12">
        <v>109.08610250954072</v>
      </c>
      <c r="BO297" s="12">
        <v>186.94220490349323</v>
      </c>
      <c r="BP297" s="12">
        <v>86</v>
      </c>
      <c r="BQ297" s="12">
        <v>100</v>
      </c>
      <c r="BR297" s="12">
        <v>96</v>
      </c>
      <c r="BS297" s="13">
        <v>633.33333333333337</v>
      </c>
      <c r="BT297" s="12">
        <v>327.04769177909805</v>
      </c>
      <c r="BU297" s="13">
        <v>115.16</v>
      </c>
      <c r="BV297" s="12">
        <v>82.090696728010471</v>
      </c>
      <c r="BW297" s="13">
        <v>140.351</v>
      </c>
      <c r="BX297" s="13">
        <v>147.91999999999999</v>
      </c>
      <c r="BY297" s="12">
        <v>115.47</v>
      </c>
      <c r="BZ297" s="65">
        <v>250.292</v>
      </c>
      <c r="CA297" s="12">
        <v>126.18</v>
      </c>
      <c r="CB297" s="13">
        <f t="shared" si="212"/>
        <v>179.70521637524826</v>
      </c>
      <c r="CD297" s="4">
        <v>39876</v>
      </c>
      <c r="CE297" s="4">
        <v>40846</v>
      </c>
      <c r="CF297" s="4">
        <v>40095</v>
      </c>
      <c r="CG297" s="4">
        <v>39798</v>
      </c>
      <c r="CH297" s="4">
        <v>39000</v>
      </c>
      <c r="CI297" s="5">
        <v>36000</v>
      </c>
      <c r="CJ297" s="4">
        <v>40768</v>
      </c>
      <c r="CK297" s="4">
        <v>42390</v>
      </c>
      <c r="CL297" s="4">
        <v>38068</v>
      </c>
      <c r="CM297" s="5">
        <v>39078</v>
      </c>
      <c r="CN297" s="5">
        <v>39227</v>
      </c>
      <c r="CO297" s="4">
        <v>36741</v>
      </c>
      <c r="CP297" s="51">
        <v>38189</v>
      </c>
      <c r="CQ297" s="4">
        <v>42300</v>
      </c>
      <c r="CR297" s="5">
        <f t="shared" si="213"/>
        <v>39455.428571428572</v>
      </c>
      <c r="CT297" s="12">
        <v>708.1599573196105</v>
      </c>
      <c r="CU297" s="51" t="s">
        <v>34</v>
      </c>
      <c r="CV297" s="12">
        <v>420</v>
      </c>
      <c r="CW297" s="12">
        <v>1000</v>
      </c>
      <c r="CX297" s="12">
        <v>400</v>
      </c>
      <c r="CY297" s="13">
        <v>3800</v>
      </c>
      <c r="CZ297" s="12">
        <v>480</v>
      </c>
      <c r="DA297" s="12">
        <v>993</v>
      </c>
      <c r="DB297" s="12">
        <v>900</v>
      </c>
      <c r="DC297" s="13">
        <v>1442</v>
      </c>
      <c r="DD297" s="13">
        <v>1067</v>
      </c>
      <c r="DE297" s="12">
        <v>965</v>
      </c>
      <c r="DF297" s="65">
        <v>10000</v>
      </c>
      <c r="DG297" s="12">
        <v>660.6</v>
      </c>
      <c r="DH297" s="13">
        <f t="shared" si="214"/>
        <v>1756.5969197938161</v>
      </c>
      <c r="DJ297" s="4">
        <v>22659</v>
      </c>
      <c r="DK297" s="51" t="s">
        <v>34</v>
      </c>
      <c r="DL297" s="4">
        <v>25773</v>
      </c>
      <c r="DM297" s="4">
        <v>23291</v>
      </c>
      <c r="DN297" s="4">
        <v>23200</v>
      </c>
      <c r="DO297" s="5">
        <v>21100</v>
      </c>
      <c r="DP297" s="4">
        <v>21384</v>
      </c>
      <c r="DQ297" s="4">
        <v>22341</v>
      </c>
      <c r="DR297" s="4">
        <v>26013</v>
      </c>
      <c r="DS297" s="5">
        <v>21789</v>
      </c>
      <c r="DT297" s="5">
        <v>24954</v>
      </c>
      <c r="DU297" s="4">
        <v>20751</v>
      </c>
      <c r="DV297" s="51">
        <v>27300</v>
      </c>
      <c r="DW297" s="4">
        <v>24800</v>
      </c>
      <c r="DX297" s="5">
        <f t="shared" si="215"/>
        <v>23488.846153846152</v>
      </c>
    </row>
    <row r="298" spans="1:128" x14ac:dyDescent="0.25">
      <c r="A298" s="6">
        <v>293</v>
      </c>
      <c r="B298" s="4">
        <f t="shared" si="201"/>
        <v>4769.1415114183301</v>
      </c>
      <c r="C298" s="4">
        <f t="shared" si="202"/>
        <v>2619.5352706190461</v>
      </c>
      <c r="D298" s="4">
        <f t="shared" si="228"/>
        <v>6331.0225913621261</v>
      </c>
      <c r="E298" s="4">
        <f t="shared" si="229"/>
        <v>5055.2520000000004</v>
      </c>
      <c r="F298" s="4">
        <f t="shared" si="230"/>
        <v>5571</v>
      </c>
      <c r="G298" s="4">
        <f t="shared" si="231"/>
        <v>748.73684210526312</v>
      </c>
      <c r="H298" s="4">
        <f t="shared" si="232"/>
        <v>2028.7491697039959</v>
      </c>
      <c r="I298" s="4">
        <f t="shared" si="233"/>
        <v>4683.6912006605889</v>
      </c>
      <c r="J298" s="4">
        <f t="shared" si="234"/>
        <v>5911.6118707219612</v>
      </c>
      <c r="K298" s="4">
        <f t="shared" si="235"/>
        <v>3522.4892387543014</v>
      </c>
      <c r="L298" s="4">
        <f t="shared" si="235"/>
        <v>3462.2872452730271</v>
      </c>
      <c r="M298" s="4">
        <f t="shared" si="236"/>
        <v>4075.6208027341936</v>
      </c>
      <c r="N298" s="4">
        <f t="shared" si="236"/>
        <v>1863.686154546871</v>
      </c>
      <c r="O298" s="4">
        <f t="shared" si="237"/>
        <v>4473.3240822439975</v>
      </c>
      <c r="P298" s="5">
        <f t="shared" si="203"/>
        <v>3936.8677128674076</v>
      </c>
      <c r="R298" s="4">
        <v>44</v>
      </c>
      <c r="S298" s="4">
        <v>24</v>
      </c>
      <c r="T298" s="4">
        <v>24</v>
      </c>
      <c r="U298" s="4">
        <v>90</v>
      </c>
      <c r="V298" s="4">
        <v>30</v>
      </c>
      <c r="W298" s="4">
        <v>20</v>
      </c>
      <c r="X298" s="4">
        <v>20</v>
      </c>
      <c r="Y298" s="4">
        <v>11</v>
      </c>
      <c r="Z298" s="4">
        <v>22</v>
      </c>
      <c r="AA298" s="4">
        <v>24</v>
      </c>
      <c r="AB298" s="4">
        <v>14</v>
      </c>
      <c r="AC298" s="4">
        <v>52</v>
      </c>
      <c r="AD298" s="51">
        <v>0</v>
      </c>
      <c r="AE298" s="4">
        <v>35</v>
      </c>
      <c r="AF298" s="5">
        <f t="shared" si="204"/>
        <v>31.53846153846154</v>
      </c>
      <c r="AH298" s="4">
        <f t="shared" si="205"/>
        <v>4385.1789384873009</v>
      </c>
      <c r="AI298" s="4">
        <f t="shared" si="238"/>
        <v>2619.5352706190461</v>
      </c>
      <c r="AJ298" s="4">
        <f t="shared" si="239"/>
        <v>5594.6511627906975</v>
      </c>
      <c r="AK298" s="4">
        <f t="shared" si="240"/>
        <v>4775.76</v>
      </c>
      <c r="AL298" s="4">
        <f t="shared" si="241"/>
        <v>4875</v>
      </c>
      <c r="AM298" s="4">
        <f t="shared" si="242"/>
        <v>682.10526315789468</v>
      </c>
      <c r="AN298" s="4">
        <f t="shared" si="243"/>
        <v>1494.1491697039958</v>
      </c>
      <c r="AO298" s="4">
        <f t="shared" si="206"/>
        <v>4413.7093275488069</v>
      </c>
      <c r="AP298" s="4">
        <f t="shared" si="207"/>
        <v>5564.771870721961</v>
      </c>
      <c r="AQ298" s="4">
        <f t="shared" si="244"/>
        <v>3341.1660764796829</v>
      </c>
      <c r="AR298" s="4">
        <f t="shared" si="245"/>
        <v>3181.6424467725587</v>
      </c>
      <c r="AS298" s="4">
        <f t="shared" si="208"/>
        <v>3817.5772794181316</v>
      </c>
      <c r="AT298" s="4">
        <f t="shared" si="209"/>
        <v>1830.926154546871</v>
      </c>
      <c r="AU298" s="4">
        <f t="shared" si="246"/>
        <v>4022.8245363766046</v>
      </c>
      <c r="AV298" s="5">
        <f t="shared" si="210"/>
        <v>3614.2141069016825</v>
      </c>
      <c r="AX298" s="4">
        <f t="shared" si="216"/>
        <v>383.96257293102877</v>
      </c>
      <c r="AY298" s="51" t="s">
        <v>34</v>
      </c>
      <c r="AZ298" s="4">
        <f t="shared" si="217"/>
        <v>736.37142857142862</v>
      </c>
      <c r="BA298" s="4">
        <f t="shared" si="218"/>
        <v>279.49200000000002</v>
      </c>
      <c r="BB298" s="4">
        <f t="shared" si="219"/>
        <v>696</v>
      </c>
      <c r="BC298" s="4">
        <f t="shared" si="220"/>
        <v>66.631578947368425</v>
      </c>
      <c r="BD298" s="4">
        <f t="shared" si="221"/>
        <v>534.6</v>
      </c>
      <c r="BE298" s="4">
        <f t="shared" si="222"/>
        <v>269.98187311178248</v>
      </c>
      <c r="BF298" s="4">
        <f t="shared" si="223"/>
        <v>346.84</v>
      </c>
      <c r="BG298" s="4">
        <f t="shared" si="224"/>
        <v>181.3231622746186</v>
      </c>
      <c r="BH298" s="4">
        <f t="shared" si="225"/>
        <v>280.6447985004686</v>
      </c>
      <c r="BI298" s="4">
        <f t="shared" si="226"/>
        <v>258.04352331606219</v>
      </c>
      <c r="BJ298" s="4">
        <f t="shared" si="226"/>
        <v>32.76</v>
      </c>
      <c r="BK298" s="4">
        <f t="shared" si="227"/>
        <v>450.49954586739324</v>
      </c>
      <c r="BL298" s="5">
        <f t="shared" si="211"/>
        <v>347.47311411693465</v>
      </c>
      <c r="BN298" s="12">
        <v>109.12029057702858</v>
      </c>
      <c r="BO298" s="12">
        <v>187.11410588648715</v>
      </c>
      <c r="BP298" s="12">
        <v>86</v>
      </c>
      <c r="BQ298" s="12">
        <v>100</v>
      </c>
      <c r="BR298" s="12">
        <v>96</v>
      </c>
      <c r="BS298" s="13">
        <v>633.33333333333337</v>
      </c>
      <c r="BT298" s="12">
        <v>327.4211236197508</v>
      </c>
      <c r="BU298" s="13">
        <v>115.25</v>
      </c>
      <c r="BV298" s="12">
        <v>82.090696728010471</v>
      </c>
      <c r="BW298" s="13">
        <v>140.351</v>
      </c>
      <c r="BX298" s="13">
        <v>147.94999999999999</v>
      </c>
      <c r="BY298" s="12">
        <v>115.49</v>
      </c>
      <c r="BZ298" s="65">
        <v>250.29300000000001</v>
      </c>
      <c r="CA298" s="12">
        <v>126.18</v>
      </c>
      <c r="CB298" s="13">
        <f t="shared" si="212"/>
        <v>179.75668215318643</v>
      </c>
      <c r="CD298" s="4">
        <v>39876</v>
      </c>
      <c r="CE298" s="4">
        <v>40846</v>
      </c>
      <c r="CF298" s="4">
        <v>40095</v>
      </c>
      <c r="CG298" s="4">
        <v>39798</v>
      </c>
      <c r="CH298" s="4">
        <v>39000</v>
      </c>
      <c r="CI298" s="5">
        <v>36000</v>
      </c>
      <c r="CJ298" s="4">
        <v>40768</v>
      </c>
      <c r="CK298" s="4">
        <v>42390</v>
      </c>
      <c r="CL298" s="4">
        <v>38068</v>
      </c>
      <c r="CM298" s="5">
        <v>39078</v>
      </c>
      <c r="CN298" s="5">
        <v>39227</v>
      </c>
      <c r="CO298" s="4">
        <v>36741</v>
      </c>
      <c r="CP298" s="51">
        <v>38189</v>
      </c>
      <c r="CQ298" s="4">
        <v>42300</v>
      </c>
      <c r="CR298" s="5">
        <f t="shared" si="213"/>
        <v>39455.428571428572</v>
      </c>
      <c r="CT298" s="12">
        <v>708.16277202320668</v>
      </c>
      <c r="CU298" s="51" t="s">
        <v>34</v>
      </c>
      <c r="CV298" s="12">
        <v>420</v>
      </c>
      <c r="CW298" s="12">
        <v>1000</v>
      </c>
      <c r="CX298" s="12">
        <v>400</v>
      </c>
      <c r="CY298" s="13">
        <v>3800</v>
      </c>
      <c r="CZ298" s="12">
        <v>480</v>
      </c>
      <c r="DA298" s="12">
        <v>993</v>
      </c>
      <c r="DB298" s="12">
        <v>900</v>
      </c>
      <c r="DC298" s="13">
        <v>1442</v>
      </c>
      <c r="DD298" s="13">
        <v>1067</v>
      </c>
      <c r="DE298" s="12">
        <v>965</v>
      </c>
      <c r="DF298" s="65">
        <v>10000</v>
      </c>
      <c r="DG298" s="12">
        <v>660.6</v>
      </c>
      <c r="DH298" s="13">
        <f t="shared" si="214"/>
        <v>1756.5971363094773</v>
      </c>
      <c r="DJ298" s="4">
        <v>22659</v>
      </c>
      <c r="DK298" s="51" t="s">
        <v>34</v>
      </c>
      <c r="DL298" s="4">
        <v>25773</v>
      </c>
      <c r="DM298" s="4">
        <v>23291</v>
      </c>
      <c r="DN298" s="4">
        <v>23200</v>
      </c>
      <c r="DO298" s="5">
        <v>21100</v>
      </c>
      <c r="DP298" s="4">
        <v>21384</v>
      </c>
      <c r="DQ298" s="4">
        <v>22341</v>
      </c>
      <c r="DR298" s="4">
        <v>26013</v>
      </c>
      <c r="DS298" s="5">
        <v>21789</v>
      </c>
      <c r="DT298" s="5">
        <v>24954</v>
      </c>
      <c r="DU298" s="4">
        <v>20751</v>
      </c>
      <c r="DV298" s="51">
        <v>27300</v>
      </c>
      <c r="DW298" s="4">
        <v>24800</v>
      </c>
      <c r="DX298" s="5">
        <f t="shared" si="215"/>
        <v>23488.846153846152</v>
      </c>
    </row>
    <row r="299" spans="1:128" x14ac:dyDescent="0.25">
      <c r="A299" s="6">
        <v>294</v>
      </c>
      <c r="B299" s="4">
        <f t="shared" si="201"/>
        <v>4767.7711951020465</v>
      </c>
      <c r="C299" s="4">
        <f t="shared" si="202"/>
        <v>2617.1388377108765</v>
      </c>
      <c r="D299" s="4">
        <f t="shared" si="228"/>
        <v>6331.0225913621261</v>
      </c>
      <c r="E299" s="4">
        <f t="shared" si="229"/>
        <v>5055.2520000000004</v>
      </c>
      <c r="F299" s="4">
        <f t="shared" si="230"/>
        <v>5571</v>
      </c>
      <c r="G299" s="4">
        <f t="shared" si="231"/>
        <v>748.73684210526312</v>
      </c>
      <c r="H299" s="4">
        <f t="shared" si="232"/>
        <v>2027.0527902063245</v>
      </c>
      <c r="I299" s="4">
        <f t="shared" si="233"/>
        <v>4680.6295796928971</v>
      </c>
      <c r="J299" s="4">
        <f t="shared" si="234"/>
        <v>5911.6118707219612</v>
      </c>
      <c r="K299" s="4">
        <f t="shared" si="235"/>
        <v>3522.4892387543014</v>
      </c>
      <c r="L299" s="4">
        <f t="shared" si="235"/>
        <v>3461.857206420993</v>
      </c>
      <c r="M299" s="4">
        <f t="shared" si="236"/>
        <v>4075.2902765628151</v>
      </c>
      <c r="N299" s="4">
        <f t="shared" si="236"/>
        <v>1863.6788394448129</v>
      </c>
      <c r="O299" s="4">
        <f t="shared" si="237"/>
        <v>4473.3240822439975</v>
      </c>
      <c r="P299" s="5">
        <f t="shared" si="203"/>
        <v>3936.203953594887</v>
      </c>
      <c r="R299" s="4">
        <v>44</v>
      </c>
      <c r="S299" s="4">
        <v>24</v>
      </c>
      <c r="T299" s="4">
        <v>24</v>
      </c>
      <c r="U299" s="4">
        <v>90</v>
      </c>
      <c r="V299" s="4">
        <v>30</v>
      </c>
      <c r="W299" s="4">
        <v>20</v>
      </c>
      <c r="X299" s="4">
        <v>20</v>
      </c>
      <c r="Y299" s="4">
        <v>11</v>
      </c>
      <c r="Z299" s="4">
        <v>22</v>
      </c>
      <c r="AA299" s="4">
        <v>24</v>
      </c>
      <c r="AB299" s="4">
        <v>14</v>
      </c>
      <c r="AC299" s="4">
        <v>52</v>
      </c>
      <c r="AD299" s="51">
        <v>0</v>
      </c>
      <c r="AE299" s="4">
        <v>35</v>
      </c>
      <c r="AF299" s="5">
        <f t="shared" si="204"/>
        <v>31.53846153846154</v>
      </c>
      <c r="AH299" s="4">
        <f t="shared" si="205"/>
        <v>4383.8101430845027</v>
      </c>
      <c r="AI299" s="4">
        <f t="shared" si="238"/>
        <v>2617.1388377108765</v>
      </c>
      <c r="AJ299" s="4">
        <f t="shared" si="239"/>
        <v>5594.6511627906975</v>
      </c>
      <c r="AK299" s="4">
        <f t="shared" si="240"/>
        <v>4775.76</v>
      </c>
      <c r="AL299" s="4">
        <f t="shared" si="241"/>
        <v>4875</v>
      </c>
      <c r="AM299" s="4">
        <f t="shared" si="242"/>
        <v>682.10526315789468</v>
      </c>
      <c r="AN299" s="4">
        <f t="shared" si="243"/>
        <v>1492.4527902063244</v>
      </c>
      <c r="AO299" s="4">
        <f t="shared" si="206"/>
        <v>4410.647706581115</v>
      </c>
      <c r="AP299" s="4">
        <f t="shared" si="207"/>
        <v>5564.771870721961</v>
      </c>
      <c r="AQ299" s="4">
        <f t="shared" si="244"/>
        <v>3341.1660764796829</v>
      </c>
      <c r="AR299" s="4">
        <f t="shared" si="245"/>
        <v>3181.2124079205246</v>
      </c>
      <c r="AS299" s="4">
        <f t="shared" si="208"/>
        <v>3817.2467532467531</v>
      </c>
      <c r="AT299" s="4">
        <f t="shared" si="209"/>
        <v>1830.9188394448129</v>
      </c>
      <c r="AU299" s="4">
        <f t="shared" si="246"/>
        <v>4022.8245363766046</v>
      </c>
      <c r="AV299" s="5">
        <f t="shared" si="210"/>
        <v>3613.5504562658393</v>
      </c>
      <c r="AX299" s="4">
        <f t="shared" si="216"/>
        <v>383.96105201754335</v>
      </c>
      <c r="AY299" s="51" t="s">
        <v>34</v>
      </c>
      <c r="AZ299" s="4">
        <f t="shared" si="217"/>
        <v>736.37142857142862</v>
      </c>
      <c r="BA299" s="4">
        <f t="shared" si="218"/>
        <v>279.49200000000002</v>
      </c>
      <c r="BB299" s="4">
        <f t="shared" si="219"/>
        <v>696</v>
      </c>
      <c r="BC299" s="4">
        <f t="shared" si="220"/>
        <v>66.631578947368425</v>
      </c>
      <c r="BD299" s="4">
        <f t="shared" si="221"/>
        <v>534.6</v>
      </c>
      <c r="BE299" s="4">
        <f t="shared" si="222"/>
        <v>269.98187311178248</v>
      </c>
      <c r="BF299" s="4">
        <f t="shared" si="223"/>
        <v>346.84</v>
      </c>
      <c r="BG299" s="4">
        <f t="shared" si="224"/>
        <v>181.3231622746186</v>
      </c>
      <c r="BH299" s="4">
        <f t="shared" si="225"/>
        <v>280.6447985004686</v>
      </c>
      <c r="BI299" s="4">
        <f t="shared" si="226"/>
        <v>258.04352331606219</v>
      </c>
      <c r="BJ299" s="4">
        <f t="shared" si="226"/>
        <v>32.76</v>
      </c>
      <c r="BK299" s="4">
        <f t="shared" si="227"/>
        <v>450.49954586739324</v>
      </c>
      <c r="BL299" s="5">
        <f t="shared" si="211"/>
        <v>347.47299712358961</v>
      </c>
      <c r="BN299" s="12">
        <v>109.15436216024472</v>
      </c>
      <c r="BO299" s="12">
        <v>187.28544047312351</v>
      </c>
      <c r="BP299" s="12">
        <v>86</v>
      </c>
      <c r="BQ299" s="12">
        <v>100</v>
      </c>
      <c r="BR299" s="12">
        <v>96</v>
      </c>
      <c r="BS299" s="13">
        <v>633.33333333333337</v>
      </c>
      <c r="BT299" s="12">
        <v>327.79328311776499</v>
      </c>
      <c r="BU299" s="13">
        <v>115.33</v>
      </c>
      <c r="BV299" s="12">
        <v>82.090696728010471</v>
      </c>
      <c r="BW299" s="13">
        <v>140.351</v>
      </c>
      <c r="BX299" s="13">
        <v>147.97</v>
      </c>
      <c r="BY299" s="12">
        <v>115.5</v>
      </c>
      <c r="BZ299" s="65">
        <v>250.29400000000001</v>
      </c>
      <c r="CA299" s="12">
        <v>126.18</v>
      </c>
      <c r="CB299" s="13">
        <f t="shared" si="212"/>
        <v>179.8058654151769</v>
      </c>
      <c r="CD299" s="4">
        <v>39876</v>
      </c>
      <c r="CE299" s="4">
        <v>40846</v>
      </c>
      <c r="CF299" s="4">
        <v>40095</v>
      </c>
      <c r="CG299" s="4">
        <v>39798</v>
      </c>
      <c r="CH299" s="4">
        <v>39000</v>
      </c>
      <c r="CI299" s="5">
        <v>36000</v>
      </c>
      <c r="CJ299" s="4">
        <v>40768</v>
      </c>
      <c r="CK299" s="4">
        <v>42390</v>
      </c>
      <c r="CL299" s="4">
        <v>38068</v>
      </c>
      <c r="CM299" s="5">
        <v>39078</v>
      </c>
      <c r="CN299" s="5">
        <v>39227</v>
      </c>
      <c r="CO299" s="4">
        <v>36741</v>
      </c>
      <c r="CP299" s="51">
        <v>38189</v>
      </c>
      <c r="CQ299" s="4">
        <v>42300</v>
      </c>
      <c r="CR299" s="5">
        <f t="shared" si="213"/>
        <v>39455.428571428572</v>
      </c>
      <c r="CT299" s="12">
        <v>708.16557713665293</v>
      </c>
      <c r="CU299" s="51" t="s">
        <v>34</v>
      </c>
      <c r="CV299" s="12">
        <v>420</v>
      </c>
      <c r="CW299" s="12">
        <v>1000</v>
      </c>
      <c r="CX299" s="12">
        <v>400</v>
      </c>
      <c r="CY299" s="13">
        <v>3800</v>
      </c>
      <c r="CZ299" s="12">
        <v>480</v>
      </c>
      <c r="DA299" s="12">
        <v>993</v>
      </c>
      <c r="DB299" s="12">
        <v>900</v>
      </c>
      <c r="DC299" s="13">
        <v>1442</v>
      </c>
      <c r="DD299" s="13">
        <v>1067</v>
      </c>
      <c r="DE299" s="12">
        <v>965</v>
      </c>
      <c r="DF299" s="65">
        <v>10000</v>
      </c>
      <c r="DG299" s="12">
        <v>660.6</v>
      </c>
      <c r="DH299" s="13">
        <f t="shared" si="214"/>
        <v>1756.5973520874347</v>
      </c>
      <c r="DJ299" s="4">
        <v>22659</v>
      </c>
      <c r="DK299" s="51" t="s">
        <v>34</v>
      </c>
      <c r="DL299" s="4">
        <v>25773</v>
      </c>
      <c r="DM299" s="4">
        <v>23291</v>
      </c>
      <c r="DN299" s="4">
        <v>23200</v>
      </c>
      <c r="DO299" s="5">
        <v>21100</v>
      </c>
      <c r="DP299" s="4">
        <v>21384</v>
      </c>
      <c r="DQ299" s="4">
        <v>22341</v>
      </c>
      <c r="DR299" s="4">
        <v>26013</v>
      </c>
      <c r="DS299" s="5">
        <v>21789</v>
      </c>
      <c r="DT299" s="5">
        <v>24954</v>
      </c>
      <c r="DU299" s="4">
        <v>20751</v>
      </c>
      <c r="DV299" s="51">
        <v>27300</v>
      </c>
      <c r="DW299" s="4">
        <v>24800</v>
      </c>
      <c r="DX299" s="5">
        <f t="shared" si="215"/>
        <v>23488.846153846152</v>
      </c>
    </row>
    <row r="300" spans="1:128" x14ac:dyDescent="0.25">
      <c r="A300" s="6">
        <v>295</v>
      </c>
      <c r="B300" s="4">
        <f t="shared" si="201"/>
        <v>4766.4063817365277</v>
      </c>
      <c r="C300" s="4">
        <f t="shared" si="202"/>
        <v>2614.7546339889673</v>
      </c>
      <c r="D300" s="4">
        <f t="shared" si="228"/>
        <v>6331.0225913621261</v>
      </c>
      <c r="E300" s="4">
        <f t="shared" si="229"/>
        <v>5055.2520000000004</v>
      </c>
      <c r="F300" s="4">
        <f t="shared" si="230"/>
        <v>5571</v>
      </c>
      <c r="G300" s="4">
        <f t="shared" si="231"/>
        <v>748.73684210526312</v>
      </c>
      <c r="H300" s="4">
        <f t="shared" si="232"/>
        <v>2025.365998955695</v>
      </c>
      <c r="I300" s="4">
        <f t="shared" si="233"/>
        <v>4677.1903291852532</v>
      </c>
      <c r="J300" s="4">
        <f t="shared" si="234"/>
        <v>5911.6118707219612</v>
      </c>
      <c r="K300" s="4">
        <f t="shared" si="235"/>
        <v>3522.4892387543014</v>
      </c>
      <c r="L300" s="4">
        <f t="shared" si="235"/>
        <v>3461.4272838035295</v>
      </c>
      <c r="M300" s="4">
        <f t="shared" si="236"/>
        <v>4074.9598076204511</v>
      </c>
      <c r="N300" s="4">
        <f t="shared" si="236"/>
        <v>1863.6715244012066</v>
      </c>
      <c r="O300" s="4">
        <f t="shared" si="237"/>
        <v>4473.3240822439975</v>
      </c>
      <c r="P300" s="5">
        <f t="shared" si="203"/>
        <v>3935.5151846342342</v>
      </c>
      <c r="R300" s="4">
        <v>44</v>
      </c>
      <c r="S300" s="4">
        <v>24</v>
      </c>
      <c r="T300" s="4">
        <v>24</v>
      </c>
      <c r="U300" s="4">
        <v>90</v>
      </c>
      <c r="V300" s="4">
        <v>30</v>
      </c>
      <c r="W300" s="4">
        <v>20</v>
      </c>
      <c r="X300" s="4">
        <v>20</v>
      </c>
      <c r="Y300" s="4">
        <v>11</v>
      </c>
      <c r="Z300" s="4">
        <v>22</v>
      </c>
      <c r="AA300" s="4">
        <v>24</v>
      </c>
      <c r="AB300" s="4">
        <v>14</v>
      </c>
      <c r="AC300" s="4">
        <v>52</v>
      </c>
      <c r="AD300" s="51">
        <v>0</v>
      </c>
      <c r="AE300" s="4">
        <v>35</v>
      </c>
      <c r="AF300" s="5">
        <f t="shared" si="204"/>
        <v>31.53846153846154</v>
      </c>
      <c r="AH300" s="4">
        <f t="shared" si="205"/>
        <v>4382.4468454560802</v>
      </c>
      <c r="AI300" s="4">
        <f t="shared" si="238"/>
        <v>2614.7546339889673</v>
      </c>
      <c r="AJ300" s="4">
        <f t="shared" si="239"/>
        <v>5594.6511627906975</v>
      </c>
      <c r="AK300" s="4">
        <f t="shared" si="240"/>
        <v>4775.76</v>
      </c>
      <c r="AL300" s="4">
        <f t="shared" si="241"/>
        <v>4875</v>
      </c>
      <c r="AM300" s="4">
        <f t="shared" si="242"/>
        <v>682.10526315789468</v>
      </c>
      <c r="AN300" s="4">
        <f t="shared" si="243"/>
        <v>1490.7659989556948</v>
      </c>
      <c r="AO300" s="4">
        <f t="shared" si="206"/>
        <v>4407.2084560734711</v>
      </c>
      <c r="AP300" s="4">
        <f t="shared" si="207"/>
        <v>5564.771870721961</v>
      </c>
      <c r="AQ300" s="4">
        <f t="shared" si="244"/>
        <v>3341.1660764796829</v>
      </c>
      <c r="AR300" s="4">
        <f t="shared" si="245"/>
        <v>3180.7824853030606</v>
      </c>
      <c r="AS300" s="4">
        <f t="shared" si="208"/>
        <v>3816.9162843043891</v>
      </c>
      <c r="AT300" s="4">
        <f t="shared" si="209"/>
        <v>1830.9115244012066</v>
      </c>
      <c r="AU300" s="4">
        <f t="shared" si="246"/>
        <v>4022.8245363766046</v>
      </c>
      <c r="AV300" s="5">
        <f t="shared" si="210"/>
        <v>3612.8617955721224</v>
      </c>
      <c r="AX300" s="4">
        <f t="shared" si="216"/>
        <v>383.95953628044765</v>
      </c>
      <c r="AY300" s="51" t="s">
        <v>34</v>
      </c>
      <c r="AZ300" s="4">
        <f t="shared" si="217"/>
        <v>736.37142857142862</v>
      </c>
      <c r="BA300" s="4">
        <f t="shared" si="218"/>
        <v>279.49200000000002</v>
      </c>
      <c r="BB300" s="4">
        <f t="shared" si="219"/>
        <v>696</v>
      </c>
      <c r="BC300" s="4">
        <f t="shared" si="220"/>
        <v>66.631578947368425</v>
      </c>
      <c r="BD300" s="4">
        <f t="shared" si="221"/>
        <v>534.6</v>
      </c>
      <c r="BE300" s="4">
        <f t="shared" si="222"/>
        <v>269.98187311178248</v>
      </c>
      <c r="BF300" s="4">
        <f t="shared" si="223"/>
        <v>346.84</v>
      </c>
      <c r="BG300" s="4">
        <f t="shared" si="224"/>
        <v>181.3231622746186</v>
      </c>
      <c r="BH300" s="4">
        <f t="shared" si="225"/>
        <v>280.6447985004686</v>
      </c>
      <c r="BI300" s="4">
        <f t="shared" si="226"/>
        <v>258.04352331606219</v>
      </c>
      <c r="BJ300" s="4">
        <f t="shared" si="226"/>
        <v>32.76</v>
      </c>
      <c r="BK300" s="4">
        <f t="shared" si="227"/>
        <v>450.49954586739324</v>
      </c>
      <c r="BL300" s="5">
        <f t="shared" si="211"/>
        <v>347.47288052842845</v>
      </c>
      <c r="BN300" s="12">
        <v>109.1883180502561</v>
      </c>
      <c r="BO300" s="12">
        <v>187.45621238358541</v>
      </c>
      <c r="BP300" s="12">
        <v>86</v>
      </c>
      <c r="BQ300" s="12">
        <v>100</v>
      </c>
      <c r="BR300" s="12">
        <v>96</v>
      </c>
      <c r="BS300" s="13">
        <v>633.33333333333337</v>
      </c>
      <c r="BT300" s="12">
        <v>328.16417891386277</v>
      </c>
      <c r="BU300" s="13">
        <v>115.42</v>
      </c>
      <c r="BV300" s="12">
        <v>82.090696728010471</v>
      </c>
      <c r="BW300" s="13">
        <v>140.351</v>
      </c>
      <c r="BX300" s="13">
        <v>147.99</v>
      </c>
      <c r="BY300" s="12">
        <v>115.51</v>
      </c>
      <c r="BZ300" s="65">
        <v>250.29499999999999</v>
      </c>
      <c r="CA300" s="12">
        <v>126.18</v>
      </c>
      <c r="CB300" s="13">
        <f t="shared" si="212"/>
        <v>179.85562424350343</v>
      </c>
      <c r="CD300" s="4">
        <v>39876</v>
      </c>
      <c r="CE300" s="4">
        <v>40846</v>
      </c>
      <c r="CF300" s="4">
        <v>40095</v>
      </c>
      <c r="CG300" s="4">
        <v>39798</v>
      </c>
      <c r="CH300" s="4">
        <v>39000</v>
      </c>
      <c r="CI300" s="5">
        <v>36000</v>
      </c>
      <c r="CJ300" s="4">
        <v>40768</v>
      </c>
      <c r="CK300" s="4">
        <v>42390</v>
      </c>
      <c r="CL300" s="4">
        <v>38068</v>
      </c>
      <c r="CM300" s="5">
        <v>39078</v>
      </c>
      <c r="CN300" s="5">
        <v>39227</v>
      </c>
      <c r="CO300" s="4">
        <v>36741</v>
      </c>
      <c r="CP300" s="51">
        <v>38189</v>
      </c>
      <c r="CQ300" s="4">
        <v>42300</v>
      </c>
      <c r="CR300" s="5">
        <f t="shared" si="213"/>
        <v>39455.428571428572</v>
      </c>
      <c r="CT300" s="12">
        <v>708.16837272507757</v>
      </c>
      <c r="CU300" s="51" t="s">
        <v>34</v>
      </c>
      <c r="CV300" s="12">
        <v>420</v>
      </c>
      <c r="CW300" s="12">
        <v>1000</v>
      </c>
      <c r="CX300" s="12">
        <v>400</v>
      </c>
      <c r="CY300" s="13">
        <v>3800</v>
      </c>
      <c r="CZ300" s="12">
        <v>480</v>
      </c>
      <c r="DA300" s="12">
        <v>993</v>
      </c>
      <c r="DB300" s="12">
        <v>900</v>
      </c>
      <c r="DC300" s="13">
        <v>1442</v>
      </c>
      <c r="DD300" s="13">
        <v>1067</v>
      </c>
      <c r="DE300" s="12">
        <v>965</v>
      </c>
      <c r="DF300" s="65">
        <v>10000</v>
      </c>
      <c r="DG300" s="12">
        <v>660.6</v>
      </c>
      <c r="DH300" s="13">
        <f t="shared" si="214"/>
        <v>1756.5975671326983</v>
      </c>
      <c r="DJ300" s="4">
        <v>22659</v>
      </c>
      <c r="DK300" s="51" t="s">
        <v>34</v>
      </c>
      <c r="DL300" s="4">
        <v>25773</v>
      </c>
      <c r="DM300" s="4">
        <v>23291</v>
      </c>
      <c r="DN300" s="4">
        <v>23200</v>
      </c>
      <c r="DO300" s="5">
        <v>21100</v>
      </c>
      <c r="DP300" s="4">
        <v>21384</v>
      </c>
      <c r="DQ300" s="4">
        <v>22341</v>
      </c>
      <c r="DR300" s="4">
        <v>26013</v>
      </c>
      <c r="DS300" s="5">
        <v>21789</v>
      </c>
      <c r="DT300" s="5">
        <v>24954</v>
      </c>
      <c r="DU300" s="4">
        <v>20751</v>
      </c>
      <c r="DV300" s="51">
        <v>27300</v>
      </c>
      <c r="DW300" s="4">
        <v>24800</v>
      </c>
      <c r="DX300" s="5">
        <f t="shared" si="215"/>
        <v>23488.846153846152</v>
      </c>
    </row>
    <row r="301" spans="1:128" x14ac:dyDescent="0.25">
      <c r="A301" s="6">
        <v>296</v>
      </c>
      <c r="B301" s="4">
        <f t="shared" si="201"/>
        <v>4765.047030417998</v>
      </c>
      <c r="C301" s="4">
        <f t="shared" si="202"/>
        <v>2612.3825533226704</v>
      </c>
      <c r="D301" s="4">
        <f t="shared" si="228"/>
        <v>6331.0225913621261</v>
      </c>
      <c r="E301" s="4">
        <f t="shared" si="229"/>
        <v>5055.2520000000004</v>
      </c>
      <c r="F301" s="4">
        <f t="shared" si="230"/>
        <v>5571</v>
      </c>
      <c r="G301" s="4">
        <f t="shared" si="231"/>
        <v>748.73684210526312</v>
      </c>
      <c r="H301" s="4">
        <f t="shared" si="232"/>
        <v>2023.6887052469865</v>
      </c>
      <c r="I301" s="4">
        <f t="shared" si="233"/>
        <v>4673.7564380845115</v>
      </c>
      <c r="J301" s="4">
        <f t="shared" si="234"/>
        <v>5911.6118707219612</v>
      </c>
      <c r="K301" s="4">
        <f t="shared" si="235"/>
        <v>3522.4892387543014</v>
      </c>
      <c r="L301" s="4">
        <f t="shared" si="235"/>
        <v>3461.2123660680363</v>
      </c>
      <c r="M301" s="4">
        <f t="shared" si="236"/>
        <v>4074.2990413633224</v>
      </c>
      <c r="N301" s="4">
        <f t="shared" si="236"/>
        <v>1863.6642094160513</v>
      </c>
      <c r="O301" s="4">
        <f t="shared" si="237"/>
        <v>4473.3240822439975</v>
      </c>
      <c r="P301" s="5">
        <f t="shared" si="203"/>
        <v>3934.8204977933733</v>
      </c>
      <c r="R301" s="4">
        <v>44</v>
      </c>
      <c r="S301" s="4">
        <v>24</v>
      </c>
      <c r="T301" s="4">
        <v>24</v>
      </c>
      <c r="U301" s="4">
        <v>90</v>
      </c>
      <c r="V301" s="4">
        <v>30</v>
      </c>
      <c r="W301" s="4">
        <v>20</v>
      </c>
      <c r="X301" s="4">
        <v>20</v>
      </c>
      <c r="Y301" s="4">
        <v>11</v>
      </c>
      <c r="Z301" s="4">
        <v>22</v>
      </c>
      <c r="AA301" s="4">
        <v>24</v>
      </c>
      <c r="AB301" s="4">
        <v>14</v>
      </c>
      <c r="AC301" s="4">
        <v>52</v>
      </c>
      <c r="AD301" s="51">
        <v>0</v>
      </c>
      <c r="AE301" s="4">
        <v>35</v>
      </c>
      <c r="AF301" s="5">
        <f t="shared" si="204"/>
        <v>31.53846153846154</v>
      </c>
      <c r="AH301" s="4">
        <f t="shared" si="205"/>
        <v>4381.0890047333323</v>
      </c>
      <c r="AI301" s="4">
        <f t="shared" si="238"/>
        <v>2612.3825533226704</v>
      </c>
      <c r="AJ301" s="4">
        <f t="shared" si="239"/>
        <v>5594.6511627906975</v>
      </c>
      <c r="AK301" s="4">
        <f t="shared" si="240"/>
        <v>4775.76</v>
      </c>
      <c r="AL301" s="4">
        <f t="shared" si="241"/>
        <v>4875</v>
      </c>
      <c r="AM301" s="4">
        <f t="shared" si="242"/>
        <v>682.10526315789468</v>
      </c>
      <c r="AN301" s="4">
        <f t="shared" si="243"/>
        <v>1489.0887052469864</v>
      </c>
      <c r="AO301" s="4">
        <f t="shared" si="206"/>
        <v>4403.7745649727294</v>
      </c>
      <c r="AP301" s="4">
        <f t="shared" si="207"/>
        <v>5564.771870721961</v>
      </c>
      <c r="AQ301" s="4">
        <f t="shared" si="244"/>
        <v>3341.1660764796829</v>
      </c>
      <c r="AR301" s="4">
        <f t="shared" si="245"/>
        <v>3180.5675675675675</v>
      </c>
      <c r="AS301" s="4">
        <f t="shared" si="208"/>
        <v>3816.2555180472605</v>
      </c>
      <c r="AT301" s="4">
        <f t="shared" si="209"/>
        <v>1830.9042094160513</v>
      </c>
      <c r="AU301" s="4">
        <f t="shared" si="246"/>
        <v>4022.8245363766046</v>
      </c>
      <c r="AV301" s="5">
        <f t="shared" si="210"/>
        <v>3612.1672166309604</v>
      </c>
      <c r="AX301" s="4">
        <f t="shared" si="216"/>
        <v>383.95802568466615</v>
      </c>
      <c r="AY301" s="51" t="s">
        <v>34</v>
      </c>
      <c r="AZ301" s="4">
        <f t="shared" si="217"/>
        <v>736.37142857142862</v>
      </c>
      <c r="BA301" s="4">
        <f t="shared" si="218"/>
        <v>279.49200000000002</v>
      </c>
      <c r="BB301" s="4">
        <f t="shared" si="219"/>
        <v>696</v>
      </c>
      <c r="BC301" s="4">
        <f t="shared" si="220"/>
        <v>66.631578947368425</v>
      </c>
      <c r="BD301" s="4">
        <f t="shared" si="221"/>
        <v>534.6</v>
      </c>
      <c r="BE301" s="4">
        <f t="shared" si="222"/>
        <v>269.98187311178248</v>
      </c>
      <c r="BF301" s="4">
        <f t="shared" si="223"/>
        <v>346.84</v>
      </c>
      <c r="BG301" s="4">
        <f t="shared" si="224"/>
        <v>181.3231622746186</v>
      </c>
      <c r="BH301" s="4">
        <f t="shared" si="225"/>
        <v>280.6447985004686</v>
      </c>
      <c r="BI301" s="4">
        <f t="shared" si="226"/>
        <v>258.04352331606219</v>
      </c>
      <c r="BJ301" s="4">
        <f t="shared" si="226"/>
        <v>32.76</v>
      </c>
      <c r="BK301" s="4">
        <f t="shared" si="227"/>
        <v>450.49954586739324</v>
      </c>
      <c r="BL301" s="5">
        <f t="shared" si="211"/>
        <v>347.47276432875293</v>
      </c>
      <c r="BN301" s="12">
        <v>109.22215903009851</v>
      </c>
      <c r="BO301" s="12">
        <v>187.6264253015238</v>
      </c>
      <c r="BP301" s="12">
        <v>86</v>
      </c>
      <c r="BQ301" s="12">
        <v>100</v>
      </c>
      <c r="BR301" s="12">
        <v>96</v>
      </c>
      <c r="BS301" s="13">
        <v>633.33333333333337</v>
      </c>
      <c r="BT301" s="12">
        <v>328.53381956104261</v>
      </c>
      <c r="BU301" s="13">
        <v>115.51</v>
      </c>
      <c r="BV301" s="12">
        <v>82.090696728010471</v>
      </c>
      <c r="BW301" s="13">
        <v>140.351</v>
      </c>
      <c r="BX301" s="13">
        <v>148</v>
      </c>
      <c r="BY301" s="12">
        <v>115.53</v>
      </c>
      <c r="BZ301" s="65">
        <v>250.29599999999999</v>
      </c>
      <c r="CA301" s="12">
        <v>126.18</v>
      </c>
      <c r="CB301" s="13">
        <f t="shared" si="212"/>
        <v>179.90524528242918</v>
      </c>
      <c r="CD301" s="4">
        <v>39876</v>
      </c>
      <c r="CE301" s="4">
        <v>40846</v>
      </c>
      <c r="CF301" s="4">
        <v>40095</v>
      </c>
      <c r="CG301" s="4">
        <v>39798</v>
      </c>
      <c r="CH301" s="4">
        <v>39000</v>
      </c>
      <c r="CI301" s="5">
        <v>36000</v>
      </c>
      <c r="CJ301" s="4">
        <v>40768</v>
      </c>
      <c r="CK301" s="4">
        <v>42390</v>
      </c>
      <c r="CL301" s="4">
        <v>38068</v>
      </c>
      <c r="CM301" s="5">
        <v>39078</v>
      </c>
      <c r="CN301" s="5">
        <v>39227</v>
      </c>
      <c r="CO301" s="4">
        <v>36741</v>
      </c>
      <c r="CP301" s="51">
        <v>38189</v>
      </c>
      <c r="CQ301" s="4">
        <v>42300</v>
      </c>
      <c r="CR301" s="5">
        <f t="shared" si="213"/>
        <v>39455.428571428572</v>
      </c>
      <c r="CT301" s="12">
        <v>708.171158852948</v>
      </c>
      <c r="CU301" s="51" t="s">
        <v>34</v>
      </c>
      <c r="CV301" s="12">
        <v>420</v>
      </c>
      <c r="CW301" s="12">
        <v>1000</v>
      </c>
      <c r="CX301" s="12">
        <v>400</v>
      </c>
      <c r="CY301" s="13">
        <v>3800</v>
      </c>
      <c r="CZ301" s="12">
        <v>480</v>
      </c>
      <c r="DA301" s="12">
        <v>993</v>
      </c>
      <c r="DB301" s="12">
        <v>900</v>
      </c>
      <c r="DC301" s="13">
        <v>1442</v>
      </c>
      <c r="DD301" s="13">
        <v>1067</v>
      </c>
      <c r="DE301" s="12">
        <v>965</v>
      </c>
      <c r="DF301" s="65">
        <v>10000</v>
      </c>
      <c r="DG301" s="12">
        <v>660.6</v>
      </c>
      <c r="DH301" s="13">
        <f t="shared" si="214"/>
        <v>1756.5977814502266</v>
      </c>
      <c r="DJ301" s="4">
        <v>22659</v>
      </c>
      <c r="DK301" s="51" t="s">
        <v>34</v>
      </c>
      <c r="DL301" s="4">
        <v>25773</v>
      </c>
      <c r="DM301" s="4">
        <v>23291</v>
      </c>
      <c r="DN301" s="4">
        <v>23200</v>
      </c>
      <c r="DO301" s="5">
        <v>21100</v>
      </c>
      <c r="DP301" s="4">
        <v>21384</v>
      </c>
      <c r="DQ301" s="4">
        <v>22341</v>
      </c>
      <c r="DR301" s="4">
        <v>26013</v>
      </c>
      <c r="DS301" s="5">
        <v>21789</v>
      </c>
      <c r="DT301" s="5">
        <v>24954</v>
      </c>
      <c r="DU301" s="4">
        <v>20751</v>
      </c>
      <c r="DV301" s="51">
        <v>27300</v>
      </c>
      <c r="DW301" s="4">
        <v>24800</v>
      </c>
      <c r="DX301" s="5">
        <f t="shared" si="215"/>
        <v>23488.846153846152</v>
      </c>
    </row>
    <row r="302" spans="1:128" x14ac:dyDescent="0.25">
      <c r="A302" s="6">
        <v>297</v>
      </c>
      <c r="B302" s="4">
        <f t="shared" si="201"/>
        <v>4763.6931006848008</v>
      </c>
      <c r="C302" s="4">
        <f t="shared" si="202"/>
        <v>2610.0224908709542</v>
      </c>
      <c r="D302" s="4">
        <f t="shared" si="228"/>
        <v>6331.0225913621261</v>
      </c>
      <c r="E302" s="4">
        <f t="shared" si="229"/>
        <v>5055.2520000000004</v>
      </c>
      <c r="F302" s="4">
        <f t="shared" si="230"/>
        <v>5571</v>
      </c>
      <c r="G302" s="4">
        <f t="shared" si="231"/>
        <v>748.73684210526312</v>
      </c>
      <c r="H302" s="4">
        <f t="shared" si="232"/>
        <v>2022.0208195673304</v>
      </c>
      <c r="I302" s="4">
        <f t="shared" si="233"/>
        <v>4670.3278938730282</v>
      </c>
      <c r="J302" s="4">
        <f t="shared" si="234"/>
        <v>5911.6118707219612</v>
      </c>
      <c r="K302" s="4">
        <f t="shared" si="235"/>
        <v>3522.4892387543014</v>
      </c>
      <c r="L302" s="4">
        <f t="shared" si="235"/>
        <v>3460.9974773735175</v>
      </c>
      <c r="M302" s="4">
        <f t="shared" si="236"/>
        <v>4073.9687440188491</v>
      </c>
      <c r="N302" s="4">
        <f t="shared" si="236"/>
        <v>1863.6568944893468</v>
      </c>
      <c r="O302" s="4">
        <f t="shared" si="237"/>
        <v>4473.3240822439975</v>
      </c>
      <c r="P302" s="5">
        <f t="shared" si="203"/>
        <v>3934.1517175761051</v>
      </c>
      <c r="R302" s="4">
        <v>44</v>
      </c>
      <c r="S302" s="4">
        <v>24</v>
      </c>
      <c r="T302" s="4">
        <v>24</v>
      </c>
      <c r="U302" s="4">
        <v>90</v>
      </c>
      <c r="V302" s="4">
        <v>30</v>
      </c>
      <c r="W302" s="4">
        <v>20</v>
      </c>
      <c r="X302" s="4">
        <v>20</v>
      </c>
      <c r="Y302" s="4">
        <v>11</v>
      </c>
      <c r="Z302" s="4">
        <v>22</v>
      </c>
      <c r="AA302" s="4">
        <v>24</v>
      </c>
      <c r="AB302" s="4">
        <v>14</v>
      </c>
      <c r="AC302" s="4">
        <v>52</v>
      </c>
      <c r="AD302" s="51">
        <v>0</v>
      </c>
      <c r="AE302" s="4">
        <v>35</v>
      </c>
      <c r="AF302" s="5">
        <f t="shared" si="204"/>
        <v>31.53846153846154</v>
      </c>
      <c r="AH302" s="4">
        <f t="shared" si="205"/>
        <v>4379.7365804893225</v>
      </c>
      <c r="AI302" s="4">
        <f t="shared" si="238"/>
        <v>2610.0224908709542</v>
      </c>
      <c r="AJ302" s="4">
        <f t="shared" si="239"/>
        <v>5594.6511627906975</v>
      </c>
      <c r="AK302" s="4">
        <f t="shared" si="240"/>
        <v>4775.76</v>
      </c>
      <c r="AL302" s="4">
        <f t="shared" si="241"/>
        <v>4875</v>
      </c>
      <c r="AM302" s="4">
        <f t="shared" si="242"/>
        <v>682.10526315789468</v>
      </c>
      <c r="AN302" s="4">
        <f t="shared" si="243"/>
        <v>1487.4208195673302</v>
      </c>
      <c r="AO302" s="4">
        <f t="shared" si="206"/>
        <v>4400.3460207612461</v>
      </c>
      <c r="AP302" s="4">
        <f t="shared" si="207"/>
        <v>5564.771870721961</v>
      </c>
      <c r="AQ302" s="4">
        <f t="shared" si="244"/>
        <v>3341.1660764796829</v>
      </c>
      <c r="AR302" s="4">
        <f t="shared" si="245"/>
        <v>3180.3526788730492</v>
      </c>
      <c r="AS302" s="4">
        <f t="shared" si="208"/>
        <v>3815.9252207027866</v>
      </c>
      <c r="AT302" s="4">
        <f t="shared" si="209"/>
        <v>1830.8968944893468</v>
      </c>
      <c r="AU302" s="4">
        <f t="shared" si="246"/>
        <v>4022.8245363766046</v>
      </c>
      <c r="AV302" s="5">
        <f t="shared" si="210"/>
        <v>3611.4985439486345</v>
      </c>
      <c r="AX302" s="4">
        <f t="shared" si="216"/>
        <v>383.9565201954785</v>
      </c>
      <c r="AY302" s="51" t="s">
        <v>34</v>
      </c>
      <c r="AZ302" s="4">
        <f t="shared" si="217"/>
        <v>736.37142857142862</v>
      </c>
      <c r="BA302" s="4">
        <f t="shared" si="218"/>
        <v>279.49200000000002</v>
      </c>
      <c r="BB302" s="4">
        <f t="shared" si="219"/>
        <v>696</v>
      </c>
      <c r="BC302" s="4">
        <f t="shared" si="220"/>
        <v>66.631578947368425</v>
      </c>
      <c r="BD302" s="4">
        <f t="shared" si="221"/>
        <v>534.6</v>
      </c>
      <c r="BE302" s="4">
        <f t="shared" si="222"/>
        <v>269.98187311178248</v>
      </c>
      <c r="BF302" s="4">
        <f t="shared" si="223"/>
        <v>346.84</v>
      </c>
      <c r="BG302" s="4">
        <f t="shared" si="224"/>
        <v>181.3231622746186</v>
      </c>
      <c r="BH302" s="4">
        <f t="shared" si="225"/>
        <v>280.6447985004686</v>
      </c>
      <c r="BI302" s="4">
        <f t="shared" si="226"/>
        <v>258.04352331606219</v>
      </c>
      <c r="BJ302" s="4">
        <f t="shared" si="226"/>
        <v>32.76</v>
      </c>
      <c r="BK302" s="4">
        <f t="shared" si="227"/>
        <v>450.49954586739324</v>
      </c>
      <c r="BL302" s="5">
        <f t="shared" si="211"/>
        <v>347.47264852189232</v>
      </c>
      <c r="BN302" s="12">
        <v>109.2558858748849</v>
      </c>
      <c r="BO302" s="12">
        <v>187.79608287453425</v>
      </c>
      <c r="BP302" s="12">
        <v>86</v>
      </c>
      <c r="BQ302" s="12">
        <v>100</v>
      </c>
      <c r="BR302" s="12">
        <v>96</v>
      </c>
      <c r="BS302" s="13">
        <v>633.33333333333337</v>
      </c>
      <c r="BT302" s="12">
        <v>328.90221352576339</v>
      </c>
      <c r="BU302" s="13">
        <v>115.6</v>
      </c>
      <c r="BV302" s="12">
        <v>82.090696728010471</v>
      </c>
      <c r="BW302" s="13">
        <v>140.351</v>
      </c>
      <c r="BX302" s="13">
        <v>148.01</v>
      </c>
      <c r="BY302" s="12">
        <v>115.54</v>
      </c>
      <c r="BZ302" s="65">
        <v>250.297</v>
      </c>
      <c r="CA302" s="12">
        <v>126.18</v>
      </c>
      <c r="CB302" s="13">
        <f t="shared" si="212"/>
        <v>179.95401516689472</v>
      </c>
      <c r="CD302" s="4">
        <v>39876</v>
      </c>
      <c r="CE302" s="4">
        <v>40846</v>
      </c>
      <c r="CF302" s="4">
        <v>40095</v>
      </c>
      <c r="CG302" s="4">
        <v>39798</v>
      </c>
      <c r="CH302" s="4">
        <v>39000</v>
      </c>
      <c r="CI302" s="5">
        <v>36000</v>
      </c>
      <c r="CJ302" s="4">
        <v>40768</v>
      </c>
      <c r="CK302" s="4">
        <v>42390</v>
      </c>
      <c r="CL302" s="4">
        <v>38068</v>
      </c>
      <c r="CM302" s="5">
        <v>39078</v>
      </c>
      <c r="CN302" s="5">
        <v>39227</v>
      </c>
      <c r="CO302" s="4">
        <v>36741</v>
      </c>
      <c r="CP302" s="51">
        <v>38189</v>
      </c>
      <c r="CQ302" s="4">
        <v>42300</v>
      </c>
      <c r="CR302" s="5">
        <f t="shared" si="213"/>
        <v>39455.428571428572</v>
      </c>
      <c r="CT302" s="12">
        <v>708.17393558407923</v>
      </c>
      <c r="CU302" s="51" t="s">
        <v>34</v>
      </c>
      <c r="CV302" s="12">
        <v>420</v>
      </c>
      <c r="CW302" s="12">
        <v>1000</v>
      </c>
      <c r="CX302" s="12">
        <v>400</v>
      </c>
      <c r="CY302" s="13">
        <v>3800</v>
      </c>
      <c r="CZ302" s="12">
        <v>480</v>
      </c>
      <c r="DA302" s="12">
        <v>993</v>
      </c>
      <c r="DB302" s="12">
        <v>900</v>
      </c>
      <c r="DC302" s="13">
        <v>1442</v>
      </c>
      <c r="DD302" s="13">
        <v>1067</v>
      </c>
      <c r="DE302" s="12">
        <v>965</v>
      </c>
      <c r="DF302" s="65">
        <v>10000</v>
      </c>
      <c r="DG302" s="12">
        <v>660.6</v>
      </c>
      <c r="DH302" s="13">
        <f t="shared" si="214"/>
        <v>1756.5979950449291</v>
      </c>
      <c r="DJ302" s="4">
        <v>22659</v>
      </c>
      <c r="DK302" s="51" t="s">
        <v>34</v>
      </c>
      <c r="DL302" s="4">
        <v>25773</v>
      </c>
      <c r="DM302" s="4">
        <v>23291</v>
      </c>
      <c r="DN302" s="4">
        <v>23200</v>
      </c>
      <c r="DO302" s="5">
        <v>21100</v>
      </c>
      <c r="DP302" s="4">
        <v>21384</v>
      </c>
      <c r="DQ302" s="4">
        <v>22341</v>
      </c>
      <c r="DR302" s="4">
        <v>26013</v>
      </c>
      <c r="DS302" s="5">
        <v>21789</v>
      </c>
      <c r="DT302" s="5">
        <v>24954</v>
      </c>
      <c r="DU302" s="4">
        <v>20751</v>
      </c>
      <c r="DV302" s="51">
        <v>27300</v>
      </c>
      <c r="DW302" s="4">
        <v>24800</v>
      </c>
      <c r="DX302" s="5">
        <f t="shared" si="215"/>
        <v>23488.846153846152</v>
      </c>
    </row>
    <row r="303" spans="1:128" x14ac:dyDescent="0.25">
      <c r="A303" s="6">
        <v>298</v>
      </c>
      <c r="B303" s="4">
        <f t="shared" si="201"/>
        <v>4762.3445525111374</v>
      </c>
      <c r="C303" s="4">
        <f t="shared" si="202"/>
        <v>2607.674343062336</v>
      </c>
      <c r="D303" s="4">
        <f t="shared" si="228"/>
        <v>6331.0225913621261</v>
      </c>
      <c r="E303" s="4">
        <f t="shared" si="229"/>
        <v>5055.2520000000004</v>
      </c>
      <c r="F303" s="4">
        <f t="shared" si="230"/>
        <v>5571</v>
      </c>
      <c r="G303" s="4">
        <f t="shared" si="231"/>
        <v>748.73684210526312</v>
      </c>
      <c r="H303" s="4">
        <f t="shared" si="232"/>
        <v>2020.3622535761338</v>
      </c>
      <c r="I303" s="4">
        <f t="shared" si="233"/>
        <v>4667.2847776760973</v>
      </c>
      <c r="J303" s="4">
        <f t="shared" si="234"/>
        <v>5911.6118707219612</v>
      </c>
      <c r="K303" s="4">
        <f t="shared" si="235"/>
        <v>3522.4892387543014</v>
      </c>
      <c r="L303" s="4">
        <f t="shared" si="235"/>
        <v>3460.9974773735175</v>
      </c>
      <c r="M303" s="4">
        <f t="shared" si="236"/>
        <v>4073.3083208238504</v>
      </c>
      <c r="N303" s="4">
        <f t="shared" si="236"/>
        <v>1863.6495796210916</v>
      </c>
      <c r="O303" s="4">
        <f t="shared" si="237"/>
        <v>4473.3240822439975</v>
      </c>
      <c r="P303" s="5">
        <f t="shared" si="203"/>
        <v>3933.5041378451301</v>
      </c>
      <c r="R303" s="4">
        <v>44</v>
      </c>
      <c r="S303" s="4">
        <v>24</v>
      </c>
      <c r="T303" s="4">
        <v>24</v>
      </c>
      <c r="U303" s="4">
        <v>90</v>
      </c>
      <c r="V303" s="4">
        <v>30</v>
      </c>
      <c r="W303" s="4">
        <v>20</v>
      </c>
      <c r="X303" s="4">
        <v>20</v>
      </c>
      <c r="Y303" s="4">
        <v>11</v>
      </c>
      <c r="Z303" s="4">
        <v>22</v>
      </c>
      <c r="AA303" s="4">
        <v>24</v>
      </c>
      <c r="AB303" s="4">
        <v>14</v>
      </c>
      <c r="AC303" s="4">
        <v>52</v>
      </c>
      <c r="AD303" s="51">
        <v>0</v>
      </c>
      <c r="AE303" s="4">
        <v>35</v>
      </c>
      <c r="AF303" s="5">
        <f t="shared" si="204"/>
        <v>31.53846153846154</v>
      </c>
      <c r="AH303" s="4">
        <f t="shared" si="205"/>
        <v>4378.3895327326227</v>
      </c>
      <c r="AI303" s="4">
        <f t="shared" si="238"/>
        <v>2607.674343062336</v>
      </c>
      <c r="AJ303" s="4">
        <f t="shared" si="239"/>
        <v>5594.6511627906975</v>
      </c>
      <c r="AK303" s="4">
        <f t="shared" si="240"/>
        <v>4775.76</v>
      </c>
      <c r="AL303" s="4">
        <f t="shared" si="241"/>
        <v>4875</v>
      </c>
      <c r="AM303" s="4">
        <f t="shared" si="242"/>
        <v>682.10526315789468</v>
      </c>
      <c r="AN303" s="4">
        <f t="shared" si="243"/>
        <v>1485.7622535761338</v>
      </c>
      <c r="AO303" s="4">
        <f t="shared" si="206"/>
        <v>4397.3029045643152</v>
      </c>
      <c r="AP303" s="4">
        <f t="shared" si="207"/>
        <v>5564.771870721961</v>
      </c>
      <c r="AQ303" s="4">
        <f t="shared" si="244"/>
        <v>3341.1660764796829</v>
      </c>
      <c r="AR303" s="4">
        <f t="shared" si="245"/>
        <v>3180.3526788730492</v>
      </c>
      <c r="AS303" s="4">
        <f t="shared" si="208"/>
        <v>3815.264797507788</v>
      </c>
      <c r="AT303" s="4">
        <f t="shared" si="209"/>
        <v>1830.8895796210916</v>
      </c>
      <c r="AU303" s="4">
        <f t="shared" si="246"/>
        <v>4022.8245363766046</v>
      </c>
      <c r="AV303" s="5">
        <f t="shared" si="210"/>
        <v>3610.8510713902979</v>
      </c>
      <c r="AX303" s="4">
        <f t="shared" si="216"/>
        <v>383.95501977851467</v>
      </c>
      <c r="AY303" s="51" t="s">
        <v>34</v>
      </c>
      <c r="AZ303" s="4">
        <f t="shared" si="217"/>
        <v>736.37142857142862</v>
      </c>
      <c r="BA303" s="4">
        <f t="shared" si="218"/>
        <v>279.49200000000002</v>
      </c>
      <c r="BB303" s="4">
        <f t="shared" si="219"/>
        <v>696</v>
      </c>
      <c r="BC303" s="4">
        <f t="shared" si="220"/>
        <v>66.631578947368425</v>
      </c>
      <c r="BD303" s="4">
        <f t="shared" si="221"/>
        <v>534.6</v>
      </c>
      <c r="BE303" s="4">
        <f t="shared" si="222"/>
        <v>269.98187311178248</v>
      </c>
      <c r="BF303" s="4">
        <f t="shared" si="223"/>
        <v>346.84</v>
      </c>
      <c r="BG303" s="4">
        <f t="shared" si="224"/>
        <v>181.3231622746186</v>
      </c>
      <c r="BH303" s="4">
        <f t="shared" si="225"/>
        <v>280.6447985004686</v>
      </c>
      <c r="BI303" s="4">
        <f t="shared" si="226"/>
        <v>258.04352331606219</v>
      </c>
      <c r="BJ303" s="4">
        <f t="shared" si="226"/>
        <v>32.76</v>
      </c>
      <c r="BK303" s="4">
        <f t="shared" si="227"/>
        <v>450.49954586739324</v>
      </c>
      <c r="BL303" s="5">
        <f t="shared" si="211"/>
        <v>347.47253310520284</v>
      </c>
      <c r="BN303" s="12">
        <v>109.28949935191194</v>
      </c>
      <c r="BO303" s="12">
        <v>187.96518871462587</v>
      </c>
      <c r="BP303" s="12">
        <v>86</v>
      </c>
      <c r="BQ303" s="12">
        <v>100</v>
      </c>
      <c r="BR303" s="12">
        <v>96</v>
      </c>
      <c r="BS303" s="13">
        <v>633.33333333333337</v>
      </c>
      <c r="BT303" s="12">
        <v>329.26936918910724</v>
      </c>
      <c r="BU303" s="13">
        <v>115.68</v>
      </c>
      <c r="BV303" s="12">
        <v>82.090696728010471</v>
      </c>
      <c r="BW303" s="13">
        <v>140.351</v>
      </c>
      <c r="BX303" s="13">
        <v>148.01</v>
      </c>
      <c r="BY303" s="12">
        <v>115.56</v>
      </c>
      <c r="BZ303" s="65">
        <v>250.298</v>
      </c>
      <c r="CA303" s="12">
        <v>126.18</v>
      </c>
      <c r="CB303" s="13">
        <f t="shared" si="212"/>
        <v>180.00193480835634</v>
      </c>
      <c r="CD303" s="4">
        <v>39876</v>
      </c>
      <c r="CE303" s="4">
        <v>40846</v>
      </c>
      <c r="CF303" s="4">
        <v>40095</v>
      </c>
      <c r="CG303" s="4">
        <v>39798</v>
      </c>
      <c r="CH303" s="4">
        <v>39000</v>
      </c>
      <c r="CI303" s="5">
        <v>36000</v>
      </c>
      <c r="CJ303" s="4">
        <v>40768</v>
      </c>
      <c r="CK303" s="4">
        <v>42390</v>
      </c>
      <c r="CL303" s="4">
        <v>38068</v>
      </c>
      <c r="CM303" s="5">
        <v>39078</v>
      </c>
      <c r="CN303" s="5">
        <v>39227</v>
      </c>
      <c r="CO303" s="4">
        <v>36741</v>
      </c>
      <c r="CP303" s="51">
        <v>38189</v>
      </c>
      <c r="CQ303" s="4">
        <v>42300</v>
      </c>
      <c r="CR303" s="5">
        <f t="shared" si="213"/>
        <v>39455.428571428572</v>
      </c>
      <c r="CT303" s="12">
        <v>708.17670298164285</v>
      </c>
      <c r="CU303" s="51" t="s">
        <v>34</v>
      </c>
      <c r="CV303" s="12">
        <v>420</v>
      </c>
      <c r="CW303" s="12">
        <v>1000</v>
      </c>
      <c r="CX303" s="12">
        <v>400</v>
      </c>
      <c r="CY303" s="13">
        <v>3800</v>
      </c>
      <c r="CZ303" s="12">
        <v>480</v>
      </c>
      <c r="DA303" s="12">
        <v>993</v>
      </c>
      <c r="DB303" s="12">
        <v>900</v>
      </c>
      <c r="DC303" s="13">
        <v>1442</v>
      </c>
      <c r="DD303" s="13">
        <v>1067</v>
      </c>
      <c r="DE303" s="12">
        <v>965</v>
      </c>
      <c r="DF303" s="65">
        <v>10000</v>
      </c>
      <c r="DG303" s="12">
        <v>660.6</v>
      </c>
      <c r="DH303" s="13">
        <f t="shared" si="214"/>
        <v>1756.5982079216649</v>
      </c>
      <c r="DJ303" s="4">
        <v>22659</v>
      </c>
      <c r="DK303" s="51" t="s">
        <v>34</v>
      </c>
      <c r="DL303" s="4">
        <v>25773</v>
      </c>
      <c r="DM303" s="4">
        <v>23291</v>
      </c>
      <c r="DN303" s="4">
        <v>23200</v>
      </c>
      <c r="DO303" s="5">
        <v>21100</v>
      </c>
      <c r="DP303" s="4">
        <v>21384</v>
      </c>
      <c r="DQ303" s="4">
        <v>22341</v>
      </c>
      <c r="DR303" s="4">
        <v>26013</v>
      </c>
      <c r="DS303" s="5">
        <v>21789</v>
      </c>
      <c r="DT303" s="5">
        <v>24954</v>
      </c>
      <c r="DU303" s="4">
        <v>20751</v>
      </c>
      <c r="DV303" s="51">
        <v>27300</v>
      </c>
      <c r="DW303" s="4">
        <v>24800</v>
      </c>
      <c r="DX303" s="5">
        <f t="shared" si="215"/>
        <v>23488.846153846152</v>
      </c>
    </row>
    <row r="304" spans="1:128" x14ac:dyDescent="0.25">
      <c r="A304" s="6">
        <v>299</v>
      </c>
      <c r="B304" s="4">
        <f t="shared" si="201"/>
        <v>4761.0013463009245</v>
      </c>
      <c r="C304" s="4">
        <f t="shared" si="202"/>
        <v>2605.3380075751888</v>
      </c>
      <c r="D304" s="4">
        <f t="shared" si="228"/>
        <v>6331.0225913621261</v>
      </c>
      <c r="E304" s="4">
        <f t="shared" si="229"/>
        <v>5055.2520000000004</v>
      </c>
      <c r="F304" s="4">
        <f t="shared" si="230"/>
        <v>5571</v>
      </c>
      <c r="G304" s="4">
        <f t="shared" si="231"/>
        <v>748.73684210526312</v>
      </c>
      <c r="H304" s="4">
        <f t="shared" si="232"/>
        <v>2018.712920085507</v>
      </c>
      <c r="I304" s="4">
        <f t="shared" si="233"/>
        <v>4663.8662991288847</v>
      </c>
      <c r="J304" s="4">
        <f t="shared" si="234"/>
        <v>5911.6118707219612</v>
      </c>
      <c r="K304" s="4">
        <f t="shared" si="235"/>
        <v>3522.4892387543014</v>
      </c>
      <c r="L304" s="4">
        <f t="shared" si="235"/>
        <v>3460.9974773735175</v>
      </c>
      <c r="M304" s="4">
        <f t="shared" si="236"/>
        <v>4072.9781949436474</v>
      </c>
      <c r="N304" s="4">
        <f t="shared" si="236"/>
        <v>1863.6422648112857</v>
      </c>
      <c r="O304" s="4">
        <f t="shared" si="237"/>
        <v>4473.3240822439975</v>
      </c>
      <c r="P304" s="5">
        <f t="shared" si="203"/>
        <v>3932.8552239576152</v>
      </c>
      <c r="R304" s="4">
        <v>44</v>
      </c>
      <c r="S304" s="4">
        <v>24</v>
      </c>
      <c r="T304" s="4">
        <v>24</v>
      </c>
      <c r="U304" s="4">
        <v>90</v>
      </c>
      <c r="V304" s="4">
        <v>30</v>
      </c>
      <c r="W304" s="4">
        <v>20</v>
      </c>
      <c r="X304" s="4">
        <v>20</v>
      </c>
      <c r="Y304" s="4">
        <v>11</v>
      </c>
      <c r="Z304" s="4">
        <v>22</v>
      </c>
      <c r="AA304" s="4">
        <v>24</v>
      </c>
      <c r="AB304" s="4">
        <v>14</v>
      </c>
      <c r="AC304" s="4">
        <v>52</v>
      </c>
      <c r="AD304" s="51">
        <v>0</v>
      </c>
      <c r="AE304" s="4">
        <v>35</v>
      </c>
      <c r="AF304" s="5">
        <f t="shared" si="204"/>
        <v>31.53846153846154</v>
      </c>
      <c r="AH304" s="4">
        <f t="shared" si="205"/>
        <v>4377.0478219011738</v>
      </c>
      <c r="AI304" s="4">
        <f t="shared" si="238"/>
        <v>2605.3380075751888</v>
      </c>
      <c r="AJ304" s="4">
        <f t="shared" si="239"/>
        <v>5594.6511627906975</v>
      </c>
      <c r="AK304" s="4">
        <f t="shared" si="240"/>
        <v>4775.76</v>
      </c>
      <c r="AL304" s="4">
        <f t="shared" si="241"/>
        <v>4875</v>
      </c>
      <c r="AM304" s="4">
        <f t="shared" si="242"/>
        <v>682.10526315789468</v>
      </c>
      <c r="AN304" s="4">
        <f t="shared" si="243"/>
        <v>1484.1129200855069</v>
      </c>
      <c r="AO304" s="4">
        <f t="shared" si="206"/>
        <v>4393.8844260171027</v>
      </c>
      <c r="AP304" s="4">
        <f t="shared" si="207"/>
        <v>5564.771870721961</v>
      </c>
      <c r="AQ304" s="4">
        <f t="shared" si="244"/>
        <v>3341.1660764796829</v>
      </c>
      <c r="AR304" s="4">
        <f t="shared" si="245"/>
        <v>3180.3526788730492</v>
      </c>
      <c r="AS304" s="4">
        <f t="shared" si="208"/>
        <v>3814.9346716275854</v>
      </c>
      <c r="AT304" s="4">
        <f t="shared" si="209"/>
        <v>1830.8822648112857</v>
      </c>
      <c r="AU304" s="4">
        <f t="shared" si="246"/>
        <v>4022.8245363766046</v>
      </c>
      <c r="AV304" s="5">
        <f t="shared" si="210"/>
        <v>3610.2022643155519</v>
      </c>
      <c r="AX304" s="4">
        <f t="shared" si="216"/>
        <v>383.95352439975051</v>
      </c>
      <c r="AY304" s="51" t="s">
        <v>34</v>
      </c>
      <c r="AZ304" s="4">
        <f t="shared" si="217"/>
        <v>736.37142857142862</v>
      </c>
      <c r="BA304" s="4">
        <f t="shared" si="218"/>
        <v>279.49200000000002</v>
      </c>
      <c r="BB304" s="4">
        <f t="shared" si="219"/>
        <v>696</v>
      </c>
      <c r="BC304" s="4">
        <f t="shared" si="220"/>
        <v>66.631578947368425</v>
      </c>
      <c r="BD304" s="4">
        <f t="shared" si="221"/>
        <v>534.6</v>
      </c>
      <c r="BE304" s="4">
        <f t="shared" si="222"/>
        <v>269.98187311178248</v>
      </c>
      <c r="BF304" s="4">
        <f t="shared" si="223"/>
        <v>346.84</v>
      </c>
      <c r="BG304" s="4">
        <f t="shared" si="224"/>
        <v>181.3231622746186</v>
      </c>
      <c r="BH304" s="4">
        <f t="shared" si="225"/>
        <v>280.6447985004686</v>
      </c>
      <c r="BI304" s="4">
        <f t="shared" si="226"/>
        <v>258.04352331606219</v>
      </c>
      <c r="BJ304" s="4">
        <f t="shared" si="226"/>
        <v>32.76</v>
      </c>
      <c r="BK304" s="4">
        <f t="shared" si="227"/>
        <v>450.49954586739324</v>
      </c>
      <c r="BL304" s="5">
        <f t="shared" si="211"/>
        <v>347.47241807606713</v>
      </c>
      <c r="BN304" s="12">
        <v>109.32300022076477</v>
      </c>
      <c r="BO304" s="12">
        <v>188.13374639868277</v>
      </c>
      <c r="BP304" s="12">
        <v>86</v>
      </c>
      <c r="BQ304" s="12">
        <v>100</v>
      </c>
      <c r="BR304" s="12">
        <v>96</v>
      </c>
      <c r="BS304" s="13">
        <v>633.33333333333337</v>
      </c>
      <c r="BT304" s="12">
        <v>329.63529484792434</v>
      </c>
      <c r="BU304" s="13">
        <v>115.77</v>
      </c>
      <c r="BV304" s="12">
        <v>82.090696728010471</v>
      </c>
      <c r="BW304" s="13">
        <v>140.351</v>
      </c>
      <c r="BX304" s="13">
        <v>148.01</v>
      </c>
      <c r="BY304" s="12">
        <v>115.57</v>
      </c>
      <c r="BZ304" s="65">
        <v>250.29900000000001</v>
      </c>
      <c r="CA304" s="12">
        <v>126.18</v>
      </c>
      <c r="CB304" s="13">
        <f t="shared" si="212"/>
        <v>180.04971939490824</v>
      </c>
      <c r="CD304" s="4">
        <v>39876</v>
      </c>
      <c r="CE304" s="4">
        <v>40846</v>
      </c>
      <c r="CF304" s="4">
        <v>40095</v>
      </c>
      <c r="CG304" s="4">
        <v>39798</v>
      </c>
      <c r="CH304" s="4">
        <v>39000</v>
      </c>
      <c r="CI304" s="5">
        <v>36000</v>
      </c>
      <c r="CJ304" s="4">
        <v>40768</v>
      </c>
      <c r="CK304" s="4">
        <v>42390</v>
      </c>
      <c r="CL304" s="4">
        <v>38068</v>
      </c>
      <c r="CM304" s="5">
        <v>39078</v>
      </c>
      <c r="CN304" s="5">
        <v>39227</v>
      </c>
      <c r="CO304" s="4">
        <v>36741</v>
      </c>
      <c r="CP304" s="51">
        <v>38189</v>
      </c>
      <c r="CQ304" s="4">
        <v>42300</v>
      </c>
      <c r="CR304" s="5">
        <f t="shared" si="213"/>
        <v>39455.428571428572</v>
      </c>
      <c r="CT304" s="12">
        <v>708.17946110817547</v>
      </c>
      <c r="CU304" s="51" t="s">
        <v>34</v>
      </c>
      <c r="CV304" s="12">
        <v>420</v>
      </c>
      <c r="CW304" s="12">
        <v>1000</v>
      </c>
      <c r="CX304" s="12">
        <v>400</v>
      </c>
      <c r="CY304" s="13">
        <v>3800</v>
      </c>
      <c r="CZ304" s="12">
        <v>480</v>
      </c>
      <c r="DA304" s="12">
        <v>993</v>
      </c>
      <c r="DB304" s="12">
        <v>900</v>
      </c>
      <c r="DC304" s="13">
        <v>1442</v>
      </c>
      <c r="DD304" s="13">
        <v>1067</v>
      </c>
      <c r="DE304" s="12">
        <v>965</v>
      </c>
      <c r="DF304" s="65">
        <v>10000</v>
      </c>
      <c r="DG304" s="12">
        <v>660.6</v>
      </c>
      <c r="DH304" s="13">
        <f t="shared" si="214"/>
        <v>1756.598420085244</v>
      </c>
      <c r="DJ304" s="4">
        <v>22659</v>
      </c>
      <c r="DK304" s="51" t="s">
        <v>34</v>
      </c>
      <c r="DL304" s="4">
        <v>25773</v>
      </c>
      <c r="DM304" s="4">
        <v>23291</v>
      </c>
      <c r="DN304" s="4">
        <v>23200</v>
      </c>
      <c r="DO304" s="5">
        <v>21100</v>
      </c>
      <c r="DP304" s="4">
        <v>21384</v>
      </c>
      <c r="DQ304" s="4">
        <v>22341</v>
      </c>
      <c r="DR304" s="4">
        <v>26013</v>
      </c>
      <c r="DS304" s="5">
        <v>21789</v>
      </c>
      <c r="DT304" s="5">
        <v>24954</v>
      </c>
      <c r="DU304" s="4">
        <v>20751</v>
      </c>
      <c r="DV304" s="51">
        <v>27300</v>
      </c>
      <c r="DW304" s="4">
        <v>24800</v>
      </c>
      <c r="DX304" s="5">
        <f t="shared" si="215"/>
        <v>23488.846153846152</v>
      </c>
    </row>
    <row r="305" spans="1:128" x14ac:dyDescent="0.25">
      <c r="A305" s="6">
        <v>300</v>
      </c>
      <c r="B305" s="4">
        <f t="shared" si="201"/>
        <v>4759.6634428817497</v>
      </c>
      <c r="C305" s="4">
        <f t="shared" si="202"/>
        <v>2603.0133833184218</v>
      </c>
      <c r="D305" s="4">
        <f t="shared" si="228"/>
        <v>6331.0225913621261</v>
      </c>
      <c r="E305" s="4">
        <f t="shared" si="229"/>
        <v>5055.2520000000004</v>
      </c>
      <c r="F305" s="4">
        <f t="shared" si="230"/>
        <v>5571</v>
      </c>
      <c r="G305" s="4">
        <f t="shared" si="231"/>
        <v>748.73684210526312</v>
      </c>
      <c r="H305" s="4">
        <f t="shared" si="232"/>
        <v>2017.0727330410868</v>
      </c>
      <c r="I305" s="4">
        <f t="shared" si="233"/>
        <v>4660.4531315271106</v>
      </c>
      <c r="J305" s="4">
        <f t="shared" si="234"/>
        <v>5911.6118707219612</v>
      </c>
      <c r="K305" s="4">
        <f t="shared" si="235"/>
        <v>3522.4892387543014</v>
      </c>
      <c r="L305" s="4">
        <f t="shared" si="235"/>
        <v>3460.9974773735175</v>
      </c>
      <c r="M305" s="4">
        <f t="shared" si="236"/>
        <v>4072.6481261885319</v>
      </c>
      <c r="N305" s="4">
        <f t="shared" si="236"/>
        <v>1863.6349500599281</v>
      </c>
      <c r="O305" s="4">
        <f t="shared" si="237"/>
        <v>4473.3240822439975</v>
      </c>
      <c r="P305" s="5">
        <f t="shared" si="203"/>
        <v>3932.2085621127139</v>
      </c>
      <c r="R305" s="4">
        <v>44</v>
      </c>
      <c r="S305" s="4">
        <v>24</v>
      </c>
      <c r="T305" s="4">
        <v>24</v>
      </c>
      <c r="U305" s="4">
        <v>90</v>
      </c>
      <c r="V305" s="4">
        <v>30</v>
      </c>
      <c r="W305" s="4">
        <v>20</v>
      </c>
      <c r="X305" s="4">
        <v>20</v>
      </c>
      <c r="Y305" s="4">
        <v>11</v>
      </c>
      <c r="Z305" s="4">
        <v>22</v>
      </c>
      <c r="AA305" s="4">
        <v>24</v>
      </c>
      <c r="AB305" s="4">
        <v>14</v>
      </c>
      <c r="AC305" s="4">
        <v>52</v>
      </c>
      <c r="AD305" s="51">
        <v>0</v>
      </c>
      <c r="AE305" s="4">
        <v>35</v>
      </c>
      <c r="AF305" s="5">
        <f t="shared" si="204"/>
        <v>31.53846153846154</v>
      </c>
      <c r="AH305" s="4">
        <f t="shared" si="205"/>
        <v>4375.7114088562466</v>
      </c>
      <c r="AI305" s="4">
        <f t="shared" si="238"/>
        <v>2603.0133833184218</v>
      </c>
      <c r="AJ305" s="4">
        <f t="shared" si="239"/>
        <v>5594.6511627906975</v>
      </c>
      <c r="AK305" s="4">
        <f t="shared" si="240"/>
        <v>4775.76</v>
      </c>
      <c r="AL305" s="4">
        <f t="shared" si="241"/>
        <v>4875</v>
      </c>
      <c r="AM305" s="4">
        <f t="shared" si="242"/>
        <v>682.10526315789468</v>
      </c>
      <c r="AN305" s="4">
        <f t="shared" si="243"/>
        <v>1482.4727330410867</v>
      </c>
      <c r="AO305" s="4">
        <f t="shared" si="206"/>
        <v>4390.4712584153285</v>
      </c>
      <c r="AP305" s="4">
        <f t="shared" si="207"/>
        <v>5564.771870721961</v>
      </c>
      <c r="AQ305" s="4">
        <f t="shared" si="244"/>
        <v>3341.1660764796829</v>
      </c>
      <c r="AR305" s="4">
        <f t="shared" si="245"/>
        <v>3180.3526788730492</v>
      </c>
      <c r="AS305" s="4">
        <f t="shared" si="208"/>
        <v>3814.6046028724695</v>
      </c>
      <c r="AT305" s="4">
        <f t="shared" si="209"/>
        <v>1830.8749500599281</v>
      </c>
      <c r="AU305" s="4">
        <f t="shared" si="246"/>
        <v>4022.8245363766046</v>
      </c>
      <c r="AV305" s="5">
        <f t="shared" si="210"/>
        <v>3609.5557089259551</v>
      </c>
      <c r="AX305" s="4">
        <f t="shared" si="216"/>
        <v>383.95203402550266</v>
      </c>
      <c r="AY305" s="51" t="s">
        <v>34</v>
      </c>
      <c r="AZ305" s="4">
        <f t="shared" si="217"/>
        <v>736.37142857142862</v>
      </c>
      <c r="BA305" s="4">
        <f t="shared" si="218"/>
        <v>279.49200000000002</v>
      </c>
      <c r="BB305" s="4">
        <f t="shared" si="219"/>
        <v>696</v>
      </c>
      <c r="BC305" s="4">
        <f t="shared" si="220"/>
        <v>66.631578947368425</v>
      </c>
      <c r="BD305" s="4">
        <f t="shared" si="221"/>
        <v>534.6</v>
      </c>
      <c r="BE305" s="4">
        <f t="shared" si="222"/>
        <v>269.98187311178248</v>
      </c>
      <c r="BF305" s="4">
        <f t="shared" si="223"/>
        <v>346.84</v>
      </c>
      <c r="BG305" s="4">
        <f t="shared" si="224"/>
        <v>181.3231622746186</v>
      </c>
      <c r="BH305" s="4">
        <f t="shared" si="225"/>
        <v>280.6447985004686</v>
      </c>
      <c r="BI305" s="4">
        <f t="shared" si="226"/>
        <v>258.04352331606219</v>
      </c>
      <c r="BJ305" s="4">
        <f t="shared" si="226"/>
        <v>32.76</v>
      </c>
      <c r="BK305" s="4">
        <f t="shared" si="227"/>
        <v>450.49954586739324</v>
      </c>
      <c r="BL305" s="5">
        <f t="shared" si="211"/>
        <v>347.47230343189415</v>
      </c>
      <c r="BN305" s="12">
        <v>109.35638923341992</v>
      </c>
      <c r="BO305" s="12">
        <v>188.30175946891802</v>
      </c>
      <c r="BP305" s="12">
        <v>86</v>
      </c>
      <c r="BQ305" s="12">
        <v>100</v>
      </c>
      <c r="BR305" s="12">
        <v>96</v>
      </c>
      <c r="BS305" s="13">
        <v>633.33333333333337</v>
      </c>
      <c r="BT305" s="12">
        <v>329.99999871595708</v>
      </c>
      <c r="BU305" s="13">
        <v>115.86</v>
      </c>
      <c r="BV305" s="12">
        <v>82.090696728010471</v>
      </c>
      <c r="BW305" s="13">
        <v>140.351</v>
      </c>
      <c r="BX305" s="13">
        <v>148.01</v>
      </c>
      <c r="BY305" s="12">
        <v>115.58</v>
      </c>
      <c r="BZ305" s="65">
        <v>250.3</v>
      </c>
      <c r="CA305" s="12">
        <v>126.18</v>
      </c>
      <c r="CB305" s="13">
        <f t="shared" si="212"/>
        <v>180.0973698199742</v>
      </c>
      <c r="CD305" s="4">
        <v>39876</v>
      </c>
      <c r="CE305" s="4">
        <v>40846</v>
      </c>
      <c r="CF305" s="4">
        <v>40095</v>
      </c>
      <c r="CG305" s="4">
        <v>39798</v>
      </c>
      <c r="CH305" s="4">
        <v>39000</v>
      </c>
      <c r="CI305" s="5">
        <v>36000</v>
      </c>
      <c r="CJ305" s="4">
        <v>40768</v>
      </c>
      <c r="CK305" s="4">
        <v>42390</v>
      </c>
      <c r="CL305" s="4">
        <v>38068</v>
      </c>
      <c r="CM305" s="5">
        <v>39078</v>
      </c>
      <c r="CN305" s="5">
        <v>39227</v>
      </c>
      <c r="CO305" s="4">
        <v>36741</v>
      </c>
      <c r="CP305" s="51">
        <v>38189</v>
      </c>
      <c r="CQ305" s="4">
        <v>42300</v>
      </c>
      <c r="CR305" s="5">
        <f t="shared" si="213"/>
        <v>39455.428571428572</v>
      </c>
      <c r="CT305" s="12">
        <v>708.18221002558744</v>
      </c>
      <c r="CU305" s="51" t="s">
        <v>34</v>
      </c>
      <c r="CV305" s="12">
        <v>420</v>
      </c>
      <c r="CW305" s="12">
        <v>1000</v>
      </c>
      <c r="CX305" s="12">
        <v>400</v>
      </c>
      <c r="CY305" s="13">
        <v>3800</v>
      </c>
      <c r="CZ305" s="12">
        <v>480</v>
      </c>
      <c r="DA305" s="12">
        <v>993</v>
      </c>
      <c r="DB305" s="12">
        <v>900</v>
      </c>
      <c r="DC305" s="13">
        <v>1442</v>
      </c>
      <c r="DD305" s="13">
        <v>1067</v>
      </c>
      <c r="DE305" s="12">
        <v>965</v>
      </c>
      <c r="DF305" s="65">
        <v>10000</v>
      </c>
      <c r="DG305" s="12">
        <v>660.6</v>
      </c>
      <c r="DH305" s="13">
        <f t="shared" si="214"/>
        <v>1756.5986315404298</v>
      </c>
      <c r="DJ305" s="4">
        <v>22659</v>
      </c>
      <c r="DK305" s="51" t="s">
        <v>34</v>
      </c>
      <c r="DL305" s="4">
        <v>25773</v>
      </c>
      <c r="DM305" s="4">
        <v>23291</v>
      </c>
      <c r="DN305" s="4">
        <v>23200</v>
      </c>
      <c r="DO305" s="5">
        <v>21100</v>
      </c>
      <c r="DP305" s="4">
        <v>21384</v>
      </c>
      <c r="DQ305" s="4">
        <v>22341</v>
      </c>
      <c r="DR305" s="4">
        <v>26013</v>
      </c>
      <c r="DS305" s="5">
        <v>21789</v>
      </c>
      <c r="DT305" s="5">
        <v>24954</v>
      </c>
      <c r="DU305" s="4">
        <v>20751</v>
      </c>
      <c r="DV305" s="51">
        <v>27300</v>
      </c>
      <c r="DW305" s="4">
        <v>24800</v>
      </c>
      <c r="DX305" s="5">
        <f t="shared" si="215"/>
        <v>23488.846153846152</v>
      </c>
    </row>
    <row r="306" spans="1:128" x14ac:dyDescent="0.25">
      <c r="A306" s="6">
        <v>301</v>
      </c>
      <c r="B306" s="4">
        <f t="shared" si="201"/>
        <v>4758.330803498935</v>
      </c>
      <c r="C306" s="4">
        <f t="shared" si="202"/>
        <v>2600.7003704125273</v>
      </c>
      <c r="D306" s="4">
        <f t="shared" si="228"/>
        <v>6331.0225913621261</v>
      </c>
      <c r="E306" s="4">
        <f t="shared" si="229"/>
        <v>5055.2520000000004</v>
      </c>
      <c r="F306" s="4">
        <f t="shared" si="230"/>
        <v>5571</v>
      </c>
      <c r="G306" s="4">
        <f t="shared" si="231"/>
        <v>748.73684210526312</v>
      </c>
      <c r="H306" s="4">
        <f t="shared" si="232"/>
        <v>2017.0727330410868</v>
      </c>
      <c r="I306" s="4">
        <f t="shared" si="233"/>
        <v>4657.4236533429366</v>
      </c>
      <c r="J306" s="4">
        <f t="shared" si="234"/>
        <v>5911.6118707219612</v>
      </c>
      <c r="K306" s="4">
        <f t="shared" si="235"/>
        <v>3522.4892387543014</v>
      </c>
      <c r="L306" s="4">
        <f t="shared" si="235"/>
        <v>3460.9974773735175</v>
      </c>
      <c r="M306" s="4">
        <f t="shared" si="236"/>
        <v>4071.9881599942628</v>
      </c>
      <c r="N306" s="4">
        <f t="shared" si="236"/>
        <v>1863.6276353670182</v>
      </c>
      <c r="O306" s="4">
        <f t="shared" si="237"/>
        <v>4473.3240822439975</v>
      </c>
      <c r="P306" s="5">
        <f t="shared" si="203"/>
        <v>3931.6841041584235</v>
      </c>
      <c r="R306" s="4">
        <v>44</v>
      </c>
      <c r="S306" s="4">
        <v>24</v>
      </c>
      <c r="T306" s="4">
        <v>24</v>
      </c>
      <c r="U306" s="4">
        <v>90</v>
      </c>
      <c r="V306" s="4">
        <v>30</v>
      </c>
      <c r="W306" s="4">
        <v>20</v>
      </c>
      <c r="X306" s="4">
        <v>20</v>
      </c>
      <c r="Y306" s="4">
        <v>11</v>
      </c>
      <c r="Z306" s="4">
        <v>22</v>
      </c>
      <c r="AA306" s="4">
        <v>24</v>
      </c>
      <c r="AB306" s="4">
        <v>14</v>
      </c>
      <c r="AC306" s="4">
        <v>52</v>
      </c>
      <c r="AD306" s="51">
        <v>0</v>
      </c>
      <c r="AE306" s="4">
        <v>35</v>
      </c>
      <c r="AF306" s="5">
        <f t="shared" si="204"/>
        <v>31.53846153846154</v>
      </c>
      <c r="AH306" s="4">
        <f t="shared" si="205"/>
        <v>4374.3802548765107</v>
      </c>
      <c r="AI306" s="4">
        <f t="shared" si="238"/>
        <v>2600.7003704125273</v>
      </c>
      <c r="AJ306" s="4">
        <f t="shared" si="239"/>
        <v>5594.6511627906975</v>
      </c>
      <c r="AK306" s="4">
        <f t="shared" si="240"/>
        <v>4775.76</v>
      </c>
      <c r="AL306" s="4">
        <f t="shared" si="241"/>
        <v>4875</v>
      </c>
      <c r="AM306" s="4">
        <f t="shared" si="242"/>
        <v>682.10526315789468</v>
      </c>
      <c r="AN306" s="4">
        <f t="shared" si="243"/>
        <v>1482.4727330410867</v>
      </c>
      <c r="AO306" s="4">
        <f t="shared" si="206"/>
        <v>4387.4417802311546</v>
      </c>
      <c r="AP306" s="4">
        <f t="shared" si="207"/>
        <v>5564.771870721961</v>
      </c>
      <c r="AQ306" s="4">
        <f t="shared" si="244"/>
        <v>3341.1660764796829</v>
      </c>
      <c r="AR306" s="4">
        <f t="shared" si="245"/>
        <v>3180.3526788730492</v>
      </c>
      <c r="AS306" s="4">
        <f t="shared" si="208"/>
        <v>3813.9446366782008</v>
      </c>
      <c r="AT306" s="4">
        <f t="shared" si="209"/>
        <v>1830.8676353670182</v>
      </c>
      <c r="AU306" s="4">
        <f t="shared" si="246"/>
        <v>4022.8245363766046</v>
      </c>
      <c r="AV306" s="5">
        <f t="shared" si="210"/>
        <v>3609.0313570718849</v>
      </c>
      <c r="AX306" s="4">
        <f t="shared" si="216"/>
        <v>383.95054862242455</v>
      </c>
      <c r="AY306" s="51" t="s">
        <v>34</v>
      </c>
      <c r="AZ306" s="4">
        <f t="shared" si="217"/>
        <v>736.37142857142862</v>
      </c>
      <c r="BA306" s="4">
        <f t="shared" si="218"/>
        <v>279.49200000000002</v>
      </c>
      <c r="BB306" s="4">
        <f t="shared" si="219"/>
        <v>696</v>
      </c>
      <c r="BC306" s="4">
        <f t="shared" si="220"/>
        <v>66.631578947368425</v>
      </c>
      <c r="BD306" s="4">
        <f t="shared" si="221"/>
        <v>534.6</v>
      </c>
      <c r="BE306" s="4">
        <f t="shared" si="222"/>
        <v>269.98187311178248</v>
      </c>
      <c r="BF306" s="4">
        <f t="shared" si="223"/>
        <v>346.84</v>
      </c>
      <c r="BG306" s="4">
        <f t="shared" si="224"/>
        <v>181.3231622746186</v>
      </c>
      <c r="BH306" s="4">
        <f t="shared" si="225"/>
        <v>280.6447985004686</v>
      </c>
      <c r="BI306" s="4">
        <f t="shared" si="226"/>
        <v>258.04352331606219</v>
      </c>
      <c r="BJ306" s="4">
        <f t="shared" si="226"/>
        <v>32.76</v>
      </c>
      <c r="BK306" s="4">
        <f t="shared" si="227"/>
        <v>450.49954586739324</v>
      </c>
      <c r="BL306" s="5">
        <f t="shared" si="211"/>
        <v>347.47218917011895</v>
      </c>
      <c r="BN306" s="12">
        <v>109.38966713434665</v>
      </c>
      <c r="BO306" s="12">
        <v>188.46923143332015</v>
      </c>
      <c r="BP306" s="12">
        <v>86</v>
      </c>
      <c r="BQ306" s="12">
        <v>100</v>
      </c>
      <c r="BR306" s="12">
        <v>96</v>
      </c>
      <c r="BS306" s="13">
        <v>633.33333333333337</v>
      </c>
      <c r="BT306" s="12">
        <v>329.99999871595708</v>
      </c>
      <c r="BU306" s="13">
        <v>115.94</v>
      </c>
      <c r="BV306" s="12">
        <v>82.090696728010471</v>
      </c>
      <c r="BW306" s="13">
        <v>140.351</v>
      </c>
      <c r="BX306" s="13">
        <v>148.01</v>
      </c>
      <c r="BY306" s="12">
        <v>115.6</v>
      </c>
      <c r="BZ306" s="65">
        <v>250.30099999999999</v>
      </c>
      <c r="CA306" s="12">
        <v>126.18</v>
      </c>
      <c r="CB306" s="13">
        <f t="shared" si="212"/>
        <v>180.11892338178339</v>
      </c>
      <c r="CD306" s="4">
        <v>39876</v>
      </c>
      <c r="CE306" s="4">
        <v>40846</v>
      </c>
      <c r="CF306" s="4">
        <v>40095</v>
      </c>
      <c r="CG306" s="4">
        <v>39798</v>
      </c>
      <c r="CH306" s="4">
        <v>39000</v>
      </c>
      <c r="CI306" s="5">
        <v>36000</v>
      </c>
      <c r="CJ306" s="4">
        <v>40768</v>
      </c>
      <c r="CK306" s="4">
        <v>42390</v>
      </c>
      <c r="CL306" s="4">
        <v>38068</v>
      </c>
      <c r="CM306" s="5">
        <v>39078</v>
      </c>
      <c r="CN306" s="5">
        <v>39227</v>
      </c>
      <c r="CO306" s="4">
        <v>36741</v>
      </c>
      <c r="CP306" s="51">
        <v>38189</v>
      </c>
      <c r="CQ306" s="4">
        <v>42300</v>
      </c>
      <c r="CR306" s="5">
        <f t="shared" si="213"/>
        <v>39455.428571428572</v>
      </c>
      <c r="CT306" s="12">
        <v>708.18494979517072</v>
      </c>
      <c r="CU306" s="51" t="s">
        <v>34</v>
      </c>
      <c r="CV306" s="12">
        <v>420</v>
      </c>
      <c r="CW306" s="12">
        <v>1000</v>
      </c>
      <c r="CX306" s="12">
        <v>400</v>
      </c>
      <c r="CY306" s="13">
        <v>3800</v>
      </c>
      <c r="CZ306" s="12">
        <v>480</v>
      </c>
      <c r="DA306" s="12">
        <v>993</v>
      </c>
      <c r="DB306" s="12">
        <v>900</v>
      </c>
      <c r="DC306" s="13">
        <v>1442</v>
      </c>
      <c r="DD306" s="13">
        <v>1067</v>
      </c>
      <c r="DE306" s="12">
        <v>965</v>
      </c>
      <c r="DF306" s="65">
        <v>10000</v>
      </c>
      <c r="DG306" s="12">
        <v>660.6</v>
      </c>
      <c r="DH306" s="13">
        <f t="shared" si="214"/>
        <v>1756.5988422919361</v>
      </c>
      <c r="DJ306" s="4">
        <v>22659</v>
      </c>
      <c r="DK306" s="51" t="s">
        <v>34</v>
      </c>
      <c r="DL306" s="4">
        <v>25773</v>
      </c>
      <c r="DM306" s="4">
        <v>23291</v>
      </c>
      <c r="DN306" s="4">
        <v>23200</v>
      </c>
      <c r="DO306" s="5">
        <v>21100</v>
      </c>
      <c r="DP306" s="4">
        <v>21384</v>
      </c>
      <c r="DQ306" s="4">
        <v>22341</v>
      </c>
      <c r="DR306" s="4">
        <v>26013</v>
      </c>
      <c r="DS306" s="5">
        <v>21789</v>
      </c>
      <c r="DT306" s="5">
        <v>24954</v>
      </c>
      <c r="DU306" s="4">
        <v>20751</v>
      </c>
      <c r="DV306" s="51">
        <v>27300</v>
      </c>
      <c r="DW306" s="4">
        <v>24800</v>
      </c>
      <c r="DX306" s="5">
        <f t="shared" si="215"/>
        <v>23488.846153846152</v>
      </c>
    </row>
    <row r="307" spans="1:128" x14ac:dyDescent="0.25">
      <c r="A307" s="6">
        <v>302</v>
      </c>
      <c r="B307" s="4">
        <f t="shared" si="201"/>
        <v>4757.0033898097035</v>
      </c>
      <c r="C307" s="4">
        <f t="shared" si="202"/>
        <v>2598.3988701709695</v>
      </c>
      <c r="D307" s="4">
        <f t="shared" si="228"/>
        <v>6331.0225913621261</v>
      </c>
      <c r="E307" s="4">
        <f t="shared" si="229"/>
        <v>5055.2520000000004</v>
      </c>
      <c r="F307" s="4">
        <f t="shared" si="230"/>
        <v>5571</v>
      </c>
      <c r="G307" s="4">
        <f t="shared" si="231"/>
        <v>748.73684210526312</v>
      </c>
      <c r="H307" s="4">
        <f t="shared" si="232"/>
        <v>2017.0727330410868</v>
      </c>
      <c r="I307" s="4">
        <f t="shared" si="233"/>
        <v>4654.0204838159107</v>
      </c>
      <c r="J307" s="4">
        <f t="shared" si="234"/>
        <v>5911.6118707219612</v>
      </c>
      <c r="K307" s="4">
        <f t="shared" si="234"/>
        <v>3522.4892387543014</v>
      </c>
      <c r="L307" s="4">
        <f t="shared" si="234"/>
        <v>3460.9974773735175</v>
      </c>
      <c r="M307" s="4">
        <f t="shared" si="234"/>
        <v>4071.6582625254732</v>
      </c>
      <c r="N307" s="4">
        <f t="shared" si="234"/>
        <v>1863.6203207325552</v>
      </c>
      <c r="O307" s="4">
        <f t="shared" si="237"/>
        <v>4473.3240822439975</v>
      </c>
      <c r="P307" s="5">
        <f t="shared" si="203"/>
        <v>3931.1577259040614</v>
      </c>
      <c r="R307" s="4">
        <v>44</v>
      </c>
      <c r="S307" s="4">
        <v>24</v>
      </c>
      <c r="T307" s="4">
        <v>24</v>
      </c>
      <c r="U307" s="4">
        <v>90</v>
      </c>
      <c r="V307" s="4">
        <v>30</v>
      </c>
      <c r="W307" s="4">
        <v>20</v>
      </c>
      <c r="X307" s="4">
        <v>20</v>
      </c>
      <c r="Y307" s="4">
        <v>11</v>
      </c>
      <c r="Z307" s="4">
        <v>22</v>
      </c>
      <c r="AA307" s="4">
        <v>24</v>
      </c>
      <c r="AB307" s="4">
        <v>14</v>
      </c>
      <c r="AC307" s="4">
        <v>52</v>
      </c>
      <c r="AD307" s="51">
        <v>0</v>
      </c>
      <c r="AE307" s="4">
        <v>35</v>
      </c>
      <c r="AF307" s="5">
        <f t="shared" si="204"/>
        <v>31.53846153846154</v>
      </c>
      <c r="AH307" s="4">
        <f t="shared" si="205"/>
        <v>4373.0543216522019</v>
      </c>
      <c r="AI307" s="4">
        <f t="shared" si="238"/>
        <v>2598.3988701709695</v>
      </c>
      <c r="AJ307" s="4">
        <f t="shared" si="239"/>
        <v>5594.6511627906975</v>
      </c>
      <c r="AK307" s="4">
        <f t="shared" si="240"/>
        <v>4775.76</v>
      </c>
      <c r="AL307" s="4">
        <f t="shared" si="241"/>
        <v>4875</v>
      </c>
      <c r="AM307" s="4">
        <f t="shared" si="242"/>
        <v>682.10526315789468</v>
      </c>
      <c r="AN307" s="4">
        <f t="shared" si="243"/>
        <v>1482.4727330410867</v>
      </c>
      <c r="AO307" s="4">
        <f t="shared" si="206"/>
        <v>4384.0386107041286</v>
      </c>
      <c r="AP307" s="4">
        <f t="shared" si="207"/>
        <v>5564.771870721961</v>
      </c>
      <c r="AQ307" s="4">
        <f t="shared" si="244"/>
        <v>3341.1660764796829</v>
      </c>
      <c r="AR307" s="4">
        <f t="shared" si="245"/>
        <v>3180.3526788730492</v>
      </c>
      <c r="AS307" s="4">
        <f t="shared" si="208"/>
        <v>3813.6147392094108</v>
      </c>
      <c r="AT307" s="4">
        <f t="shared" si="209"/>
        <v>1830.8603207325552</v>
      </c>
      <c r="AU307" s="4">
        <f t="shared" si="246"/>
        <v>4022.8245363766046</v>
      </c>
      <c r="AV307" s="5">
        <f t="shared" si="210"/>
        <v>3608.505084565018</v>
      </c>
      <c r="AX307" s="4">
        <f t="shared" si="216"/>
        <v>383.94906815750164</v>
      </c>
      <c r="AY307" s="51" t="s">
        <v>34</v>
      </c>
      <c r="AZ307" s="4">
        <f t="shared" si="217"/>
        <v>736.37142857142862</v>
      </c>
      <c r="BA307" s="4">
        <f t="shared" si="218"/>
        <v>279.49200000000002</v>
      </c>
      <c r="BB307" s="4">
        <f t="shared" si="219"/>
        <v>696</v>
      </c>
      <c r="BC307" s="4">
        <f t="shared" si="220"/>
        <v>66.631578947368425</v>
      </c>
      <c r="BD307" s="4">
        <f t="shared" si="221"/>
        <v>534.6</v>
      </c>
      <c r="BE307" s="4">
        <f t="shared" si="222"/>
        <v>269.98187311178248</v>
      </c>
      <c r="BF307" s="4">
        <f t="shared" si="223"/>
        <v>346.84</v>
      </c>
      <c r="BG307" s="4">
        <f t="shared" si="224"/>
        <v>181.3231622746186</v>
      </c>
      <c r="BH307" s="4">
        <f t="shared" si="225"/>
        <v>280.6447985004686</v>
      </c>
      <c r="BI307" s="4">
        <f t="shared" si="225"/>
        <v>258.04352331606219</v>
      </c>
      <c r="BJ307" s="4">
        <f t="shared" si="225"/>
        <v>32.76</v>
      </c>
      <c r="BK307" s="4">
        <f t="shared" si="227"/>
        <v>450.49954586739324</v>
      </c>
      <c r="BL307" s="5">
        <f t="shared" si="211"/>
        <v>347.47207528820184</v>
      </c>
      <c r="BN307" s="12">
        <v>109.4228346606066</v>
      </c>
      <c r="BO307" s="12">
        <v>188.63616576609309</v>
      </c>
      <c r="BP307" s="12">
        <v>86</v>
      </c>
      <c r="BQ307" s="12">
        <v>100</v>
      </c>
      <c r="BR307" s="12">
        <v>96</v>
      </c>
      <c r="BS307" s="13">
        <v>633.33333333333337</v>
      </c>
      <c r="BT307" s="12">
        <v>329.99999871595708</v>
      </c>
      <c r="BU307" s="13">
        <v>116.03</v>
      </c>
      <c r="BV307" s="12">
        <v>82.090696728010471</v>
      </c>
      <c r="BW307" s="13">
        <v>140.351</v>
      </c>
      <c r="BX307" s="13">
        <v>148.01</v>
      </c>
      <c r="BY307" s="12">
        <v>115.61</v>
      </c>
      <c r="BZ307" s="65">
        <v>250.30199999999999</v>
      </c>
      <c r="CA307" s="12">
        <v>126.18</v>
      </c>
      <c r="CB307" s="13">
        <f t="shared" si="212"/>
        <v>180.14043065742862</v>
      </c>
      <c r="CD307" s="4">
        <v>39876</v>
      </c>
      <c r="CE307" s="4">
        <v>40846</v>
      </c>
      <c r="CF307" s="4">
        <v>40095</v>
      </c>
      <c r="CG307" s="4">
        <v>39798</v>
      </c>
      <c r="CH307" s="4">
        <v>39000</v>
      </c>
      <c r="CI307" s="5">
        <v>36000</v>
      </c>
      <c r="CJ307" s="4">
        <v>40768</v>
      </c>
      <c r="CK307" s="4">
        <v>42390</v>
      </c>
      <c r="CL307" s="4">
        <v>38068</v>
      </c>
      <c r="CM307" s="5">
        <v>39078</v>
      </c>
      <c r="CN307" s="5">
        <v>39227</v>
      </c>
      <c r="CO307" s="4">
        <v>36741</v>
      </c>
      <c r="CP307" s="51">
        <v>38189</v>
      </c>
      <c r="CQ307" s="4">
        <v>42300</v>
      </c>
      <c r="CR307" s="5">
        <f t="shared" si="213"/>
        <v>39455.428571428572</v>
      </c>
      <c r="CT307" s="12">
        <v>708.18768047760773</v>
      </c>
      <c r="CU307" s="51" t="s">
        <v>34</v>
      </c>
      <c r="CV307" s="12">
        <v>420</v>
      </c>
      <c r="CW307" s="12">
        <v>1000</v>
      </c>
      <c r="CX307" s="12">
        <v>400</v>
      </c>
      <c r="CY307" s="13">
        <v>3800</v>
      </c>
      <c r="CZ307" s="12">
        <v>480</v>
      </c>
      <c r="DA307" s="12">
        <v>993</v>
      </c>
      <c r="DB307" s="12">
        <v>900</v>
      </c>
      <c r="DC307" s="13">
        <v>1442</v>
      </c>
      <c r="DD307" s="13">
        <v>1067</v>
      </c>
      <c r="DE307" s="12">
        <v>965</v>
      </c>
      <c r="DF307" s="65">
        <v>10000</v>
      </c>
      <c r="DG307" s="12">
        <v>660.6</v>
      </c>
      <c r="DH307" s="13">
        <f t="shared" si="214"/>
        <v>1756.5990523444311</v>
      </c>
      <c r="DJ307" s="4">
        <v>22659</v>
      </c>
      <c r="DK307" s="51" t="s">
        <v>34</v>
      </c>
      <c r="DL307" s="4">
        <v>25773</v>
      </c>
      <c r="DM307" s="4">
        <v>23291</v>
      </c>
      <c r="DN307" s="4">
        <v>23200</v>
      </c>
      <c r="DO307" s="5">
        <v>21100</v>
      </c>
      <c r="DP307" s="4">
        <v>21384</v>
      </c>
      <c r="DQ307" s="4">
        <v>22341</v>
      </c>
      <c r="DR307" s="4">
        <v>26013</v>
      </c>
      <c r="DS307" s="5">
        <v>21789</v>
      </c>
      <c r="DT307" s="5">
        <v>24954</v>
      </c>
      <c r="DU307" s="4">
        <v>20751</v>
      </c>
      <c r="DV307" s="51">
        <v>27300</v>
      </c>
      <c r="DW307" s="4">
        <v>24800</v>
      </c>
      <c r="DX307" s="5">
        <f t="shared" si="215"/>
        <v>23488.846153846152</v>
      </c>
    </row>
    <row r="308" spans="1:128" x14ac:dyDescent="0.25">
      <c r="A308" s="6">
        <v>303</v>
      </c>
      <c r="B308" s="4">
        <f t="shared" si="201"/>
        <v>4755.6811638774443</v>
      </c>
      <c r="C308" s="4">
        <f t="shared" si="202"/>
        <v>2596.1087850819445</v>
      </c>
      <c r="D308" s="4">
        <f t="shared" si="228"/>
        <v>6331.0225913621261</v>
      </c>
      <c r="E308" s="4">
        <f t="shared" si="229"/>
        <v>5055.2520000000004</v>
      </c>
      <c r="F308" s="4">
        <f t="shared" si="230"/>
        <v>5571</v>
      </c>
      <c r="G308" s="4">
        <f t="shared" si="231"/>
        <v>748.73684210526312</v>
      </c>
      <c r="H308" s="4">
        <f t="shared" si="232"/>
        <v>2017.0727330410868</v>
      </c>
      <c r="I308" s="4">
        <f t="shared" si="233"/>
        <v>4650.622589611954</v>
      </c>
      <c r="J308" s="4">
        <f t="shared" si="234"/>
        <v>5911.6118707219612</v>
      </c>
      <c r="K308" s="4">
        <f t="shared" si="234"/>
        <v>3522.4892387543014</v>
      </c>
      <c r="L308" s="4">
        <f t="shared" si="234"/>
        <v>3460.9974773735175</v>
      </c>
      <c r="M308" s="4">
        <f t="shared" si="234"/>
        <v>4071.3284221224967</v>
      </c>
      <c r="N308" s="4">
        <f t="shared" si="234"/>
        <v>1863.6130061565382</v>
      </c>
      <c r="O308" s="4">
        <f t="shared" si="237"/>
        <v>4473.3240822439975</v>
      </c>
      <c r="P308" s="5">
        <f t="shared" si="203"/>
        <v>3930.6329144609022</v>
      </c>
      <c r="R308" s="4">
        <v>44</v>
      </c>
      <c r="S308" s="4">
        <v>24</v>
      </c>
      <c r="T308" s="4">
        <v>24</v>
      </c>
      <c r="U308" s="4">
        <v>90</v>
      </c>
      <c r="V308" s="4">
        <v>30</v>
      </c>
      <c r="W308" s="4">
        <v>20</v>
      </c>
      <c r="X308" s="4">
        <v>20</v>
      </c>
      <c r="Y308" s="4">
        <v>11</v>
      </c>
      <c r="Z308" s="4">
        <v>22</v>
      </c>
      <c r="AA308" s="4">
        <v>24</v>
      </c>
      <c r="AB308" s="4">
        <v>14</v>
      </c>
      <c r="AC308" s="4">
        <v>52</v>
      </c>
      <c r="AD308" s="51">
        <v>0</v>
      </c>
      <c r="AE308" s="4">
        <v>35</v>
      </c>
      <c r="AF308" s="5">
        <f t="shared" si="204"/>
        <v>31.53846153846154</v>
      </c>
      <c r="AH308" s="4">
        <f t="shared" si="205"/>
        <v>4371.7335712793974</v>
      </c>
      <c r="AI308" s="4">
        <f t="shared" si="238"/>
        <v>2596.1087850819445</v>
      </c>
      <c r="AJ308" s="4">
        <f t="shared" si="239"/>
        <v>5594.6511627906975</v>
      </c>
      <c r="AK308" s="4">
        <f t="shared" si="240"/>
        <v>4775.76</v>
      </c>
      <c r="AL308" s="4">
        <f t="shared" si="241"/>
        <v>4875</v>
      </c>
      <c r="AM308" s="4">
        <f t="shared" si="242"/>
        <v>682.10526315789468</v>
      </c>
      <c r="AN308" s="4">
        <f t="shared" si="243"/>
        <v>1482.4727330410867</v>
      </c>
      <c r="AO308" s="4">
        <f t="shared" si="206"/>
        <v>4380.6407165001719</v>
      </c>
      <c r="AP308" s="4">
        <f t="shared" si="207"/>
        <v>5564.771870721961</v>
      </c>
      <c r="AQ308" s="4">
        <f t="shared" si="244"/>
        <v>3341.1660764796829</v>
      </c>
      <c r="AR308" s="4">
        <f t="shared" si="245"/>
        <v>3180.3526788730492</v>
      </c>
      <c r="AS308" s="4">
        <f t="shared" si="208"/>
        <v>3813.2848988064347</v>
      </c>
      <c r="AT308" s="4">
        <f t="shared" si="209"/>
        <v>1830.8530061565382</v>
      </c>
      <c r="AU308" s="4">
        <f t="shared" si="246"/>
        <v>4022.8245363766046</v>
      </c>
      <c r="AV308" s="5">
        <f t="shared" si="210"/>
        <v>3607.980378518962</v>
      </c>
      <c r="AX308" s="4">
        <f t="shared" si="216"/>
        <v>383.94759259804692</v>
      </c>
      <c r="AY308" s="51" t="s">
        <v>34</v>
      </c>
      <c r="AZ308" s="4">
        <f t="shared" si="217"/>
        <v>736.37142857142862</v>
      </c>
      <c r="BA308" s="4">
        <f t="shared" si="218"/>
        <v>279.49200000000002</v>
      </c>
      <c r="BB308" s="4">
        <f t="shared" si="219"/>
        <v>696</v>
      </c>
      <c r="BC308" s="4">
        <f t="shared" si="220"/>
        <v>66.631578947368425</v>
      </c>
      <c r="BD308" s="4">
        <f t="shared" si="221"/>
        <v>534.6</v>
      </c>
      <c r="BE308" s="4">
        <f t="shared" si="222"/>
        <v>269.98187311178248</v>
      </c>
      <c r="BF308" s="4">
        <f t="shared" si="223"/>
        <v>346.84</v>
      </c>
      <c r="BG308" s="4">
        <f t="shared" si="224"/>
        <v>181.3231622746186</v>
      </c>
      <c r="BH308" s="4">
        <f t="shared" si="225"/>
        <v>280.6447985004686</v>
      </c>
      <c r="BI308" s="4">
        <f t="shared" si="225"/>
        <v>258.04352331606219</v>
      </c>
      <c r="BJ308" s="4">
        <f t="shared" si="225"/>
        <v>32.76</v>
      </c>
      <c r="BK308" s="4">
        <f t="shared" si="227"/>
        <v>450.49954586739324</v>
      </c>
      <c r="BL308" s="5">
        <f t="shared" si="211"/>
        <v>347.47196178362839</v>
      </c>
      <c r="BN308" s="12">
        <v>109.45589254195158</v>
      </c>
      <c r="BO308" s="12">
        <v>188.80256590808796</v>
      </c>
      <c r="BP308" s="12">
        <v>86</v>
      </c>
      <c r="BQ308" s="12">
        <v>100</v>
      </c>
      <c r="BR308" s="12">
        <v>96</v>
      </c>
      <c r="BS308" s="13">
        <v>633.33333333333337</v>
      </c>
      <c r="BT308" s="12">
        <v>329.99999871595708</v>
      </c>
      <c r="BU308" s="13">
        <v>116.12</v>
      </c>
      <c r="BV308" s="12">
        <v>82.090696728010471</v>
      </c>
      <c r="BW308" s="13">
        <v>140.351</v>
      </c>
      <c r="BX308" s="13">
        <v>148.01</v>
      </c>
      <c r="BY308" s="12">
        <v>115.62</v>
      </c>
      <c r="BZ308" s="65">
        <v>250.303</v>
      </c>
      <c r="CA308" s="12">
        <v>126.18</v>
      </c>
      <c r="CB308" s="13">
        <f t="shared" si="212"/>
        <v>180.16189194481004</v>
      </c>
      <c r="CD308" s="4">
        <v>39876</v>
      </c>
      <c r="CE308" s="4">
        <v>40846</v>
      </c>
      <c r="CF308" s="4">
        <v>40095</v>
      </c>
      <c r="CG308" s="4">
        <v>39798</v>
      </c>
      <c r="CH308" s="4">
        <v>39000</v>
      </c>
      <c r="CI308" s="5">
        <v>36000</v>
      </c>
      <c r="CJ308" s="4">
        <v>40768</v>
      </c>
      <c r="CK308" s="4">
        <v>42390</v>
      </c>
      <c r="CL308" s="4">
        <v>38068</v>
      </c>
      <c r="CM308" s="5">
        <v>39078</v>
      </c>
      <c r="CN308" s="5">
        <v>39227</v>
      </c>
      <c r="CO308" s="4">
        <v>36741</v>
      </c>
      <c r="CP308" s="51">
        <v>38189</v>
      </c>
      <c r="CQ308" s="4">
        <v>42300</v>
      </c>
      <c r="CR308" s="5">
        <f t="shared" si="213"/>
        <v>39455.428571428572</v>
      </c>
      <c r="CT308" s="12">
        <v>708.19040213297887</v>
      </c>
      <c r="CU308" s="51" t="s">
        <v>34</v>
      </c>
      <c r="CV308" s="12">
        <v>420</v>
      </c>
      <c r="CW308" s="12">
        <v>1000</v>
      </c>
      <c r="CX308" s="12">
        <v>400</v>
      </c>
      <c r="CY308" s="13">
        <v>3800</v>
      </c>
      <c r="CZ308" s="12">
        <v>480</v>
      </c>
      <c r="DA308" s="12">
        <v>993</v>
      </c>
      <c r="DB308" s="12">
        <v>900</v>
      </c>
      <c r="DC308" s="13">
        <v>1442</v>
      </c>
      <c r="DD308" s="13">
        <v>1067</v>
      </c>
      <c r="DE308" s="12">
        <v>965</v>
      </c>
      <c r="DF308" s="65">
        <v>10000</v>
      </c>
      <c r="DG308" s="12">
        <v>660.6</v>
      </c>
      <c r="DH308" s="13">
        <f t="shared" si="214"/>
        <v>1756.5992617025368</v>
      </c>
      <c r="DJ308" s="4">
        <v>22659</v>
      </c>
      <c r="DK308" s="51" t="s">
        <v>34</v>
      </c>
      <c r="DL308" s="4">
        <v>25773</v>
      </c>
      <c r="DM308" s="4">
        <v>23291</v>
      </c>
      <c r="DN308" s="4">
        <v>23200</v>
      </c>
      <c r="DO308" s="5">
        <v>21100</v>
      </c>
      <c r="DP308" s="4">
        <v>21384</v>
      </c>
      <c r="DQ308" s="4">
        <v>22341</v>
      </c>
      <c r="DR308" s="4">
        <v>26013</v>
      </c>
      <c r="DS308" s="5">
        <v>21789</v>
      </c>
      <c r="DT308" s="5">
        <v>24954</v>
      </c>
      <c r="DU308" s="4">
        <v>20751</v>
      </c>
      <c r="DV308" s="51">
        <v>27300</v>
      </c>
      <c r="DW308" s="4">
        <v>24800</v>
      </c>
      <c r="DX308" s="5">
        <f t="shared" si="215"/>
        <v>23488.846153846152</v>
      </c>
    </row>
    <row r="309" spans="1:128" x14ac:dyDescent="0.25">
      <c r="A309" s="6">
        <v>304</v>
      </c>
      <c r="B309" s="4">
        <f t="shared" si="201"/>
        <v>4754.3640881660813</v>
      </c>
      <c r="C309" s="4">
        <f t="shared" si="202"/>
        <v>2593.8300187904556</v>
      </c>
      <c r="D309" s="4">
        <f t="shared" si="228"/>
        <v>6331.0225913621261</v>
      </c>
      <c r="E309" s="4">
        <f t="shared" si="229"/>
        <v>5055.2520000000004</v>
      </c>
      <c r="F309" s="4">
        <f t="shared" si="230"/>
        <v>5571</v>
      </c>
      <c r="G309" s="4">
        <f t="shared" si="231"/>
        <v>748.73684210526312</v>
      </c>
      <c r="H309" s="4">
        <f t="shared" si="232"/>
        <v>2017.0727330410868</v>
      </c>
      <c r="I309" s="4">
        <f t="shared" si="233"/>
        <v>4647.6066579654826</v>
      </c>
      <c r="J309" s="4">
        <f t="shared" si="234"/>
        <v>5911.6118707219612</v>
      </c>
      <c r="K309" s="4">
        <f t="shared" si="234"/>
        <v>3522.4892387543014</v>
      </c>
      <c r="L309" s="4">
        <f t="shared" si="234"/>
        <v>3460.9974773735175</v>
      </c>
      <c r="M309" s="4">
        <f t="shared" si="234"/>
        <v>4070.9986387705294</v>
      </c>
      <c r="N309" s="4">
        <f t="shared" si="234"/>
        <v>1863.6056916389671</v>
      </c>
      <c r="O309" s="4">
        <f t="shared" si="237"/>
        <v>4473.3240822439975</v>
      </c>
      <c r="P309" s="5">
        <f t="shared" si="203"/>
        <v>3930.1365664952687</v>
      </c>
      <c r="R309" s="4">
        <v>44</v>
      </c>
      <c r="S309" s="4">
        <v>24</v>
      </c>
      <c r="T309" s="4">
        <v>24</v>
      </c>
      <c r="U309" s="4">
        <v>90</v>
      </c>
      <c r="V309" s="4">
        <v>30</v>
      </c>
      <c r="W309" s="4">
        <v>20</v>
      </c>
      <c r="X309" s="4">
        <v>20</v>
      </c>
      <c r="Y309" s="4">
        <v>11</v>
      </c>
      <c r="Z309" s="4">
        <v>22</v>
      </c>
      <c r="AA309" s="4">
        <v>24</v>
      </c>
      <c r="AB309" s="4">
        <v>14</v>
      </c>
      <c r="AC309" s="4">
        <v>52</v>
      </c>
      <c r="AD309" s="51">
        <v>0</v>
      </c>
      <c r="AE309" s="4">
        <v>35</v>
      </c>
      <c r="AF309" s="5">
        <f t="shared" si="204"/>
        <v>31.53846153846154</v>
      </c>
      <c r="AH309" s="4">
        <f t="shared" si="205"/>
        <v>4370.4179662543847</v>
      </c>
      <c r="AI309" s="4">
        <f t="shared" si="238"/>
        <v>2593.8300187904556</v>
      </c>
      <c r="AJ309" s="4">
        <f t="shared" si="239"/>
        <v>5594.6511627906975</v>
      </c>
      <c r="AK309" s="4">
        <f t="shared" si="240"/>
        <v>4775.76</v>
      </c>
      <c r="AL309" s="4">
        <f t="shared" si="241"/>
        <v>4875</v>
      </c>
      <c r="AM309" s="4">
        <f t="shared" si="242"/>
        <v>682.10526315789468</v>
      </c>
      <c r="AN309" s="4">
        <f t="shared" si="243"/>
        <v>1482.4727330410867</v>
      </c>
      <c r="AO309" s="4">
        <f t="shared" si="206"/>
        <v>4377.6247848537005</v>
      </c>
      <c r="AP309" s="4">
        <f t="shared" si="207"/>
        <v>5564.771870721961</v>
      </c>
      <c r="AQ309" s="4">
        <f t="shared" si="244"/>
        <v>3341.1660764796829</v>
      </c>
      <c r="AR309" s="4">
        <f t="shared" si="245"/>
        <v>3180.3526788730492</v>
      </c>
      <c r="AS309" s="4">
        <f t="shared" si="208"/>
        <v>3812.955115454467</v>
      </c>
      <c r="AT309" s="4">
        <f t="shared" si="209"/>
        <v>1830.8456916389671</v>
      </c>
      <c r="AU309" s="4">
        <f t="shared" si="246"/>
        <v>4022.8245363766046</v>
      </c>
      <c r="AV309" s="5">
        <f t="shared" si="210"/>
        <v>3607.4841356023539</v>
      </c>
      <c r="AX309" s="4">
        <f t="shared" si="216"/>
        <v>383.94612191169693</v>
      </c>
      <c r="AY309" s="51" t="s">
        <v>34</v>
      </c>
      <c r="AZ309" s="4">
        <f t="shared" si="217"/>
        <v>736.37142857142862</v>
      </c>
      <c r="BA309" s="4">
        <f t="shared" si="218"/>
        <v>279.49200000000002</v>
      </c>
      <c r="BB309" s="4">
        <f t="shared" si="219"/>
        <v>696</v>
      </c>
      <c r="BC309" s="4">
        <f t="shared" si="220"/>
        <v>66.631578947368425</v>
      </c>
      <c r="BD309" s="4">
        <f t="shared" si="221"/>
        <v>534.6</v>
      </c>
      <c r="BE309" s="4">
        <f t="shared" si="222"/>
        <v>269.98187311178248</v>
      </c>
      <c r="BF309" s="4">
        <f t="shared" si="223"/>
        <v>346.84</v>
      </c>
      <c r="BG309" s="4">
        <f t="shared" si="224"/>
        <v>181.3231622746186</v>
      </c>
      <c r="BH309" s="4">
        <f t="shared" si="225"/>
        <v>280.6447985004686</v>
      </c>
      <c r="BI309" s="4">
        <f t="shared" si="225"/>
        <v>258.04352331606219</v>
      </c>
      <c r="BJ309" s="4">
        <f t="shared" si="225"/>
        <v>32.76</v>
      </c>
      <c r="BK309" s="4">
        <f t="shared" si="227"/>
        <v>450.49954586739324</v>
      </c>
      <c r="BL309" s="5">
        <f t="shared" si="211"/>
        <v>347.47184865390915</v>
      </c>
      <c r="BN309" s="12">
        <v>109.48884150092012</v>
      </c>
      <c r="BO309" s="12">
        <v>188.96843526722915</v>
      </c>
      <c r="BP309" s="12">
        <v>86</v>
      </c>
      <c r="BQ309" s="12">
        <v>100</v>
      </c>
      <c r="BR309" s="12">
        <v>96</v>
      </c>
      <c r="BS309" s="13">
        <v>633.33333333333337</v>
      </c>
      <c r="BT309" s="12">
        <v>329.99999871595708</v>
      </c>
      <c r="BU309" s="13">
        <v>116.2</v>
      </c>
      <c r="BV309" s="12">
        <v>82.090696728010471</v>
      </c>
      <c r="BW309" s="13">
        <v>140.351</v>
      </c>
      <c r="BX309" s="13">
        <v>148.01</v>
      </c>
      <c r="BY309" s="12">
        <v>115.63</v>
      </c>
      <c r="BZ309" s="65">
        <v>250.304</v>
      </c>
      <c r="CA309" s="12">
        <v>126.18</v>
      </c>
      <c r="CB309" s="13">
        <f t="shared" si="212"/>
        <v>180.18259325324647</v>
      </c>
      <c r="CD309" s="4">
        <v>39876</v>
      </c>
      <c r="CE309" s="4">
        <v>40846</v>
      </c>
      <c r="CF309" s="4">
        <v>40095</v>
      </c>
      <c r="CG309" s="4">
        <v>39798</v>
      </c>
      <c r="CH309" s="4">
        <v>39000</v>
      </c>
      <c r="CI309" s="5">
        <v>36000</v>
      </c>
      <c r="CJ309" s="4">
        <v>40768</v>
      </c>
      <c r="CK309" s="4">
        <v>42390</v>
      </c>
      <c r="CL309" s="4">
        <v>38068</v>
      </c>
      <c r="CM309" s="5">
        <v>39078</v>
      </c>
      <c r="CN309" s="5">
        <v>39227</v>
      </c>
      <c r="CO309" s="4">
        <v>36741</v>
      </c>
      <c r="CP309" s="51">
        <v>38189</v>
      </c>
      <c r="CQ309" s="4">
        <v>42300</v>
      </c>
      <c r="CR309" s="5">
        <f t="shared" si="213"/>
        <v>39455.428571428572</v>
      </c>
      <c r="CT309" s="12">
        <v>708.19311482077069</v>
      </c>
      <c r="CU309" s="51" t="s">
        <v>34</v>
      </c>
      <c r="CV309" s="12">
        <v>420</v>
      </c>
      <c r="CW309" s="12">
        <v>1000</v>
      </c>
      <c r="CX309" s="12">
        <v>400</v>
      </c>
      <c r="CY309" s="13">
        <v>3800</v>
      </c>
      <c r="CZ309" s="12">
        <v>480</v>
      </c>
      <c r="DA309" s="12">
        <v>993</v>
      </c>
      <c r="DB309" s="12">
        <v>900</v>
      </c>
      <c r="DC309" s="13">
        <v>1442</v>
      </c>
      <c r="DD309" s="13">
        <v>1067</v>
      </c>
      <c r="DE309" s="12">
        <v>965</v>
      </c>
      <c r="DF309" s="65">
        <v>10000</v>
      </c>
      <c r="DG309" s="12">
        <v>660.6</v>
      </c>
      <c r="DH309" s="13">
        <f t="shared" si="214"/>
        <v>1756.5994703708284</v>
      </c>
      <c r="DJ309" s="4">
        <v>22659</v>
      </c>
      <c r="DK309" s="51" t="s">
        <v>34</v>
      </c>
      <c r="DL309" s="4">
        <v>25773</v>
      </c>
      <c r="DM309" s="4">
        <v>23291</v>
      </c>
      <c r="DN309" s="4">
        <v>23200</v>
      </c>
      <c r="DO309" s="5">
        <v>21100</v>
      </c>
      <c r="DP309" s="4">
        <v>21384</v>
      </c>
      <c r="DQ309" s="4">
        <v>22341</v>
      </c>
      <c r="DR309" s="4">
        <v>26013</v>
      </c>
      <c r="DS309" s="5">
        <v>21789</v>
      </c>
      <c r="DT309" s="5">
        <v>24954</v>
      </c>
      <c r="DU309" s="4">
        <v>20751</v>
      </c>
      <c r="DV309" s="51">
        <v>27300</v>
      </c>
      <c r="DW309" s="4">
        <v>24800</v>
      </c>
      <c r="DX309" s="5">
        <f t="shared" si="215"/>
        <v>23488.846153846152</v>
      </c>
    </row>
    <row r="310" spans="1:128" x14ac:dyDescent="0.25">
      <c r="A310" s="6">
        <v>305</v>
      </c>
      <c r="B310" s="4">
        <f t="shared" si="201"/>
        <v>4753.0521255345338</v>
      </c>
      <c r="C310" s="4">
        <f t="shared" si="202"/>
        <v>2591.5624760807359</v>
      </c>
      <c r="D310" s="4">
        <f t="shared" si="228"/>
        <v>6331.0225913621261</v>
      </c>
      <c r="E310" s="4">
        <f t="shared" si="229"/>
        <v>5055.2520000000004</v>
      </c>
      <c r="F310" s="4">
        <f t="shared" si="230"/>
        <v>5571</v>
      </c>
      <c r="G310" s="4">
        <f t="shared" si="231"/>
        <v>748.73684210526312</v>
      </c>
      <c r="H310" s="4">
        <f t="shared" si="232"/>
        <v>2017.0727330410868</v>
      </c>
      <c r="I310" s="4">
        <f t="shared" si="233"/>
        <v>4644.2186948505387</v>
      </c>
      <c r="J310" s="4">
        <f t="shared" si="234"/>
        <v>5911.6118707219612</v>
      </c>
      <c r="K310" s="4">
        <f t="shared" si="234"/>
        <v>3522.4892387543014</v>
      </c>
      <c r="L310" s="4">
        <f t="shared" si="234"/>
        <v>3460.9974773735175</v>
      </c>
      <c r="M310" s="4">
        <f t="shared" si="234"/>
        <v>4070.3392431604198</v>
      </c>
      <c r="N310" s="4">
        <f t="shared" si="234"/>
        <v>1863.5983771798406</v>
      </c>
      <c r="O310" s="4">
        <f t="shared" si="237"/>
        <v>4473.3240822439975</v>
      </c>
      <c r="P310" s="5">
        <f t="shared" si="203"/>
        <v>3929.5912680291663</v>
      </c>
      <c r="R310" s="4">
        <v>44</v>
      </c>
      <c r="S310" s="4">
        <v>24</v>
      </c>
      <c r="T310" s="4">
        <v>24</v>
      </c>
      <c r="U310" s="4">
        <v>90</v>
      </c>
      <c r="V310" s="4">
        <v>30</v>
      </c>
      <c r="W310" s="4">
        <v>20</v>
      </c>
      <c r="X310" s="4">
        <v>20</v>
      </c>
      <c r="Y310" s="4">
        <v>11</v>
      </c>
      <c r="Z310" s="4">
        <v>22</v>
      </c>
      <c r="AA310" s="4">
        <v>24</v>
      </c>
      <c r="AB310" s="4">
        <v>14</v>
      </c>
      <c r="AC310" s="4">
        <v>52</v>
      </c>
      <c r="AD310" s="51">
        <v>0</v>
      </c>
      <c r="AE310" s="4">
        <v>35</v>
      </c>
      <c r="AF310" s="5">
        <f t="shared" si="204"/>
        <v>31.53846153846154</v>
      </c>
      <c r="AH310" s="4">
        <f t="shared" si="205"/>
        <v>4369.1074694681265</v>
      </c>
      <c r="AI310" s="4">
        <f t="shared" si="238"/>
        <v>2591.5624760807359</v>
      </c>
      <c r="AJ310" s="4">
        <f t="shared" si="239"/>
        <v>5594.6511627906975</v>
      </c>
      <c r="AK310" s="4">
        <f t="shared" si="240"/>
        <v>4775.76</v>
      </c>
      <c r="AL310" s="4">
        <f t="shared" si="241"/>
        <v>4875</v>
      </c>
      <c r="AM310" s="4">
        <f t="shared" si="242"/>
        <v>682.10526315789468</v>
      </c>
      <c r="AN310" s="4">
        <f t="shared" si="243"/>
        <v>1482.4727330410867</v>
      </c>
      <c r="AO310" s="4">
        <f t="shared" si="206"/>
        <v>4374.2368217387566</v>
      </c>
      <c r="AP310" s="4">
        <f t="shared" si="207"/>
        <v>5564.771870721961</v>
      </c>
      <c r="AQ310" s="4">
        <f t="shared" si="244"/>
        <v>3341.1660764796829</v>
      </c>
      <c r="AR310" s="4">
        <f t="shared" si="245"/>
        <v>3180.3526788730492</v>
      </c>
      <c r="AS310" s="4">
        <f t="shared" si="208"/>
        <v>3812.2957198443578</v>
      </c>
      <c r="AT310" s="4">
        <f t="shared" si="209"/>
        <v>1830.8383771798406</v>
      </c>
      <c r="AU310" s="4">
        <f t="shared" si="246"/>
        <v>4022.8245363766046</v>
      </c>
      <c r="AV310" s="5">
        <f t="shared" si="210"/>
        <v>3606.9389418394853</v>
      </c>
      <c r="AX310" s="4">
        <f t="shared" si="216"/>
        <v>383.94465606640705</v>
      </c>
      <c r="AY310" s="51" t="s">
        <v>34</v>
      </c>
      <c r="AZ310" s="4">
        <f t="shared" si="217"/>
        <v>736.37142857142862</v>
      </c>
      <c r="BA310" s="4">
        <f t="shared" si="218"/>
        <v>279.49200000000002</v>
      </c>
      <c r="BB310" s="4">
        <f t="shared" si="219"/>
        <v>696</v>
      </c>
      <c r="BC310" s="4">
        <f t="shared" si="220"/>
        <v>66.631578947368425</v>
      </c>
      <c r="BD310" s="4">
        <f t="shared" si="221"/>
        <v>534.6</v>
      </c>
      <c r="BE310" s="4">
        <f t="shared" si="222"/>
        <v>269.98187311178248</v>
      </c>
      <c r="BF310" s="4">
        <f t="shared" si="223"/>
        <v>346.84</v>
      </c>
      <c r="BG310" s="4">
        <f t="shared" si="224"/>
        <v>181.3231622746186</v>
      </c>
      <c r="BH310" s="4">
        <f t="shared" si="225"/>
        <v>280.6447985004686</v>
      </c>
      <c r="BI310" s="4">
        <f t="shared" si="225"/>
        <v>258.04352331606219</v>
      </c>
      <c r="BJ310" s="4">
        <f t="shared" si="225"/>
        <v>32.76</v>
      </c>
      <c r="BK310" s="4">
        <f t="shared" si="227"/>
        <v>450.49954586739324</v>
      </c>
      <c r="BL310" s="5">
        <f t="shared" si="211"/>
        <v>347.47173589657916</v>
      </c>
      <c r="BN310" s="12">
        <v>109.52168225293201</v>
      </c>
      <c r="BO310" s="12">
        <v>189.13377721893289</v>
      </c>
      <c r="BP310" s="12">
        <v>86</v>
      </c>
      <c r="BQ310" s="12">
        <v>100</v>
      </c>
      <c r="BR310" s="12">
        <v>96</v>
      </c>
      <c r="BS310" s="13">
        <v>633.33333333333337</v>
      </c>
      <c r="BT310" s="12">
        <v>329.99999871595708</v>
      </c>
      <c r="BU310" s="13">
        <v>116.29</v>
      </c>
      <c r="BV310" s="12">
        <v>82.090696728010471</v>
      </c>
      <c r="BW310" s="13">
        <v>140.351</v>
      </c>
      <c r="BX310" s="13">
        <v>148.01</v>
      </c>
      <c r="BY310" s="12">
        <v>115.65</v>
      </c>
      <c r="BZ310" s="65">
        <v>250.30500000000001</v>
      </c>
      <c r="CA310" s="12">
        <v>126.18</v>
      </c>
      <c r="CB310" s="13">
        <f t="shared" si="212"/>
        <v>180.20467773208321</v>
      </c>
      <c r="CD310" s="4">
        <v>39876</v>
      </c>
      <c r="CE310" s="4">
        <v>40846</v>
      </c>
      <c r="CF310" s="4">
        <v>40095</v>
      </c>
      <c r="CG310" s="4">
        <v>39798</v>
      </c>
      <c r="CH310" s="4">
        <v>39000</v>
      </c>
      <c r="CI310" s="5">
        <v>36000</v>
      </c>
      <c r="CJ310" s="4">
        <v>40768</v>
      </c>
      <c r="CK310" s="4">
        <v>42390</v>
      </c>
      <c r="CL310" s="4">
        <v>38068</v>
      </c>
      <c r="CM310" s="5">
        <v>39078</v>
      </c>
      <c r="CN310" s="5">
        <v>39227</v>
      </c>
      <c r="CO310" s="4">
        <v>36741</v>
      </c>
      <c r="CP310" s="51">
        <v>38189</v>
      </c>
      <c r="CQ310" s="4">
        <v>42300</v>
      </c>
      <c r="CR310" s="5">
        <f t="shared" si="213"/>
        <v>39455.428571428572</v>
      </c>
      <c r="CT310" s="12">
        <v>708.19581859988386</v>
      </c>
      <c r="CU310" s="51" t="s">
        <v>34</v>
      </c>
      <c r="CV310" s="12">
        <v>420</v>
      </c>
      <c r="CW310" s="12">
        <v>1000</v>
      </c>
      <c r="CX310" s="12">
        <v>400</v>
      </c>
      <c r="CY310" s="13">
        <v>3800</v>
      </c>
      <c r="CZ310" s="12">
        <v>480</v>
      </c>
      <c r="DA310" s="12">
        <v>993</v>
      </c>
      <c r="DB310" s="12">
        <v>900</v>
      </c>
      <c r="DC310" s="13">
        <v>1442</v>
      </c>
      <c r="DD310" s="13">
        <v>1067</v>
      </c>
      <c r="DE310" s="12">
        <v>965</v>
      </c>
      <c r="DF310" s="65">
        <v>10000</v>
      </c>
      <c r="DG310" s="12">
        <v>660.6</v>
      </c>
      <c r="DH310" s="13">
        <f t="shared" si="214"/>
        <v>1756.5996783538371</v>
      </c>
      <c r="DJ310" s="4">
        <v>22659</v>
      </c>
      <c r="DK310" s="51" t="s">
        <v>34</v>
      </c>
      <c r="DL310" s="4">
        <v>25773</v>
      </c>
      <c r="DM310" s="4">
        <v>23291</v>
      </c>
      <c r="DN310" s="4">
        <v>23200</v>
      </c>
      <c r="DO310" s="5">
        <v>21100</v>
      </c>
      <c r="DP310" s="4">
        <v>21384</v>
      </c>
      <c r="DQ310" s="4">
        <v>22341</v>
      </c>
      <c r="DR310" s="4">
        <v>26013</v>
      </c>
      <c r="DS310" s="5">
        <v>21789</v>
      </c>
      <c r="DT310" s="5">
        <v>24954</v>
      </c>
      <c r="DU310" s="4">
        <v>20751</v>
      </c>
      <c r="DV310" s="51">
        <v>27300</v>
      </c>
      <c r="DW310" s="4">
        <v>24800</v>
      </c>
      <c r="DX310" s="5">
        <f t="shared" si="215"/>
        <v>23488.846153846152</v>
      </c>
    </row>
    <row r="311" spans="1:128" x14ac:dyDescent="0.25">
      <c r="A311" s="6">
        <v>306</v>
      </c>
      <c r="B311" s="4">
        <f t="shared" si="201"/>
        <v>4751.745239231268</v>
      </c>
      <c r="C311" s="4">
        <f t="shared" si="202"/>
        <v>2589.3060628589906</v>
      </c>
      <c r="D311" s="4">
        <f t="shared" si="228"/>
        <v>6331.0225913621261</v>
      </c>
      <c r="E311" s="4">
        <f t="shared" si="229"/>
        <v>5055.2520000000004</v>
      </c>
      <c r="F311" s="4">
        <f t="shared" si="230"/>
        <v>5571</v>
      </c>
      <c r="G311" s="4">
        <f t="shared" si="231"/>
        <v>748.73684210526312</v>
      </c>
      <c r="H311" s="4">
        <f t="shared" si="232"/>
        <v>2017.0727330410868</v>
      </c>
      <c r="I311" s="4">
        <f t="shared" si="233"/>
        <v>4640.8359717541607</v>
      </c>
      <c r="J311" s="4">
        <f t="shared" si="234"/>
        <v>5911.6118707219612</v>
      </c>
      <c r="K311" s="4">
        <f t="shared" si="234"/>
        <v>3522.4892387543014</v>
      </c>
      <c r="L311" s="4">
        <f t="shared" si="234"/>
        <v>3460.9974773735175</v>
      </c>
      <c r="M311" s="4">
        <f t="shared" si="234"/>
        <v>4070.0096308726934</v>
      </c>
      <c r="N311" s="4">
        <f t="shared" si="234"/>
        <v>1863.5910627791582</v>
      </c>
      <c r="O311" s="4">
        <f t="shared" si="237"/>
        <v>4473.3240822439975</v>
      </c>
      <c r="P311" s="5">
        <f t="shared" si="203"/>
        <v>3929.0710573641804</v>
      </c>
      <c r="R311" s="4">
        <v>44</v>
      </c>
      <c r="S311" s="4">
        <v>24</v>
      </c>
      <c r="T311" s="4">
        <v>24</v>
      </c>
      <c r="U311" s="4">
        <v>90</v>
      </c>
      <c r="V311" s="4">
        <v>30</v>
      </c>
      <c r="W311" s="4">
        <v>20</v>
      </c>
      <c r="X311" s="4">
        <v>20</v>
      </c>
      <c r="Y311" s="4">
        <v>11</v>
      </c>
      <c r="Z311" s="4">
        <v>22</v>
      </c>
      <c r="AA311" s="4">
        <v>24</v>
      </c>
      <c r="AB311" s="4">
        <v>14</v>
      </c>
      <c r="AC311" s="4">
        <v>52</v>
      </c>
      <c r="AD311" s="51">
        <v>0</v>
      </c>
      <c r="AE311" s="4">
        <v>35</v>
      </c>
      <c r="AF311" s="5">
        <f t="shared" si="204"/>
        <v>31.53846153846154</v>
      </c>
      <c r="AH311" s="4">
        <f t="shared" si="205"/>
        <v>4367.8020442008201</v>
      </c>
      <c r="AI311" s="4">
        <f t="shared" si="238"/>
        <v>2589.3060628589906</v>
      </c>
      <c r="AJ311" s="4">
        <f t="shared" si="239"/>
        <v>5594.6511627906975</v>
      </c>
      <c r="AK311" s="4">
        <f t="shared" si="240"/>
        <v>4775.76</v>
      </c>
      <c r="AL311" s="4">
        <f t="shared" si="241"/>
        <v>4875</v>
      </c>
      <c r="AM311" s="4">
        <f t="shared" si="242"/>
        <v>682.10526315789468</v>
      </c>
      <c r="AN311" s="4">
        <f t="shared" si="243"/>
        <v>1482.4727330410867</v>
      </c>
      <c r="AO311" s="4">
        <f t="shared" si="206"/>
        <v>4370.8540986423786</v>
      </c>
      <c r="AP311" s="4">
        <f t="shared" si="207"/>
        <v>5564.771870721961</v>
      </c>
      <c r="AQ311" s="4">
        <f t="shared" si="244"/>
        <v>3341.1660764796829</v>
      </c>
      <c r="AR311" s="4">
        <f t="shared" si="245"/>
        <v>3180.3526788730492</v>
      </c>
      <c r="AS311" s="4">
        <f t="shared" si="208"/>
        <v>3811.9661075566314</v>
      </c>
      <c r="AT311" s="4">
        <f t="shared" si="209"/>
        <v>1830.8310627791582</v>
      </c>
      <c r="AU311" s="4">
        <f t="shared" si="246"/>
        <v>4022.8245363766046</v>
      </c>
      <c r="AV311" s="5">
        <f t="shared" si="210"/>
        <v>3606.4188355342112</v>
      </c>
      <c r="AX311" s="4">
        <f t="shared" si="216"/>
        <v>383.94319503044784</v>
      </c>
      <c r="AY311" s="51" t="s">
        <v>34</v>
      </c>
      <c r="AZ311" s="4">
        <f t="shared" si="217"/>
        <v>736.37142857142862</v>
      </c>
      <c r="BA311" s="4">
        <f t="shared" si="218"/>
        <v>279.49200000000002</v>
      </c>
      <c r="BB311" s="4">
        <f t="shared" si="219"/>
        <v>696</v>
      </c>
      <c r="BC311" s="4">
        <f t="shared" si="220"/>
        <v>66.631578947368425</v>
      </c>
      <c r="BD311" s="4">
        <f t="shared" si="221"/>
        <v>534.6</v>
      </c>
      <c r="BE311" s="4">
        <f t="shared" si="222"/>
        <v>269.98187311178248</v>
      </c>
      <c r="BF311" s="4">
        <f t="shared" si="223"/>
        <v>346.84</v>
      </c>
      <c r="BG311" s="4">
        <f t="shared" si="224"/>
        <v>181.3231622746186</v>
      </c>
      <c r="BH311" s="4">
        <f t="shared" si="225"/>
        <v>280.6447985004686</v>
      </c>
      <c r="BI311" s="4">
        <f t="shared" si="225"/>
        <v>258.04352331606219</v>
      </c>
      <c r="BJ311" s="4">
        <f t="shared" si="225"/>
        <v>32.76</v>
      </c>
      <c r="BK311" s="4">
        <f t="shared" si="227"/>
        <v>450.49954586739324</v>
      </c>
      <c r="BL311" s="5">
        <f t="shared" si="211"/>
        <v>347.47162350919768</v>
      </c>
      <c r="BN311" s="12">
        <v>109.5544155063817</v>
      </c>
      <c r="BO311" s="12">
        <v>189.29859510651943</v>
      </c>
      <c r="BP311" s="12">
        <v>86</v>
      </c>
      <c r="BQ311" s="12">
        <v>100</v>
      </c>
      <c r="BR311" s="12">
        <v>96</v>
      </c>
      <c r="BS311" s="13">
        <v>633.33333333333337</v>
      </c>
      <c r="BT311" s="12">
        <v>329.99999871595708</v>
      </c>
      <c r="BU311" s="13">
        <v>116.38</v>
      </c>
      <c r="BV311" s="12">
        <v>82.090696728010471</v>
      </c>
      <c r="BW311" s="13">
        <v>140.351</v>
      </c>
      <c r="BX311" s="13">
        <v>148.01</v>
      </c>
      <c r="BY311" s="12">
        <v>115.66</v>
      </c>
      <c r="BZ311" s="65">
        <v>250.30600000000001</v>
      </c>
      <c r="CA311" s="12">
        <v>126.18</v>
      </c>
      <c r="CB311" s="13">
        <f t="shared" si="212"/>
        <v>180.22600281358586</v>
      </c>
      <c r="CD311" s="4">
        <v>39876</v>
      </c>
      <c r="CE311" s="4">
        <v>40846</v>
      </c>
      <c r="CF311" s="4">
        <v>40095</v>
      </c>
      <c r="CG311" s="4">
        <v>39798</v>
      </c>
      <c r="CH311" s="4">
        <v>39000</v>
      </c>
      <c r="CI311" s="5">
        <v>36000</v>
      </c>
      <c r="CJ311" s="4">
        <v>40768</v>
      </c>
      <c r="CK311" s="4">
        <v>42390</v>
      </c>
      <c r="CL311" s="4">
        <v>38068</v>
      </c>
      <c r="CM311" s="5">
        <v>39078</v>
      </c>
      <c r="CN311" s="5">
        <v>39227</v>
      </c>
      <c r="CO311" s="4">
        <v>36741</v>
      </c>
      <c r="CP311" s="51">
        <v>38189</v>
      </c>
      <c r="CQ311" s="4">
        <v>42300</v>
      </c>
      <c r="CR311" s="5">
        <f t="shared" si="213"/>
        <v>39455.428571428572</v>
      </c>
      <c r="CT311" s="12">
        <v>708.19851352864032</v>
      </c>
      <c r="CU311" s="51" t="s">
        <v>34</v>
      </c>
      <c r="CV311" s="12">
        <v>420</v>
      </c>
      <c r="CW311" s="12">
        <v>1000</v>
      </c>
      <c r="CX311" s="12">
        <v>400</v>
      </c>
      <c r="CY311" s="13">
        <v>3800</v>
      </c>
      <c r="CZ311" s="12">
        <v>480</v>
      </c>
      <c r="DA311" s="12">
        <v>993</v>
      </c>
      <c r="DB311" s="12">
        <v>900</v>
      </c>
      <c r="DC311" s="13">
        <v>1442</v>
      </c>
      <c r="DD311" s="13">
        <v>1067</v>
      </c>
      <c r="DE311" s="12">
        <v>965</v>
      </c>
      <c r="DF311" s="65">
        <v>10000</v>
      </c>
      <c r="DG311" s="12">
        <v>660.6</v>
      </c>
      <c r="DH311" s="13">
        <f t="shared" si="214"/>
        <v>1756.5998856560493</v>
      </c>
      <c r="DJ311" s="4">
        <v>22659</v>
      </c>
      <c r="DK311" s="51" t="s">
        <v>34</v>
      </c>
      <c r="DL311" s="4">
        <v>25773</v>
      </c>
      <c r="DM311" s="4">
        <v>23291</v>
      </c>
      <c r="DN311" s="4">
        <v>23200</v>
      </c>
      <c r="DO311" s="5">
        <v>21100</v>
      </c>
      <c r="DP311" s="4">
        <v>21384</v>
      </c>
      <c r="DQ311" s="4">
        <v>22341</v>
      </c>
      <c r="DR311" s="4">
        <v>26013</v>
      </c>
      <c r="DS311" s="5">
        <v>21789</v>
      </c>
      <c r="DT311" s="5">
        <v>24954</v>
      </c>
      <c r="DU311" s="4">
        <v>20751</v>
      </c>
      <c r="DV311" s="51">
        <v>27300</v>
      </c>
      <c r="DW311" s="4">
        <v>24800</v>
      </c>
      <c r="DX311" s="5">
        <f t="shared" si="215"/>
        <v>23488.846153846152</v>
      </c>
    </row>
    <row r="312" spans="1:128" x14ac:dyDescent="0.25">
      <c r="A312" s="6">
        <v>307</v>
      </c>
      <c r="B312" s="4">
        <f t="shared" si="201"/>
        <v>4750.443392888953</v>
      </c>
      <c r="C312" s="4">
        <f t="shared" si="202"/>
        <v>2587.0606861364599</v>
      </c>
      <c r="D312" s="4">
        <f t="shared" si="228"/>
        <v>6331.0225913621261</v>
      </c>
      <c r="E312" s="4">
        <f t="shared" si="229"/>
        <v>5055.2520000000004</v>
      </c>
      <c r="F312" s="4">
        <f t="shared" si="230"/>
        <v>5571</v>
      </c>
      <c r="G312" s="4">
        <f t="shared" si="231"/>
        <v>748.73684210526312</v>
      </c>
      <c r="H312" s="4">
        <f t="shared" si="232"/>
        <v>2017.0727330410868</v>
      </c>
      <c r="I312" s="4">
        <f t="shared" si="233"/>
        <v>4637.8334959865888</v>
      </c>
      <c r="J312" s="4">
        <f t="shared" si="234"/>
        <v>5911.6118707219612</v>
      </c>
      <c r="K312" s="4">
        <f t="shared" si="234"/>
        <v>3522.4892387543014</v>
      </c>
      <c r="L312" s="4">
        <f t="shared" si="234"/>
        <v>3460.9974773735175</v>
      </c>
      <c r="M312" s="4">
        <f t="shared" si="234"/>
        <v>4069.6800755768036</v>
      </c>
      <c r="N312" s="4">
        <f t="shared" si="234"/>
        <v>1863.5837484369194</v>
      </c>
      <c r="O312" s="4">
        <f t="shared" si="237"/>
        <v>4473.3240822439975</v>
      </c>
      <c r="P312" s="5">
        <f t="shared" si="203"/>
        <v>3928.5791596162844</v>
      </c>
      <c r="R312" s="4">
        <v>44</v>
      </c>
      <c r="S312" s="4">
        <v>24</v>
      </c>
      <c r="T312" s="4">
        <v>24</v>
      </c>
      <c r="U312" s="4">
        <v>90</v>
      </c>
      <c r="V312" s="4">
        <v>30</v>
      </c>
      <c r="W312" s="4">
        <v>20</v>
      </c>
      <c r="X312" s="4">
        <v>20</v>
      </c>
      <c r="Y312" s="4">
        <v>11</v>
      </c>
      <c r="Z312" s="4">
        <v>22</v>
      </c>
      <c r="AA312" s="4">
        <v>24</v>
      </c>
      <c r="AB312" s="4">
        <v>14</v>
      </c>
      <c r="AC312" s="4">
        <v>52</v>
      </c>
      <c r="AD312" s="51">
        <v>0</v>
      </c>
      <c r="AE312" s="4">
        <v>35</v>
      </c>
      <c r="AF312" s="5">
        <f t="shared" si="204"/>
        <v>31.53846153846154</v>
      </c>
      <c r="AH312" s="4">
        <f t="shared" si="205"/>
        <v>4366.5016541165523</v>
      </c>
      <c r="AI312" s="4">
        <f t="shared" si="238"/>
        <v>2587.0606861364599</v>
      </c>
      <c r="AJ312" s="4">
        <f t="shared" si="239"/>
        <v>5594.6511627906975</v>
      </c>
      <c r="AK312" s="4">
        <f t="shared" si="240"/>
        <v>4775.76</v>
      </c>
      <c r="AL312" s="4">
        <f t="shared" si="241"/>
        <v>4875</v>
      </c>
      <c r="AM312" s="4">
        <f t="shared" si="242"/>
        <v>682.10526315789468</v>
      </c>
      <c r="AN312" s="4">
        <f t="shared" si="243"/>
        <v>1482.4727330410867</v>
      </c>
      <c r="AO312" s="4">
        <f t="shared" si="206"/>
        <v>4367.8516228748067</v>
      </c>
      <c r="AP312" s="4">
        <f t="shared" si="207"/>
        <v>5564.771870721961</v>
      </c>
      <c r="AQ312" s="4">
        <f t="shared" si="244"/>
        <v>3341.1660764796829</v>
      </c>
      <c r="AR312" s="4">
        <f t="shared" si="245"/>
        <v>3180.3526788730492</v>
      </c>
      <c r="AS312" s="4">
        <f t="shared" si="208"/>
        <v>3811.6365522607416</v>
      </c>
      <c r="AT312" s="4">
        <f t="shared" si="209"/>
        <v>1830.8237484369195</v>
      </c>
      <c r="AU312" s="4">
        <f t="shared" si="246"/>
        <v>4022.8245363766046</v>
      </c>
      <c r="AV312" s="5">
        <f t="shared" si="210"/>
        <v>3605.9270418047468</v>
      </c>
      <c r="AX312" s="4">
        <f t="shared" si="216"/>
        <v>383.94173877240047</v>
      </c>
      <c r="AY312" s="51" t="s">
        <v>34</v>
      </c>
      <c r="AZ312" s="4">
        <f t="shared" si="217"/>
        <v>736.37142857142862</v>
      </c>
      <c r="BA312" s="4">
        <f t="shared" si="218"/>
        <v>279.49200000000002</v>
      </c>
      <c r="BB312" s="4">
        <f t="shared" si="219"/>
        <v>696</v>
      </c>
      <c r="BC312" s="4">
        <f t="shared" si="220"/>
        <v>66.631578947368425</v>
      </c>
      <c r="BD312" s="4">
        <f t="shared" si="221"/>
        <v>534.6</v>
      </c>
      <c r="BE312" s="4">
        <f t="shared" si="222"/>
        <v>269.98187311178248</v>
      </c>
      <c r="BF312" s="4">
        <f t="shared" si="223"/>
        <v>346.84</v>
      </c>
      <c r="BG312" s="4">
        <f t="shared" si="224"/>
        <v>181.3231622746186</v>
      </c>
      <c r="BH312" s="4">
        <f t="shared" si="225"/>
        <v>280.6447985004686</v>
      </c>
      <c r="BI312" s="4">
        <f t="shared" si="225"/>
        <v>258.04352331606219</v>
      </c>
      <c r="BJ312" s="4">
        <f t="shared" si="225"/>
        <v>32.76</v>
      </c>
      <c r="BK312" s="4">
        <f t="shared" si="227"/>
        <v>450.49954586739324</v>
      </c>
      <c r="BL312" s="5">
        <f t="shared" si="211"/>
        <v>347.4715114893479</v>
      </c>
      <c r="BN312" s="12">
        <v>109.58704196272987</v>
      </c>
      <c r="BO312" s="12">
        <v>189.46289224161859</v>
      </c>
      <c r="BP312" s="12">
        <v>86</v>
      </c>
      <c r="BQ312" s="12">
        <v>100</v>
      </c>
      <c r="BR312" s="12">
        <v>96</v>
      </c>
      <c r="BS312" s="13">
        <v>633.33333333333337</v>
      </c>
      <c r="BT312" s="12">
        <v>329.99999871595708</v>
      </c>
      <c r="BU312" s="13">
        <v>116.46</v>
      </c>
      <c r="BV312" s="12">
        <v>82.090696728010471</v>
      </c>
      <c r="BW312" s="13">
        <v>140.351</v>
      </c>
      <c r="BX312" s="13">
        <v>148.01</v>
      </c>
      <c r="BY312" s="12">
        <v>115.67</v>
      </c>
      <c r="BZ312" s="65">
        <v>250.30699999999999</v>
      </c>
      <c r="CA312" s="12">
        <v>126.18</v>
      </c>
      <c r="CB312" s="13">
        <f t="shared" si="212"/>
        <v>180.24656878440348</v>
      </c>
      <c r="CD312" s="4">
        <v>39876</v>
      </c>
      <c r="CE312" s="4">
        <v>40846</v>
      </c>
      <c r="CF312" s="4">
        <v>40095</v>
      </c>
      <c r="CG312" s="4">
        <v>39798</v>
      </c>
      <c r="CH312" s="4">
        <v>39000</v>
      </c>
      <c r="CI312" s="5">
        <v>36000</v>
      </c>
      <c r="CJ312" s="4">
        <v>40768</v>
      </c>
      <c r="CK312" s="4">
        <v>42390</v>
      </c>
      <c r="CL312" s="4">
        <v>38068</v>
      </c>
      <c r="CM312" s="5">
        <v>39078</v>
      </c>
      <c r="CN312" s="5">
        <v>39227</v>
      </c>
      <c r="CO312" s="4">
        <v>36741</v>
      </c>
      <c r="CP312" s="51">
        <v>38189</v>
      </c>
      <c r="CQ312" s="4">
        <v>42300</v>
      </c>
      <c r="CR312" s="5">
        <f t="shared" si="213"/>
        <v>39455.428571428572</v>
      </c>
      <c r="CT312" s="12">
        <v>708.20119966479149</v>
      </c>
      <c r="CU312" s="51" t="s">
        <v>34</v>
      </c>
      <c r="CV312" s="12">
        <v>420</v>
      </c>
      <c r="CW312" s="12">
        <v>1000</v>
      </c>
      <c r="CX312" s="12">
        <v>400</v>
      </c>
      <c r="CY312" s="13">
        <v>3800</v>
      </c>
      <c r="CZ312" s="12">
        <v>480</v>
      </c>
      <c r="DA312" s="12">
        <v>993</v>
      </c>
      <c r="DB312" s="12">
        <v>900</v>
      </c>
      <c r="DC312" s="13">
        <v>1442</v>
      </c>
      <c r="DD312" s="13">
        <v>1067</v>
      </c>
      <c r="DE312" s="12">
        <v>965</v>
      </c>
      <c r="DF312" s="65">
        <v>10000</v>
      </c>
      <c r="DG312" s="12">
        <v>660.6</v>
      </c>
      <c r="DH312" s="13">
        <f t="shared" si="214"/>
        <v>1756.6000922819071</v>
      </c>
      <c r="DJ312" s="4">
        <v>22659</v>
      </c>
      <c r="DK312" s="51" t="s">
        <v>34</v>
      </c>
      <c r="DL312" s="4">
        <v>25773</v>
      </c>
      <c r="DM312" s="4">
        <v>23291</v>
      </c>
      <c r="DN312" s="4">
        <v>23200</v>
      </c>
      <c r="DO312" s="5">
        <v>21100</v>
      </c>
      <c r="DP312" s="4">
        <v>21384</v>
      </c>
      <c r="DQ312" s="4">
        <v>22341</v>
      </c>
      <c r="DR312" s="4">
        <v>26013</v>
      </c>
      <c r="DS312" s="5">
        <v>21789</v>
      </c>
      <c r="DT312" s="5">
        <v>24954</v>
      </c>
      <c r="DU312" s="4">
        <v>20751</v>
      </c>
      <c r="DV312" s="51">
        <v>27300</v>
      </c>
      <c r="DW312" s="4">
        <v>24800</v>
      </c>
      <c r="DX312" s="5">
        <f t="shared" si="215"/>
        <v>23488.846153846152</v>
      </c>
    </row>
    <row r="313" spans="1:128" x14ac:dyDescent="0.25">
      <c r="A313" s="6">
        <v>308</v>
      </c>
      <c r="B313" s="4">
        <f t="shared" si="201"/>
        <v>4749.1465505191964</v>
      </c>
      <c r="C313" s="4">
        <f t="shared" si="202"/>
        <v>2584.8262540127898</v>
      </c>
      <c r="D313" s="4">
        <f t="shared" si="228"/>
        <v>6331.0225913621261</v>
      </c>
      <c r="E313" s="4">
        <f t="shared" si="229"/>
        <v>5055.2520000000004</v>
      </c>
      <c r="F313" s="4">
        <f t="shared" si="230"/>
        <v>5571</v>
      </c>
      <c r="G313" s="4">
        <f t="shared" si="231"/>
        <v>748.73684210526312</v>
      </c>
      <c r="H313" s="4">
        <f t="shared" si="232"/>
        <v>2017.0727330410868</v>
      </c>
      <c r="I313" s="4">
        <f t="shared" si="233"/>
        <v>4634.4606375905469</v>
      </c>
      <c r="J313" s="4">
        <f t="shared" si="234"/>
        <v>5911.6118707219612</v>
      </c>
      <c r="K313" s="4">
        <f t="shared" si="234"/>
        <v>3522.4892387543014</v>
      </c>
      <c r="L313" s="4">
        <f t="shared" si="234"/>
        <v>3460.9974773735175</v>
      </c>
      <c r="M313" s="4">
        <f t="shared" si="234"/>
        <v>4069.0211359014193</v>
      </c>
      <c r="N313" s="4">
        <f t="shared" si="234"/>
        <v>1863.5764341531235</v>
      </c>
      <c r="O313" s="4">
        <f t="shared" si="237"/>
        <v>4473.3240822439975</v>
      </c>
      <c r="P313" s="5">
        <f t="shared" si="203"/>
        <v>3928.0384176985235</v>
      </c>
      <c r="R313" s="4">
        <v>44</v>
      </c>
      <c r="S313" s="4">
        <v>24</v>
      </c>
      <c r="T313" s="4">
        <v>24</v>
      </c>
      <c r="U313" s="4">
        <v>90</v>
      </c>
      <c r="V313" s="4">
        <v>30</v>
      </c>
      <c r="W313" s="4">
        <v>20</v>
      </c>
      <c r="X313" s="4">
        <v>20</v>
      </c>
      <c r="Y313" s="4">
        <v>11</v>
      </c>
      <c r="Z313" s="4">
        <v>22</v>
      </c>
      <c r="AA313" s="4">
        <v>24</v>
      </c>
      <c r="AB313" s="4">
        <v>14</v>
      </c>
      <c r="AC313" s="4">
        <v>52</v>
      </c>
      <c r="AD313" s="51">
        <v>0</v>
      </c>
      <c r="AE313" s="4">
        <v>35</v>
      </c>
      <c r="AF313" s="5">
        <f t="shared" si="204"/>
        <v>31.53846153846154</v>
      </c>
      <c r="AH313" s="4">
        <f t="shared" si="205"/>
        <v>4365.2062632580437</v>
      </c>
      <c r="AI313" s="4">
        <f t="shared" si="238"/>
        <v>2584.8262540127898</v>
      </c>
      <c r="AJ313" s="4">
        <f t="shared" si="239"/>
        <v>5594.6511627906975</v>
      </c>
      <c r="AK313" s="4">
        <f t="shared" si="240"/>
        <v>4775.76</v>
      </c>
      <c r="AL313" s="4">
        <f t="shared" si="241"/>
        <v>4875</v>
      </c>
      <c r="AM313" s="4">
        <f t="shared" si="242"/>
        <v>682.10526315789468</v>
      </c>
      <c r="AN313" s="4">
        <f t="shared" si="243"/>
        <v>1482.4727330410867</v>
      </c>
      <c r="AO313" s="4">
        <f t="shared" si="206"/>
        <v>4364.4787644787648</v>
      </c>
      <c r="AP313" s="4">
        <f t="shared" si="207"/>
        <v>5564.771870721961</v>
      </c>
      <c r="AQ313" s="4">
        <f t="shared" si="244"/>
        <v>3341.1660764796829</v>
      </c>
      <c r="AR313" s="4">
        <f t="shared" si="245"/>
        <v>3180.3526788730492</v>
      </c>
      <c r="AS313" s="4">
        <f t="shared" si="208"/>
        <v>3810.9776125853573</v>
      </c>
      <c r="AT313" s="4">
        <f t="shared" si="209"/>
        <v>1830.8164341531235</v>
      </c>
      <c r="AU313" s="4">
        <f t="shared" si="246"/>
        <v>4022.8245363766046</v>
      </c>
      <c r="AV313" s="5">
        <f t="shared" si="210"/>
        <v>3605.386403566361</v>
      </c>
      <c r="AX313" s="4">
        <f t="shared" si="216"/>
        <v>383.940287261153</v>
      </c>
      <c r="AY313" s="51" t="s">
        <v>34</v>
      </c>
      <c r="AZ313" s="4">
        <f t="shared" si="217"/>
        <v>736.37142857142862</v>
      </c>
      <c r="BA313" s="4">
        <f t="shared" si="218"/>
        <v>279.49200000000002</v>
      </c>
      <c r="BB313" s="4">
        <f t="shared" si="219"/>
        <v>696</v>
      </c>
      <c r="BC313" s="4">
        <f t="shared" si="220"/>
        <v>66.631578947368425</v>
      </c>
      <c r="BD313" s="4">
        <f t="shared" si="221"/>
        <v>534.6</v>
      </c>
      <c r="BE313" s="4">
        <f t="shared" si="222"/>
        <v>269.98187311178248</v>
      </c>
      <c r="BF313" s="4">
        <f t="shared" si="223"/>
        <v>346.84</v>
      </c>
      <c r="BG313" s="4">
        <f t="shared" si="224"/>
        <v>181.3231622746186</v>
      </c>
      <c r="BH313" s="4">
        <f t="shared" si="225"/>
        <v>280.6447985004686</v>
      </c>
      <c r="BI313" s="4">
        <f t="shared" si="225"/>
        <v>258.04352331606219</v>
      </c>
      <c r="BJ313" s="4">
        <f t="shared" si="225"/>
        <v>32.76</v>
      </c>
      <c r="BK313" s="4">
        <f t="shared" si="227"/>
        <v>450.49954586739324</v>
      </c>
      <c r="BL313" s="5">
        <f t="shared" si="211"/>
        <v>347.47139983463654</v>
      </c>
      <c r="BN313" s="12">
        <v>109.61956231659364</v>
      </c>
      <c r="BO313" s="12">
        <v>189.62667190456921</v>
      </c>
      <c r="BP313" s="12">
        <v>86</v>
      </c>
      <c r="BQ313" s="12">
        <v>100</v>
      </c>
      <c r="BR313" s="12">
        <v>96</v>
      </c>
      <c r="BS313" s="13">
        <v>633.33333333333337</v>
      </c>
      <c r="BT313" s="12">
        <v>329.99999871595708</v>
      </c>
      <c r="BU313" s="13">
        <v>116.55</v>
      </c>
      <c r="BV313" s="12">
        <v>82.090696728010471</v>
      </c>
      <c r="BW313" s="13">
        <v>140.351</v>
      </c>
      <c r="BX313" s="13">
        <v>148.01</v>
      </c>
      <c r="BY313" s="12">
        <v>115.69</v>
      </c>
      <c r="BZ313" s="65">
        <v>250.30799999999999</v>
      </c>
      <c r="CA313" s="12">
        <v>126.18</v>
      </c>
      <c r="CB313" s="13">
        <f t="shared" si="212"/>
        <v>180.26851878560456</v>
      </c>
      <c r="CD313" s="4">
        <v>39876</v>
      </c>
      <c r="CE313" s="4">
        <v>40846</v>
      </c>
      <c r="CF313" s="4">
        <v>40095</v>
      </c>
      <c r="CG313" s="4">
        <v>39798</v>
      </c>
      <c r="CH313" s="4">
        <v>39000</v>
      </c>
      <c r="CI313" s="5">
        <v>36000</v>
      </c>
      <c r="CJ313" s="4">
        <v>40768</v>
      </c>
      <c r="CK313" s="4">
        <v>42390</v>
      </c>
      <c r="CL313" s="4">
        <v>38068</v>
      </c>
      <c r="CM313" s="5">
        <v>39078</v>
      </c>
      <c r="CN313" s="5">
        <v>39227</v>
      </c>
      <c r="CO313" s="4">
        <v>36741</v>
      </c>
      <c r="CP313" s="51">
        <v>38189</v>
      </c>
      <c r="CQ313" s="4">
        <v>42300</v>
      </c>
      <c r="CR313" s="5">
        <f t="shared" si="213"/>
        <v>39455.428571428572</v>
      </c>
      <c r="CT313" s="12">
        <v>708.20387706552515</v>
      </c>
      <c r="CU313" s="51" t="s">
        <v>34</v>
      </c>
      <c r="CV313" s="12">
        <v>420</v>
      </c>
      <c r="CW313" s="12">
        <v>1000</v>
      </c>
      <c r="CX313" s="12">
        <v>400</v>
      </c>
      <c r="CY313" s="13">
        <v>3800</v>
      </c>
      <c r="CZ313" s="12">
        <v>480</v>
      </c>
      <c r="DA313" s="12">
        <v>993</v>
      </c>
      <c r="DB313" s="12">
        <v>900</v>
      </c>
      <c r="DC313" s="13">
        <v>1442</v>
      </c>
      <c r="DD313" s="13">
        <v>1067</v>
      </c>
      <c r="DE313" s="12">
        <v>965</v>
      </c>
      <c r="DF313" s="65">
        <v>10000</v>
      </c>
      <c r="DG313" s="12">
        <v>660.6</v>
      </c>
      <c r="DH313" s="13">
        <f t="shared" si="214"/>
        <v>1756.6002982358098</v>
      </c>
      <c r="DJ313" s="4">
        <v>22659</v>
      </c>
      <c r="DK313" s="51" t="s">
        <v>34</v>
      </c>
      <c r="DL313" s="4">
        <v>25773</v>
      </c>
      <c r="DM313" s="4">
        <v>23291</v>
      </c>
      <c r="DN313" s="4">
        <v>23200</v>
      </c>
      <c r="DO313" s="5">
        <v>21100</v>
      </c>
      <c r="DP313" s="4">
        <v>21384</v>
      </c>
      <c r="DQ313" s="4">
        <v>22341</v>
      </c>
      <c r="DR313" s="4">
        <v>26013</v>
      </c>
      <c r="DS313" s="5">
        <v>21789</v>
      </c>
      <c r="DT313" s="5">
        <v>24954</v>
      </c>
      <c r="DU313" s="4">
        <v>20751</v>
      </c>
      <c r="DV313" s="51">
        <v>27300</v>
      </c>
      <c r="DW313" s="4">
        <v>24800</v>
      </c>
      <c r="DX313" s="5">
        <f t="shared" si="215"/>
        <v>23488.846153846152</v>
      </c>
    </row>
    <row r="314" spans="1:128" x14ac:dyDescent="0.25">
      <c r="A314" s="6">
        <v>309</v>
      </c>
      <c r="B314" s="4">
        <f t="shared" si="201"/>
        <v>4747.8546765073752</v>
      </c>
      <c r="C314" s="4">
        <f t="shared" si="202"/>
        <v>2582.6026756597103</v>
      </c>
      <c r="D314" s="4">
        <f t="shared" si="228"/>
        <v>6331.0225913621261</v>
      </c>
      <c r="E314" s="4">
        <f t="shared" si="229"/>
        <v>5055.2520000000004</v>
      </c>
      <c r="F314" s="4">
        <f t="shared" si="230"/>
        <v>5571</v>
      </c>
      <c r="G314" s="4">
        <f t="shared" si="231"/>
        <v>748.73684210526312</v>
      </c>
      <c r="H314" s="4">
        <f t="shared" si="232"/>
        <v>2017.0727330410868</v>
      </c>
      <c r="I314" s="4">
        <f t="shared" si="233"/>
        <v>4631.4669112666306</v>
      </c>
      <c r="J314" s="4">
        <f t="shared" si="234"/>
        <v>5911.6118707219612</v>
      </c>
      <c r="K314" s="4">
        <f t="shared" si="234"/>
        <v>3522.4892387543014</v>
      </c>
      <c r="L314" s="4">
        <f t="shared" si="234"/>
        <v>3460.9974773735175</v>
      </c>
      <c r="M314" s="4">
        <f t="shared" si="234"/>
        <v>4068.6917514923798</v>
      </c>
      <c r="N314" s="4">
        <f t="shared" si="234"/>
        <v>1863.5691199277692</v>
      </c>
      <c r="O314" s="4">
        <f t="shared" si="237"/>
        <v>4473.3240822439975</v>
      </c>
      <c r="P314" s="5">
        <f t="shared" si="203"/>
        <v>3927.5494264611516</v>
      </c>
      <c r="R314" s="4">
        <v>44</v>
      </c>
      <c r="S314" s="4">
        <v>24</v>
      </c>
      <c r="T314" s="4">
        <v>24</v>
      </c>
      <c r="U314" s="4">
        <v>90</v>
      </c>
      <c r="V314" s="4">
        <v>30</v>
      </c>
      <c r="W314" s="4">
        <v>20</v>
      </c>
      <c r="X314" s="4">
        <v>20</v>
      </c>
      <c r="Y314" s="4">
        <v>11</v>
      </c>
      <c r="Z314" s="4">
        <v>22</v>
      </c>
      <c r="AA314" s="4">
        <v>24</v>
      </c>
      <c r="AB314" s="4">
        <v>14</v>
      </c>
      <c r="AC314" s="4">
        <v>52</v>
      </c>
      <c r="AD314" s="51">
        <v>0</v>
      </c>
      <c r="AE314" s="4">
        <v>35</v>
      </c>
      <c r="AF314" s="5">
        <f t="shared" si="204"/>
        <v>31.53846153846154</v>
      </c>
      <c r="AH314" s="4">
        <f t="shared" si="205"/>
        <v>4363.9158360414785</v>
      </c>
      <c r="AI314" s="4">
        <f t="shared" si="238"/>
        <v>2582.6026756597103</v>
      </c>
      <c r="AJ314" s="4">
        <f t="shared" si="239"/>
        <v>5594.6511627906975</v>
      </c>
      <c r="AK314" s="4">
        <f t="shared" si="240"/>
        <v>4775.76</v>
      </c>
      <c r="AL314" s="4">
        <f t="shared" si="241"/>
        <v>4875</v>
      </c>
      <c r="AM314" s="4">
        <f t="shared" si="242"/>
        <v>682.10526315789468</v>
      </c>
      <c r="AN314" s="4">
        <f t="shared" si="243"/>
        <v>1482.4727330410867</v>
      </c>
      <c r="AO314" s="4">
        <f t="shared" si="206"/>
        <v>4361.4850381548486</v>
      </c>
      <c r="AP314" s="4">
        <f t="shared" si="207"/>
        <v>5564.771870721961</v>
      </c>
      <c r="AQ314" s="4">
        <f t="shared" si="244"/>
        <v>3341.1660764796829</v>
      </c>
      <c r="AR314" s="4">
        <f t="shared" si="245"/>
        <v>3180.3526788730492</v>
      </c>
      <c r="AS314" s="4">
        <f t="shared" si="208"/>
        <v>3810.6482281763178</v>
      </c>
      <c r="AT314" s="4">
        <f t="shared" si="209"/>
        <v>1830.8091199277692</v>
      </c>
      <c r="AU314" s="4">
        <f t="shared" si="246"/>
        <v>4022.8245363766046</v>
      </c>
      <c r="AV314" s="5">
        <f t="shared" si="210"/>
        <v>3604.8975156715073</v>
      </c>
      <c r="AX314" s="4">
        <f t="shared" si="216"/>
        <v>383.93884046589625</v>
      </c>
      <c r="AY314" s="51" t="s">
        <v>34</v>
      </c>
      <c r="AZ314" s="4">
        <f t="shared" si="217"/>
        <v>736.37142857142862</v>
      </c>
      <c r="BA314" s="4">
        <f t="shared" si="218"/>
        <v>279.49200000000002</v>
      </c>
      <c r="BB314" s="4">
        <f t="shared" si="219"/>
        <v>696</v>
      </c>
      <c r="BC314" s="4">
        <f t="shared" si="220"/>
        <v>66.631578947368425</v>
      </c>
      <c r="BD314" s="4">
        <f t="shared" si="221"/>
        <v>534.6</v>
      </c>
      <c r="BE314" s="4">
        <f t="shared" si="222"/>
        <v>269.98187311178248</v>
      </c>
      <c r="BF314" s="4">
        <f t="shared" si="223"/>
        <v>346.84</v>
      </c>
      <c r="BG314" s="4">
        <f t="shared" si="224"/>
        <v>181.3231622746186</v>
      </c>
      <c r="BH314" s="4">
        <f t="shared" si="225"/>
        <v>280.6447985004686</v>
      </c>
      <c r="BI314" s="4">
        <f t="shared" si="225"/>
        <v>258.04352331606219</v>
      </c>
      <c r="BJ314" s="4">
        <f t="shared" si="225"/>
        <v>32.76</v>
      </c>
      <c r="BK314" s="4">
        <f t="shared" si="227"/>
        <v>450.49954586739324</v>
      </c>
      <c r="BL314" s="5">
        <f t="shared" si="211"/>
        <v>347.47128854269369</v>
      </c>
      <c r="BN314" s="12">
        <v>109.65197725583536</v>
      </c>
      <c r="BO314" s="12">
        <v>189.7899373448119</v>
      </c>
      <c r="BP314" s="12">
        <v>86</v>
      </c>
      <c r="BQ314" s="12">
        <v>100</v>
      </c>
      <c r="BR314" s="12">
        <v>96</v>
      </c>
      <c r="BS314" s="13">
        <v>633.33333333333337</v>
      </c>
      <c r="BT314" s="12">
        <v>329.99999871595708</v>
      </c>
      <c r="BU314" s="13">
        <v>116.63</v>
      </c>
      <c r="BV314" s="12">
        <v>82.090696728010471</v>
      </c>
      <c r="BW314" s="13">
        <v>140.351</v>
      </c>
      <c r="BX314" s="13">
        <v>148.01</v>
      </c>
      <c r="BY314" s="12">
        <v>115.7</v>
      </c>
      <c r="BZ314" s="65">
        <v>250.309</v>
      </c>
      <c r="CA314" s="12">
        <v>126.18</v>
      </c>
      <c r="CB314" s="13">
        <f t="shared" si="212"/>
        <v>180.28899595556774</v>
      </c>
      <c r="CD314" s="4">
        <v>39876</v>
      </c>
      <c r="CE314" s="4">
        <v>40846</v>
      </c>
      <c r="CF314" s="4">
        <v>40095</v>
      </c>
      <c r="CG314" s="4">
        <v>39798</v>
      </c>
      <c r="CH314" s="4">
        <v>39000</v>
      </c>
      <c r="CI314" s="5">
        <v>36000</v>
      </c>
      <c r="CJ314" s="4">
        <v>40768</v>
      </c>
      <c r="CK314" s="4">
        <v>42390</v>
      </c>
      <c r="CL314" s="4">
        <v>38068</v>
      </c>
      <c r="CM314" s="5">
        <v>39078</v>
      </c>
      <c r="CN314" s="5">
        <v>39227</v>
      </c>
      <c r="CO314" s="4">
        <v>36741</v>
      </c>
      <c r="CP314" s="51">
        <v>38189</v>
      </c>
      <c r="CQ314" s="4">
        <v>42300</v>
      </c>
      <c r="CR314" s="5">
        <f t="shared" si="213"/>
        <v>39455.428571428572</v>
      </c>
      <c r="CT314" s="12">
        <v>708.20654578747292</v>
      </c>
      <c r="CU314" s="51" t="s">
        <v>34</v>
      </c>
      <c r="CV314" s="12">
        <v>420</v>
      </c>
      <c r="CW314" s="12">
        <v>1000</v>
      </c>
      <c r="CX314" s="12">
        <v>400</v>
      </c>
      <c r="CY314" s="13">
        <v>3800</v>
      </c>
      <c r="CZ314" s="12">
        <v>480</v>
      </c>
      <c r="DA314" s="12">
        <v>993</v>
      </c>
      <c r="DB314" s="12">
        <v>900</v>
      </c>
      <c r="DC314" s="13">
        <v>1442</v>
      </c>
      <c r="DD314" s="13">
        <v>1067</v>
      </c>
      <c r="DE314" s="12">
        <v>965</v>
      </c>
      <c r="DF314" s="65">
        <v>10000</v>
      </c>
      <c r="DG314" s="12">
        <v>660.6</v>
      </c>
      <c r="DH314" s="13">
        <f t="shared" si="214"/>
        <v>1756.6005035221131</v>
      </c>
      <c r="DJ314" s="4">
        <v>22659</v>
      </c>
      <c r="DK314" s="51" t="s">
        <v>34</v>
      </c>
      <c r="DL314" s="4">
        <v>25773</v>
      </c>
      <c r="DM314" s="4">
        <v>23291</v>
      </c>
      <c r="DN314" s="4">
        <v>23200</v>
      </c>
      <c r="DO314" s="5">
        <v>21100</v>
      </c>
      <c r="DP314" s="4">
        <v>21384</v>
      </c>
      <c r="DQ314" s="4">
        <v>22341</v>
      </c>
      <c r="DR314" s="4">
        <v>26013</v>
      </c>
      <c r="DS314" s="5">
        <v>21789</v>
      </c>
      <c r="DT314" s="5">
        <v>24954</v>
      </c>
      <c r="DU314" s="4">
        <v>20751</v>
      </c>
      <c r="DV314" s="51">
        <v>27300</v>
      </c>
      <c r="DW314" s="4">
        <v>24800</v>
      </c>
      <c r="DX314" s="5">
        <f t="shared" si="215"/>
        <v>23488.846153846152</v>
      </c>
    </row>
    <row r="315" spans="1:128" x14ac:dyDescent="0.25">
      <c r="A315" s="6">
        <v>310</v>
      </c>
      <c r="B315" s="4">
        <f t="shared" si="201"/>
        <v>4746.5677356075485</v>
      </c>
      <c r="C315" s="4">
        <f t="shared" si="202"/>
        <v>2580.3898613050073</v>
      </c>
      <c r="D315" s="4">
        <f t="shared" si="228"/>
        <v>6331.0225913621261</v>
      </c>
      <c r="E315" s="4">
        <f t="shared" si="229"/>
        <v>5055.2520000000004</v>
      </c>
      <c r="F315" s="4">
        <f t="shared" si="230"/>
        <v>5571</v>
      </c>
      <c r="G315" s="4">
        <f t="shared" si="231"/>
        <v>748.73684210526312</v>
      </c>
      <c r="H315" s="4">
        <f t="shared" si="232"/>
        <v>2017.0727330410868</v>
      </c>
      <c r="I315" s="4">
        <f t="shared" si="233"/>
        <v>4628.1038744825837</v>
      </c>
      <c r="J315" s="4">
        <f t="shared" si="234"/>
        <v>5911.6118707219612</v>
      </c>
      <c r="K315" s="4">
        <f t="shared" si="234"/>
        <v>3522.4892387543014</v>
      </c>
      <c r="L315" s="4">
        <f t="shared" si="234"/>
        <v>3460.9974773735175</v>
      </c>
      <c r="M315" s="4">
        <f t="shared" si="234"/>
        <v>4068.362424016088</v>
      </c>
      <c r="N315" s="4">
        <f t="shared" si="234"/>
        <v>1863.5618057608565</v>
      </c>
      <c r="O315" s="4">
        <f t="shared" si="237"/>
        <v>4473.3240822439975</v>
      </c>
      <c r="P315" s="5">
        <f t="shared" si="203"/>
        <v>3927.0351811981673</v>
      </c>
      <c r="R315" s="4">
        <v>44</v>
      </c>
      <c r="S315" s="4">
        <v>24</v>
      </c>
      <c r="T315" s="4">
        <v>24</v>
      </c>
      <c r="U315" s="4">
        <v>90</v>
      </c>
      <c r="V315" s="4">
        <v>30</v>
      </c>
      <c r="W315" s="4">
        <v>20</v>
      </c>
      <c r="X315" s="4">
        <v>20</v>
      </c>
      <c r="Y315" s="4">
        <v>11</v>
      </c>
      <c r="Z315" s="4">
        <v>22</v>
      </c>
      <c r="AA315" s="4">
        <v>24</v>
      </c>
      <c r="AB315" s="4">
        <v>14</v>
      </c>
      <c r="AC315" s="4">
        <v>52</v>
      </c>
      <c r="AD315" s="51">
        <v>0</v>
      </c>
      <c r="AE315" s="4">
        <v>35</v>
      </c>
      <c r="AF315" s="5">
        <f t="shared" si="204"/>
        <v>31.53846153846154</v>
      </c>
      <c r="AH315" s="4">
        <f t="shared" si="205"/>
        <v>4362.6303372514285</v>
      </c>
      <c r="AI315" s="4">
        <f t="shared" si="238"/>
        <v>2580.3898613050073</v>
      </c>
      <c r="AJ315" s="4">
        <f t="shared" si="239"/>
        <v>5594.6511627906975</v>
      </c>
      <c r="AK315" s="4">
        <f t="shared" si="240"/>
        <v>4775.76</v>
      </c>
      <c r="AL315" s="4">
        <f t="shared" si="241"/>
        <v>4875</v>
      </c>
      <c r="AM315" s="4">
        <f t="shared" si="242"/>
        <v>682.10526315789468</v>
      </c>
      <c r="AN315" s="4">
        <f t="shared" si="243"/>
        <v>1482.4727330410867</v>
      </c>
      <c r="AO315" s="4">
        <f t="shared" si="206"/>
        <v>4358.1220013708016</v>
      </c>
      <c r="AP315" s="4">
        <f t="shared" si="207"/>
        <v>5564.771870721961</v>
      </c>
      <c r="AQ315" s="4">
        <f t="shared" si="244"/>
        <v>3341.1660764796829</v>
      </c>
      <c r="AR315" s="4">
        <f t="shared" si="245"/>
        <v>3180.3526788730492</v>
      </c>
      <c r="AS315" s="4">
        <f t="shared" si="208"/>
        <v>3810.318900700026</v>
      </c>
      <c r="AT315" s="4">
        <f t="shared" si="209"/>
        <v>1830.8018057608565</v>
      </c>
      <c r="AU315" s="4">
        <f t="shared" si="246"/>
        <v>4022.8245363766046</v>
      </c>
      <c r="AV315" s="5">
        <f t="shared" si="210"/>
        <v>3604.3833734163641</v>
      </c>
      <c r="AX315" s="4">
        <f t="shared" si="216"/>
        <v>383.9373983561199</v>
      </c>
      <c r="AY315" s="51" t="s">
        <v>34</v>
      </c>
      <c r="AZ315" s="4">
        <f t="shared" si="217"/>
        <v>736.37142857142862</v>
      </c>
      <c r="BA315" s="4">
        <f t="shared" si="218"/>
        <v>279.49200000000002</v>
      </c>
      <c r="BB315" s="4">
        <f t="shared" si="219"/>
        <v>696</v>
      </c>
      <c r="BC315" s="4">
        <f t="shared" si="220"/>
        <v>66.631578947368425</v>
      </c>
      <c r="BD315" s="4">
        <f t="shared" si="221"/>
        <v>534.6</v>
      </c>
      <c r="BE315" s="4">
        <f t="shared" si="222"/>
        <v>269.98187311178248</v>
      </c>
      <c r="BF315" s="4">
        <f t="shared" si="223"/>
        <v>346.84</v>
      </c>
      <c r="BG315" s="4">
        <f t="shared" si="224"/>
        <v>181.3231622746186</v>
      </c>
      <c r="BH315" s="4">
        <f t="shared" si="225"/>
        <v>280.6447985004686</v>
      </c>
      <c r="BI315" s="4">
        <f t="shared" si="225"/>
        <v>258.04352331606219</v>
      </c>
      <c r="BJ315" s="4">
        <f t="shared" si="225"/>
        <v>32.76</v>
      </c>
      <c r="BK315" s="4">
        <f t="shared" si="227"/>
        <v>450.49954586739324</v>
      </c>
      <c r="BL315" s="5">
        <f t="shared" si="211"/>
        <v>347.47117761117249</v>
      </c>
      <c r="BN315" s="12">
        <v>109.68428746164983</v>
      </c>
      <c r="BO315" s="12">
        <v>189.95269178127614</v>
      </c>
      <c r="BP315" s="12">
        <v>86</v>
      </c>
      <c r="BQ315" s="12">
        <v>100</v>
      </c>
      <c r="BR315" s="12">
        <v>96</v>
      </c>
      <c r="BS315" s="13">
        <v>633.33333333333337</v>
      </c>
      <c r="BT315" s="12">
        <v>329.99999871595708</v>
      </c>
      <c r="BU315" s="13">
        <v>116.72</v>
      </c>
      <c r="BV315" s="12">
        <v>82.090696728010471</v>
      </c>
      <c r="BW315" s="13">
        <v>140.351</v>
      </c>
      <c r="BX315" s="13">
        <v>148.01</v>
      </c>
      <c r="BY315" s="12">
        <v>115.71</v>
      </c>
      <c r="BZ315" s="65">
        <v>250.31</v>
      </c>
      <c r="CA315" s="12">
        <v>126.18</v>
      </c>
      <c r="CB315" s="13">
        <f t="shared" si="212"/>
        <v>180.31014343001621</v>
      </c>
      <c r="CD315" s="4">
        <v>39876</v>
      </c>
      <c r="CE315" s="4">
        <v>40846</v>
      </c>
      <c r="CF315" s="4">
        <v>40095</v>
      </c>
      <c r="CG315" s="4">
        <v>39798</v>
      </c>
      <c r="CH315" s="4">
        <v>39000</v>
      </c>
      <c r="CI315" s="5">
        <v>36000</v>
      </c>
      <c r="CJ315" s="4">
        <v>40768</v>
      </c>
      <c r="CK315" s="4">
        <v>42390</v>
      </c>
      <c r="CL315" s="4">
        <v>38068</v>
      </c>
      <c r="CM315" s="5">
        <v>39078</v>
      </c>
      <c r="CN315" s="5">
        <v>39227</v>
      </c>
      <c r="CO315" s="4">
        <v>36741</v>
      </c>
      <c r="CP315" s="51">
        <v>38189</v>
      </c>
      <c r="CQ315" s="4">
        <v>42300</v>
      </c>
      <c r="CR315" s="5">
        <f t="shared" si="213"/>
        <v>39455.428571428572</v>
      </c>
      <c r="CT315" s="12">
        <v>708.20920588671754</v>
      </c>
      <c r="CU315" s="51" t="s">
        <v>34</v>
      </c>
      <c r="CV315" s="12">
        <v>420</v>
      </c>
      <c r="CW315" s="12">
        <v>1000</v>
      </c>
      <c r="CX315" s="12">
        <v>400</v>
      </c>
      <c r="CY315" s="13">
        <v>3800</v>
      </c>
      <c r="CZ315" s="12">
        <v>480</v>
      </c>
      <c r="DA315" s="12">
        <v>993</v>
      </c>
      <c r="DB315" s="12">
        <v>900</v>
      </c>
      <c r="DC315" s="13">
        <v>1442</v>
      </c>
      <c r="DD315" s="13">
        <v>1067</v>
      </c>
      <c r="DE315" s="12">
        <v>965</v>
      </c>
      <c r="DF315" s="65">
        <v>10000</v>
      </c>
      <c r="DG315" s="12">
        <v>660.6</v>
      </c>
      <c r="DH315" s="13">
        <f t="shared" si="214"/>
        <v>1756.6007081451319</v>
      </c>
      <c r="DJ315" s="4">
        <v>22659</v>
      </c>
      <c r="DK315" s="51" t="s">
        <v>34</v>
      </c>
      <c r="DL315" s="4">
        <v>25773</v>
      </c>
      <c r="DM315" s="4">
        <v>23291</v>
      </c>
      <c r="DN315" s="4">
        <v>23200</v>
      </c>
      <c r="DO315" s="5">
        <v>21100</v>
      </c>
      <c r="DP315" s="4">
        <v>21384</v>
      </c>
      <c r="DQ315" s="4">
        <v>22341</v>
      </c>
      <c r="DR315" s="4">
        <v>26013</v>
      </c>
      <c r="DS315" s="5">
        <v>21789</v>
      </c>
      <c r="DT315" s="5">
        <v>24954</v>
      </c>
      <c r="DU315" s="4">
        <v>20751</v>
      </c>
      <c r="DV315" s="51">
        <v>27300</v>
      </c>
      <c r="DW315" s="4">
        <v>24800</v>
      </c>
      <c r="DX315" s="5">
        <f t="shared" si="215"/>
        <v>23488.846153846152</v>
      </c>
    </row>
    <row r="316" spans="1:128" x14ac:dyDescent="0.25">
      <c r="A316" s="6">
        <v>311</v>
      </c>
      <c r="B316" s="4">
        <f t="shared" si="201"/>
        <v>4745.2856929374602</v>
      </c>
      <c r="C316" s="4">
        <f t="shared" si="202"/>
        <v>2578.1877222167941</v>
      </c>
      <c r="D316" s="4">
        <f t="shared" si="228"/>
        <v>6331.0225913621261</v>
      </c>
      <c r="E316" s="4">
        <f t="shared" si="229"/>
        <v>5055.2520000000004</v>
      </c>
      <c r="F316" s="4">
        <f t="shared" si="230"/>
        <v>5571</v>
      </c>
      <c r="G316" s="4">
        <f t="shared" si="231"/>
        <v>748.73684210526312</v>
      </c>
      <c r="H316" s="4">
        <f t="shared" si="232"/>
        <v>2017.0727330410868</v>
      </c>
      <c r="I316" s="4">
        <f t="shared" si="233"/>
        <v>4624.7460200170126</v>
      </c>
      <c r="J316" s="4">
        <f t="shared" si="234"/>
        <v>5911.6118707219612</v>
      </c>
      <c r="K316" s="4">
        <f t="shared" si="234"/>
        <v>3522.4892387543014</v>
      </c>
      <c r="L316" s="4">
        <f t="shared" si="234"/>
        <v>3460.9974773735175</v>
      </c>
      <c r="M316" s="4">
        <f t="shared" si="234"/>
        <v>4067.7039398027118</v>
      </c>
      <c r="N316" s="4">
        <f t="shared" si="234"/>
        <v>1863.5544916523843</v>
      </c>
      <c r="O316" s="4">
        <f t="shared" si="237"/>
        <v>4473.3240822439975</v>
      </c>
      <c r="P316" s="5">
        <f t="shared" si="203"/>
        <v>3926.4989073020442</v>
      </c>
      <c r="R316" s="4">
        <v>44</v>
      </c>
      <c r="S316" s="4">
        <v>24</v>
      </c>
      <c r="T316" s="4">
        <v>24</v>
      </c>
      <c r="U316" s="4">
        <v>90</v>
      </c>
      <c r="V316" s="4">
        <v>30</v>
      </c>
      <c r="W316" s="4">
        <v>20</v>
      </c>
      <c r="X316" s="4">
        <v>20</v>
      </c>
      <c r="Y316" s="4">
        <v>11</v>
      </c>
      <c r="Z316" s="4">
        <v>22</v>
      </c>
      <c r="AA316" s="4">
        <v>24</v>
      </c>
      <c r="AB316" s="4">
        <v>14</v>
      </c>
      <c r="AC316" s="4">
        <v>52</v>
      </c>
      <c r="AD316" s="51">
        <v>0</v>
      </c>
      <c r="AE316" s="4">
        <v>35</v>
      </c>
      <c r="AF316" s="5">
        <f t="shared" si="204"/>
        <v>31.53846153846154</v>
      </c>
      <c r="AH316" s="4">
        <f t="shared" si="205"/>
        <v>4361.349732035852</v>
      </c>
      <c r="AI316" s="4">
        <f t="shared" si="238"/>
        <v>2578.1877222167941</v>
      </c>
      <c r="AJ316" s="4">
        <f t="shared" si="239"/>
        <v>5594.6511627906975</v>
      </c>
      <c r="AK316" s="4">
        <f t="shared" si="240"/>
        <v>4775.76</v>
      </c>
      <c r="AL316" s="4">
        <f t="shared" si="241"/>
        <v>4875</v>
      </c>
      <c r="AM316" s="4">
        <f t="shared" si="242"/>
        <v>682.10526315789468</v>
      </c>
      <c r="AN316" s="4">
        <f t="shared" si="243"/>
        <v>1482.4727330410867</v>
      </c>
      <c r="AO316" s="4">
        <f t="shared" si="206"/>
        <v>4354.7641469052305</v>
      </c>
      <c r="AP316" s="4">
        <f t="shared" si="207"/>
        <v>5564.771870721961</v>
      </c>
      <c r="AQ316" s="4">
        <f t="shared" si="244"/>
        <v>3341.1660764796829</v>
      </c>
      <c r="AR316" s="4">
        <f t="shared" si="245"/>
        <v>3180.3526788730492</v>
      </c>
      <c r="AS316" s="4">
        <f t="shared" si="208"/>
        <v>3809.6604164866499</v>
      </c>
      <c r="AT316" s="4">
        <f t="shared" si="209"/>
        <v>1830.7944916523843</v>
      </c>
      <c r="AU316" s="4">
        <f t="shared" si="246"/>
        <v>4022.8245363766046</v>
      </c>
      <c r="AV316" s="5">
        <f t="shared" si="210"/>
        <v>3603.8472021955636</v>
      </c>
      <c r="AX316" s="4">
        <f t="shared" si="216"/>
        <v>383.9359609016085</v>
      </c>
      <c r="AY316" s="51" t="s">
        <v>34</v>
      </c>
      <c r="AZ316" s="4">
        <f t="shared" si="217"/>
        <v>736.37142857142862</v>
      </c>
      <c r="BA316" s="4">
        <f t="shared" si="218"/>
        <v>279.49200000000002</v>
      </c>
      <c r="BB316" s="4">
        <f t="shared" si="219"/>
        <v>696</v>
      </c>
      <c r="BC316" s="4">
        <f t="shared" si="220"/>
        <v>66.631578947368425</v>
      </c>
      <c r="BD316" s="4">
        <f t="shared" si="221"/>
        <v>534.6</v>
      </c>
      <c r="BE316" s="4">
        <f t="shared" si="222"/>
        <v>269.98187311178248</v>
      </c>
      <c r="BF316" s="4">
        <f t="shared" si="223"/>
        <v>346.84</v>
      </c>
      <c r="BG316" s="4">
        <f t="shared" si="224"/>
        <v>181.3231622746186</v>
      </c>
      <c r="BH316" s="4">
        <f t="shared" si="225"/>
        <v>280.6447985004686</v>
      </c>
      <c r="BI316" s="4">
        <f t="shared" si="225"/>
        <v>258.04352331606219</v>
      </c>
      <c r="BJ316" s="4">
        <f t="shared" si="225"/>
        <v>32.76</v>
      </c>
      <c r="BK316" s="4">
        <f t="shared" si="227"/>
        <v>450.49954586739324</v>
      </c>
      <c r="BL316" s="5">
        <f t="shared" si="211"/>
        <v>347.47106703774847</v>
      </c>
      <c r="BN316" s="12">
        <v>109.71649360865024</v>
      </c>
      <c r="BO316" s="12">
        <v>190.1149384027608</v>
      </c>
      <c r="BP316" s="12">
        <v>86</v>
      </c>
      <c r="BQ316" s="12">
        <v>100</v>
      </c>
      <c r="BR316" s="12">
        <v>96</v>
      </c>
      <c r="BS316" s="13">
        <v>633.33333333333337</v>
      </c>
      <c r="BT316" s="12">
        <v>329.99999871595708</v>
      </c>
      <c r="BU316" s="13">
        <v>116.81</v>
      </c>
      <c r="BV316" s="12">
        <v>82.090696728010471</v>
      </c>
      <c r="BW316" s="13">
        <v>140.351</v>
      </c>
      <c r="BX316" s="13">
        <v>148.01</v>
      </c>
      <c r="BY316" s="12">
        <v>115.73</v>
      </c>
      <c r="BZ316" s="65">
        <v>250.31100000000001</v>
      </c>
      <c r="CA316" s="12">
        <v>126.18</v>
      </c>
      <c r="CB316" s="13">
        <f t="shared" si="212"/>
        <v>180.33196148490796</v>
      </c>
      <c r="CD316" s="4">
        <v>39876</v>
      </c>
      <c r="CE316" s="4">
        <v>40846</v>
      </c>
      <c r="CF316" s="4">
        <v>40095</v>
      </c>
      <c r="CG316" s="4">
        <v>39798</v>
      </c>
      <c r="CH316" s="4">
        <v>39000</v>
      </c>
      <c r="CI316" s="5">
        <v>36000</v>
      </c>
      <c r="CJ316" s="4">
        <v>40768</v>
      </c>
      <c r="CK316" s="4">
        <v>42390</v>
      </c>
      <c r="CL316" s="4">
        <v>38068</v>
      </c>
      <c r="CM316" s="5">
        <v>39078</v>
      </c>
      <c r="CN316" s="5">
        <v>39227</v>
      </c>
      <c r="CO316" s="4">
        <v>36741</v>
      </c>
      <c r="CP316" s="51">
        <v>38189</v>
      </c>
      <c r="CQ316" s="4">
        <v>42300</v>
      </c>
      <c r="CR316" s="5">
        <f t="shared" si="213"/>
        <v>39455.428571428572</v>
      </c>
      <c r="CT316" s="12">
        <v>708.21185741880015</v>
      </c>
      <c r="CU316" s="51" t="s">
        <v>34</v>
      </c>
      <c r="CV316" s="12">
        <v>420</v>
      </c>
      <c r="CW316" s="12">
        <v>1000</v>
      </c>
      <c r="CX316" s="12">
        <v>400</v>
      </c>
      <c r="CY316" s="13">
        <v>3800</v>
      </c>
      <c r="CZ316" s="12">
        <v>480</v>
      </c>
      <c r="DA316" s="12">
        <v>993</v>
      </c>
      <c r="DB316" s="12">
        <v>900</v>
      </c>
      <c r="DC316" s="13">
        <v>1442</v>
      </c>
      <c r="DD316" s="13">
        <v>1067</v>
      </c>
      <c r="DE316" s="12">
        <v>965</v>
      </c>
      <c r="DF316" s="65">
        <v>10000</v>
      </c>
      <c r="DG316" s="12">
        <v>660.6</v>
      </c>
      <c r="DH316" s="13">
        <f t="shared" si="214"/>
        <v>1756.6009121091383</v>
      </c>
      <c r="DJ316" s="4">
        <v>22659</v>
      </c>
      <c r="DK316" s="51" t="s">
        <v>34</v>
      </c>
      <c r="DL316" s="4">
        <v>25773</v>
      </c>
      <c r="DM316" s="4">
        <v>23291</v>
      </c>
      <c r="DN316" s="4">
        <v>23200</v>
      </c>
      <c r="DO316" s="5">
        <v>21100</v>
      </c>
      <c r="DP316" s="4">
        <v>21384</v>
      </c>
      <c r="DQ316" s="4">
        <v>22341</v>
      </c>
      <c r="DR316" s="4">
        <v>26013</v>
      </c>
      <c r="DS316" s="5">
        <v>21789</v>
      </c>
      <c r="DT316" s="5">
        <v>24954</v>
      </c>
      <c r="DU316" s="4">
        <v>20751</v>
      </c>
      <c r="DV316" s="51">
        <v>27300</v>
      </c>
      <c r="DW316" s="4">
        <v>24800</v>
      </c>
      <c r="DX316" s="5">
        <f t="shared" si="215"/>
        <v>23488.846153846152</v>
      </c>
    </row>
    <row r="317" spans="1:128" x14ac:dyDescent="0.25">
      <c r="A317" s="6">
        <v>312</v>
      </c>
      <c r="B317" s="4">
        <f t="shared" si="201"/>
        <v>4744.0085139736257</v>
      </c>
      <c r="C317" s="4">
        <f t="shared" si="202"/>
        <v>2575.9961706880567</v>
      </c>
      <c r="D317" s="4">
        <f t="shared" si="228"/>
        <v>6331.0225913621261</v>
      </c>
      <c r="E317" s="4">
        <f t="shared" si="229"/>
        <v>5055.2520000000004</v>
      </c>
      <c r="F317" s="4">
        <f t="shared" si="230"/>
        <v>5571</v>
      </c>
      <c r="G317" s="4">
        <f t="shared" si="231"/>
        <v>748.73684210526312</v>
      </c>
      <c r="H317" s="4">
        <f t="shared" si="232"/>
        <v>2017.0727330410868</v>
      </c>
      <c r="I317" s="4">
        <f t="shared" si="233"/>
        <v>4621.7656014033382</v>
      </c>
      <c r="J317" s="4">
        <f t="shared" si="234"/>
        <v>5911.6118707219612</v>
      </c>
      <c r="K317" s="4">
        <f t="shared" si="234"/>
        <v>3522.4892387543014</v>
      </c>
      <c r="L317" s="4">
        <f t="shared" si="234"/>
        <v>3460.9974773735175</v>
      </c>
      <c r="M317" s="4">
        <f t="shared" si="234"/>
        <v>4067.3747830361244</v>
      </c>
      <c r="N317" s="4">
        <f t="shared" si="234"/>
        <v>1863.5471776023521</v>
      </c>
      <c r="O317" s="4">
        <f t="shared" si="237"/>
        <v>4473.3240822439975</v>
      </c>
      <c r="P317" s="5">
        <f t="shared" si="203"/>
        <v>3926.0142201646968</v>
      </c>
      <c r="R317" s="4">
        <v>44</v>
      </c>
      <c r="S317" s="4">
        <v>24</v>
      </c>
      <c r="T317" s="4">
        <v>24</v>
      </c>
      <c r="U317" s="4">
        <v>90</v>
      </c>
      <c r="V317" s="4">
        <v>30</v>
      </c>
      <c r="W317" s="4">
        <v>20</v>
      </c>
      <c r="X317" s="4">
        <v>20</v>
      </c>
      <c r="Y317" s="4">
        <v>11</v>
      </c>
      <c r="Z317" s="4">
        <v>22</v>
      </c>
      <c r="AA317" s="4">
        <v>24</v>
      </c>
      <c r="AB317" s="4">
        <v>14</v>
      </c>
      <c r="AC317" s="4">
        <v>52</v>
      </c>
      <c r="AD317" s="51">
        <v>0</v>
      </c>
      <c r="AE317" s="4">
        <v>35</v>
      </c>
      <c r="AF317" s="5">
        <f t="shared" si="204"/>
        <v>31.53846153846154</v>
      </c>
      <c r="AH317" s="4">
        <f t="shared" si="205"/>
        <v>4360.0739859011874</v>
      </c>
      <c r="AI317" s="4">
        <f t="shared" si="238"/>
        <v>2575.9961706880567</v>
      </c>
      <c r="AJ317" s="4">
        <f t="shared" si="239"/>
        <v>5594.6511627906975</v>
      </c>
      <c r="AK317" s="4">
        <f t="shared" si="240"/>
        <v>4775.76</v>
      </c>
      <c r="AL317" s="4">
        <f t="shared" si="241"/>
        <v>4875</v>
      </c>
      <c r="AM317" s="4">
        <f t="shared" si="242"/>
        <v>682.10526315789468</v>
      </c>
      <c r="AN317" s="4">
        <f t="shared" si="243"/>
        <v>1482.4727330410867</v>
      </c>
      <c r="AO317" s="4">
        <f t="shared" si="206"/>
        <v>4351.7837282915561</v>
      </c>
      <c r="AP317" s="4">
        <f t="shared" si="207"/>
        <v>5564.771870721961</v>
      </c>
      <c r="AQ317" s="4">
        <f t="shared" si="244"/>
        <v>3341.1660764796829</v>
      </c>
      <c r="AR317" s="4">
        <f t="shared" si="245"/>
        <v>3180.3526788730492</v>
      </c>
      <c r="AS317" s="4">
        <f t="shared" si="208"/>
        <v>3809.3312597200625</v>
      </c>
      <c r="AT317" s="4">
        <f t="shared" si="209"/>
        <v>1830.7871776023521</v>
      </c>
      <c r="AU317" s="4">
        <f t="shared" si="246"/>
        <v>4022.8245363766046</v>
      </c>
      <c r="AV317" s="5">
        <f t="shared" si="210"/>
        <v>3603.3626174031569</v>
      </c>
      <c r="AX317" s="4">
        <f t="shared" si="216"/>
        <v>383.93452807243813</v>
      </c>
      <c r="AY317" s="51" t="s">
        <v>34</v>
      </c>
      <c r="AZ317" s="4">
        <f t="shared" si="217"/>
        <v>736.37142857142862</v>
      </c>
      <c r="BA317" s="4">
        <f t="shared" si="218"/>
        <v>279.49200000000002</v>
      </c>
      <c r="BB317" s="4">
        <f t="shared" si="219"/>
        <v>696</v>
      </c>
      <c r="BC317" s="4">
        <f t="shared" si="220"/>
        <v>66.631578947368425</v>
      </c>
      <c r="BD317" s="4">
        <f t="shared" si="221"/>
        <v>534.6</v>
      </c>
      <c r="BE317" s="4">
        <f t="shared" si="222"/>
        <v>269.98187311178248</v>
      </c>
      <c r="BF317" s="4">
        <f t="shared" si="223"/>
        <v>346.84</v>
      </c>
      <c r="BG317" s="4">
        <f t="shared" si="224"/>
        <v>181.3231622746186</v>
      </c>
      <c r="BH317" s="4">
        <f t="shared" si="225"/>
        <v>280.6447985004686</v>
      </c>
      <c r="BI317" s="4">
        <f t="shared" si="225"/>
        <v>258.04352331606219</v>
      </c>
      <c r="BJ317" s="4">
        <f t="shared" si="225"/>
        <v>32.76</v>
      </c>
      <c r="BK317" s="4">
        <f t="shared" si="227"/>
        <v>450.49954586739324</v>
      </c>
      <c r="BL317" s="5">
        <f t="shared" si="211"/>
        <v>347.47095682012002</v>
      </c>
      <c r="BN317" s="12">
        <v>109.74859636495273</v>
      </c>
      <c r="BO317" s="12">
        <v>190.27668036830926</v>
      </c>
      <c r="BP317" s="12">
        <v>86</v>
      </c>
      <c r="BQ317" s="12">
        <v>100</v>
      </c>
      <c r="BR317" s="12">
        <v>96</v>
      </c>
      <c r="BS317" s="13">
        <v>633.33333333333337</v>
      </c>
      <c r="BT317" s="12">
        <v>329.99999871595708</v>
      </c>
      <c r="BU317" s="13">
        <v>116.89</v>
      </c>
      <c r="BV317" s="12">
        <v>82.090696728010471</v>
      </c>
      <c r="BW317" s="13">
        <v>140.351</v>
      </c>
      <c r="BX317" s="13">
        <v>148.01</v>
      </c>
      <c r="BY317" s="12">
        <v>115.74</v>
      </c>
      <c r="BZ317" s="65">
        <v>250.31200000000001</v>
      </c>
      <c r="CA317" s="12">
        <v>126.18</v>
      </c>
      <c r="CB317" s="13">
        <f t="shared" si="212"/>
        <v>180.35230753646877</v>
      </c>
      <c r="CD317" s="4">
        <v>39876</v>
      </c>
      <c r="CE317" s="4">
        <v>40846</v>
      </c>
      <c r="CF317" s="4">
        <v>40095</v>
      </c>
      <c r="CG317" s="4">
        <v>39798</v>
      </c>
      <c r="CH317" s="4">
        <v>39000</v>
      </c>
      <c r="CI317" s="5">
        <v>36000</v>
      </c>
      <c r="CJ317" s="4">
        <v>40768</v>
      </c>
      <c r="CK317" s="4">
        <v>42390</v>
      </c>
      <c r="CL317" s="4">
        <v>38068</v>
      </c>
      <c r="CM317" s="5">
        <v>39078</v>
      </c>
      <c r="CN317" s="5">
        <v>39227</v>
      </c>
      <c r="CO317" s="4">
        <v>36741</v>
      </c>
      <c r="CP317" s="51">
        <v>38189</v>
      </c>
      <c r="CQ317" s="4">
        <v>42300</v>
      </c>
      <c r="CR317" s="5">
        <f t="shared" si="213"/>
        <v>39455.428571428572</v>
      </c>
      <c r="CT317" s="12">
        <v>708.21450043872653</v>
      </c>
      <c r="CU317" s="51" t="s">
        <v>34</v>
      </c>
      <c r="CV317" s="12">
        <v>420</v>
      </c>
      <c r="CW317" s="12">
        <v>1000</v>
      </c>
      <c r="CX317" s="12">
        <v>400</v>
      </c>
      <c r="CY317" s="13">
        <v>3800</v>
      </c>
      <c r="CZ317" s="12">
        <v>480</v>
      </c>
      <c r="DA317" s="12">
        <v>993</v>
      </c>
      <c r="DB317" s="12">
        <v>900</v>
      </c>
      <c r="DC317" s="13">
        <v>1442</v>
      </c>
      <c r="DD317" s="13">
        <v>1067</v>
      </c>
      <c r="DE317" s="12">
        <v>965</v>
      </c>
      <c r="DF317" s="65">
        <v>10000</v>
      </c>
      <c r="DG317" s="12">
        <v>660.6</v>
      </c>
      <c r="DH317" s="13">
        <f t="shared" si="214"/>
        <v>1756.6011154183636</v>
      </c>
      <c r="DJ317" s="4">
        <v>22659</v>
      </c>
      <c r="DK317" s="51" t="s">
        <v>34</v>
      </c>
      <c r="DL317" s="4">
        <v>25773</v>
      </c>
      <c r="DM317" s="4">
        <v>23291</v>
      </c>
      <c r="DN317" s="4">
        <v>23200</v>
      </c>
      <c r="DO317" s="5">
        <v>21100</v>
      </c>
      <c r="DP317" s="4">
        <v>21384</v>
      </c>
      <c r="DQ317" s="4">
        <v>22341</v>
      </c>
      <c r="DR317" s="4">
        <v>26013</v>
      </c>
      <c r="DS317" s="5">
        <v>21789</v>
      </c>
      <c r="DT317" s="5">
        <v>24954</v>
      </c>
      <c r="DU317" s="4">
        <v>20751</v>
      </c>
      <c r="DV317" s="51">
        <v>27300</v>
      </c>
      <c r="DW317" s="4">
        <v>24800</v>
      </c>
      <c r="DX317" s="5">
        <f t="shared" si="215"/>
        <v>23488.846153846152</v>
      </c>
    </row>
    <row r="318" spans="1:128" x14ac:dyDescent="0.25">
      <c r="A318" s="6">
        <v>313</v>
      </c>
      <c r="B318" s="4">
        <f t="shared" si="201"/>
        <v>4742.7361645464953</v>
      </c>
      <c r="C318" s="4">
        <f t="shared" si="202"/>
        <v>2573.8151200214916</v>
      </c>
      <c r="D318" s="4">
        <f t="shared" si="228"/>
        <v>6331.0225913621261</v>
      </c>
      <c r="E318" s="4">
        <f t="shared" si="229"/>
        <v>5055.2520000000004</v>
      </c>
      <c r="F318" s="4">
        <f t="shared" si="230"/>
        <v>5571</v>
      </c>
      <c r="G318" s="4">
        <f t="shared" si="231"/>
        <v>748.73684210526312</v>
      </c>
      <c r="H318" s="4">
        <f t="shared" si="232"/>
        <v>2017.0727330410868</v>
      </c>
      <c r="I318" s="4">
        <f t="shared" si="233"/>
        <v>4618.4175031340083</v>
      </c>
      <c r="J318" s="4">
        <f t="shared" si="234"/>
        <v>5911.6118707219612</v>
      </c>
      <c r="K318" s="4">
        <f t="shared" si="234"/>
        <v>3522.4892387543014</v>
      </c>
      <c r="L318" s="4">
        <f t="shared" si="234"/>
        <v>3460.9974773735175</v>
      </c>
      <c r="M318" s="4">
        <f t="shared" si="234"/>
        <v>4067.0456831432757</v>
      </c>
      <c r="N318" s="4">
        <f t="shared" si="234"/>
        <v>1863.5398636107593</v>
      </c>
      <c r="O318" s="4">
        <f t="shared" si="237"/>
        <v>4473.3240822439975</v>
      </c>
      <c r="P318" s="5">
        <f t="shared" si="203"/>
        <v>3925.5043692898771</v>
      </c>
      <c r="R318" s="4">
        <v>44</v>
      </c>
      <c r="S318" s="4">
        <v>24</v>
      </c>
      <c r="T318" s="4">
        <v>24</v>
      </c>
      <c r="U318" s="4">
        <v>90</v>
      </c>
      <c r="V318" s="4">
        <v>30</v>
      </c>
      <c r="W318" s="4">
        <v>20</v>
      </c>
      <c r="X318" s="4">
        <v>20</v>
      </c>
      <c r="Y318" s="4">
        <v>11</v>
      </c>
      <c r="Z318" s="4">
        <v>22</v>
      </c>
      <c r="AA318" s="4">
        <v>24</v>
      </c>
      <c r="AB318" s="4">
        <v>14</v>
      </c>
      <c r="AC318" s="4">
        <v>52</v>
      </c>
      <c r="AD318" s="51">
        <v>0</v>
      </c>
      <c r="AE318" s="4">
        <v>35</v>
      </c>
      <c r="AF318" s="5">
        <f t="shared" si="204"/>
        <v>31.53846153846154</v>
      </c>
      <c r="AH318" s="4">
        <f t="shared" si="205"/>
        <v>4358.8030647075229</v>
      </c>
      <c r="AI318" s="4">
        <f t="shared" si="238"/>
        <v>2573.8151200214916</v>
      </c>
      <c r="AJ318" s="4">
        <f t="shared" si="239"/>
        <v>5594.6511627906975</v>
      </c>
      <c r="AK318" s="4">
        <f t="shared" si="240"/>
        <v>4775.76</v>
      </c>
      <c r="AL318" s="4">
        <f t="shared" si="241"/>
        <v>4875</v>
      </c>
      <c r="AM318" s="4">
        <f t="shared" si="242"/>
        <v>682.10526315789468</v>
      </c>
      <c r="AN318" s="4">
        <f t="shared" si="243"/>
        <v>1482.4727330410867</v>
      </c>
      <c r="AO318" s="4">
        <f t="shared" si="206"/>
        <v>4348.4356300222262</v>
      </c>
      <c r="AP318" s="4">
        <f t="shared" si="207"/>
        <v>5564.771870721961</v>
      </c>
      <c r="AQ318" s="4">
        <f t="shared" si="244"/>
        <v>3341.1660764796829</v>
      </c>
      <c r="AR318" s="4">
        <f t="shared" si="245"/>
        <v>3180.3526788730492</v>
      </c>
      <c r="AS318" s="4">
        <f t="shared" si="208"/>
        <v>3809.0021598272137</v>
      </c>
      <c r="AT318" s="4">
        <f t="shared" si="209"/>
        <v>1830.7798636107593</v>
      </c>
      <c r="AU318" s="4">
        <f t="shared" si="246"/>
        <v>4022.8245363766046</v>
      </c>
      <c r="AV318" s="5">
        <f t="shared" si="210"/>
        <v>3602.8528685450137</v>
      </c>
      <c r="AX318" s="4">
        <f t="shared" si="216"/>
        <v>383.93309983897211</v>
      </c>
      <c r="AY318" s="51" t="s">
        <v>34</v>
      </c>
      <c r="AZ318" s="4">
        <f t="shared" si="217"/>
        <v>736.37142857142862</v>
      </c>
      <c r="BA318" s="4">
        <f t="shared" si="218"/>
        <v>279.49200000000002</v>
      </c>
      <c r="BB318" s="4">
        <f t="shared" si="219"/>
        <v>696</v>
      </c>
      <c r="BC318" s="4">
        <f t="shared" si="220"/>
        <v>66.631578947368425</v>
      </c>
      <c r="BD318" s="4">
        <f t="shared" si="221"/>
        <v>534.6</v>
      </c>
      <c r="BE318" s="4">
        <f t="shared" si="222"/>
        <v>269.98187311178248</v>
      </c>
      <c r="BF318" s="4">
        <f t="shared" si="223"/>
        <v>346.84</v>
      </c>
      <c r="BG318" s="4">
        <f t="shared" si="224"/>
        <v>181.3231622746186</v>
      </c>
      <c r="BH318" s="4">
        <f t="shared" si="225"/>
        <v>280.6447985004686</v>
      </c>
      <c r="BI318" s="4">
        <f t="shared" si="225"/>
        <v>258.04352331606219</v>
      </c>
      <c r="BJ318" s="4">
        <f t="shared" si="225"/>
        <v>32.76</v>
      </c>
      <c r="BK318" s="4">
        <f t="shared" si="227"/>
        <v>450.49954586739324</v>
      </c>
      <c r="BL318" s="5">
        <f t="shared" si="211"/>
        <v>347.47084695600728</v>
      </c>
      <c r="BN318" s="12">
        <v>109.78059639225943</v>
      </c>
      <c r="BO318" s="12">
        <v>190.43792080757811</v>
      </c>
      <c r="BP318" s="12">
        <v>86</v>
      </c>
      <c r="BQ318" s="12">
        <v>100</v>
      </c>
      <c r="BR318" s="12">
        <v>96</v>
      </c>
      <c r="BS318" s="13">
        <v>633.33333333333337</v>
      </c>
      <c r="BT318" s="12">
        <v>329.99999871595708</v>
      </c>
      <c r="BU318" s="13">
        <v>116.98</v>
      </c>
      <c r="BV318" s="12">
        <v>82.090696728010471</v>
      </c>
      <c r="BW318" s="13">
        <v>140.351</v>
      </c>
      <c r="BX318" s="13">
        <v>148.01</v>
      </c>
      <c r="BY318" s="12">
        <v>115.75</v>
      </c>
      <c r="BZ318" s="65">
        <v>250.31299999999999</v>
      </c>
      <c r="CA318" s="12">
        <v>126.18</v>
      </c>
      <c r="CB318" s="13">
        <f t="shared" si="212"/>
        <v>180.37332471265273</v>
      </c>
      <c r="CD318" s="4">
        <v>39876</v>
      </c>
      <c r="CE318" s="4">
        <v>40846</v>
      </c>
      <c r="CF318" s="4">
        <v>40095</v>
      </c>
      <c r="CG318" s="4">
        <v>39798</v>
      </c>
      <c r="CH318" s="4">
        <v>39000</v>
      </c>
      <c r="CI318" s="5">
        <v>36000</v>
      </c>
      <c r="CJ318" s="4">
        <v>40768</v>
      </c>
      <c r="CK318" s="4">
        <v>42390</v>
      </c>
      <c r="CL318" s="4">
        <v>38068</v>
      </c>
      <c r="CM318" s="5">
        <v>39078</v>
      </c>
      <c r="CN318" s="5">
        <v>39227</v>
      </c>
      <c r="CO318" s="4">
        <v>36741</v>
      </c>
      <c r="CP318" s="51">
        <v>38189</v>
      </c>
      <c r="CQ318" s="4">
        <v>42300</v>
      </c>
      <c r="CR318" s="5">
        <f t="shared" si="213"/>
        <v>39455.428571428572</v>
      </c>
      <c r="CT318" s="12">
        <v>708.21713500097462</v>
      </c>
      <c r="CU318" s="51" t="s">
        <v>34</v>
      </c>
      <c r="CV318" s="12">
        <v>420</v>
      </c>
      <c r="CW318" s="12">
        <v>1000</v>
      </c>
      <c r="CX318" s="12">
        <v>400</v>
      </c>
      <c r="CY318" s="13">
        <v>3800</v>
      </c>
      <c r="CZ318" s="12">
        <v>480</v>
      </c>
      <c r="DA318" s="12">
        <v>993</v>
      </c>
      <c r="DB318" s="12">
        <v>900</v>
      </c>
      <c r="DC318" s="13">
        <v>1442</v>
      </c>
      <c r="DD318" s="13">
        <v>1067</v>
      </c>
      <c r="DE318" s="12">
        <v>965</v>
      </c>
      <c r="DF318" s="65">
        <v>10000</v>
      </c>
      <c r="DG318" s="12">
        <v>660.6</v>
      </c>
      <c r="DH318" s="13">
        <f t="shared" si="214"/>
        <v>1756.6013180769978</v>
      </c>
      <c r="DJ318" s="4">
        <v>22659</v>
      </c>
      <c r="DK318" s="51" t="s">
        <v>34</v>
      </c>
      <c r="DL318" s="4">
        <v>25773</v>
      </c>
      <c r="DM318" s="4">
        <v>23291</v>
      </c>
      <c r="DN318" s="4">
        <v>23200</v>
      </c>
      <c r="DO318" s="5">
        <v>21100</v>
      </c>
      <c r="DP318" s="4">
        <v>21384</v>
      </c>
      <c r="DQ318" s="4">
        <v>22341</v>
      </c>
      <c r="DR318" s="4">
        <v>26013</v>
      </c>
      <c r="DS318" s="5">
        <v>21789</v>
      </c>
      <c r="DT318" s="5">
        <v>24954</v>
      </c>
      <c r="DU318" s="4">
        <v>20751</v>
      </c>
      <c r="DV318" s="51">
        <v>27300</v>
      </c>
      <c r="DW318" s="4">
        <v>24800</v>
      </c>
      <c r="DX318" s="5">
        <f t="shared" si="215"/>
        <v>23488.846153846152</v>
      </c>
    </row>
    <row r="319" spans="1:128" x14ac:dyDescent="0.25">
      <c r="A319" s="6">
        <v>314</v>
      </c>
      <c r="B319" s="4">
        <f t="shared" si="201"/>
        <v>4741.4686108357018</v>
      </c>
      <c r="C319" s="4">
        <f t="shared" si="202"/>
        <v>2571.6444845146011</v>
      </c>
      <c r="D319" s="4">
        <f t="shared" si="228"/>
        <v>6331.0225913621261</v>
      </c>
      <c r="E319" s="4">
        <f t="shared" si="229"/>
        <v>5055.2520000000004</v>
      </c>
      <c r="F319" s="4">
        <f t="shared" si="230"/>
        <v>5571</v>
      </c>
      <c r="G319" s="4">
        <f t="shared" si="231"/>
        <v>748.73684210526312</v>
      </c>
      <c r="H319" s="4">
        <f t="shared" si="232"/>
        <v>2017.0727330410868</v>
      </c>
      <c r="I319" s="4">
        <f t="shared" si="233"/>
        <v>4615.0745527051877</v>
      </c>
      <c r="J319" s="4">
        <f t="shared" si="234"/>
        <v>5911.6118707219612</v>
      </c>
      <c r="K319" s="4">
        <f t="shared" si="234"/>
        <v>3522.4892387543014</v>
      </c>
      <c r="L319" s="4">
        <f t="shared" si="234"/>
        <v>3460.9974773735175</v>
      </c>
      <c r="M319" s="4">
        <f t="shared" si="234"/>
        <v>4066.7166401094273</v>
      </c>
      <c r="N319" s="4">
        <f t="shared" si="234"/>
        <v>1863.5325496776049</v>
      </c>
      <c r="O319" s="4">
        <f t="shared" si="237"/>
        <v>4473.3240822439975</v>
      </c>
      <c r="P319" s="5">
        <f t="shared" si="203"/>
        <v>3924.9959766746274</v>
      </c>
      <c r="R319" s="4">
        <v>44</v>
      </c>
      <c r="S319" s="4">
        <v>24</v>
      </c>
      <c r="T319" s="4">
        <v>24</v>
      </c>
      <c r="U319" s="4">
        <v>90</v>
      </c>
      <c r="V319" s="4">
        <v>30</v>
      </c>
      <c r="W319" s="4">
        <v>20</v>
      </c>
      <c r="X319" s="4">
        <v>20</v>
      </c>
      <c r="Y319" s="4">
        <v>11</v>
      </c>
      <c r="Z319" s="4">
        <v>22</v>
      </c>
      <c r="AA319" s="4">
        <v>24</v>
      </c>
      <c r="AB319" s="4">
        <v>14</v>
      </c>
      <c r="AC319" s="4">
        <v>52</v>
      </c>
      <c r="AD319" s="51">
        <v>0</v>
      </c>
      <c r="AE319" s="4">
        <v>35</v>
      </c>
      <c r="AF319" s="5">
        <f t="shared" si="204"/>
        <v>31.53846153846154</v>
      </c>
      <c r="AH319" s="4">
        <f t="shared" si="205"/>
        <v>4357.5369346638445</v>
      </c>
      <c r="AI319" s="4">
        <f t="shared" si="238"/>
        <v>2571.6444845146011</v>
      </c>
      <c r="AJ319" s="4">
        <f t="shared" si="239"/>
        <v>5594.6511627906975</v>
      </c>
      <c r="AK319" s="4">
        <f t="shared" si="240"/>
        <v>4775.76</v>
      </c>
      <c r="AL319" s="4">
        <f t="shared" si="241"/>
        <v>4875</v>
      </c>
      <c r="AM319" s="4">
        <f t="shared" si="242"/>
        <v>682.10526315789468</v>
      </c>
      <c r="AN319" s="4">
        <f t="shared" si="243"/>
        <v>1482.4727330410867</v>
      </c>
      <c r="AO319" s="4">
        <f t="shared" si="206"/>
        <v>4345.0926795934056</v>
      </c>
      <c r="AP319" s="4">
        <f t="shared" si="207"/>
        <v>5564.771870721961</v>
      </c>
      <c r="AQ319" s="4">
        <f t="shared" si="244"/>
        <v>3341.1660764796829</v>
      </c>
      <c r="AR319" s="4">
        <f t="shared" si="245"/>
        <v>3180.3526788730492</v>
      </c>
      <c r="AS319" s="4">
        <f t="shared" si="208"/>
        <v>3808.6731167933654</v>
      </c>
      <c r="AT319" s="4">
        <f t="shared" si="209"/>
        <v>1830.772549677605</v>
      </c>
      <c r="AU319" s="4">
        <f t="shared" si="246"/>
        <v>4022.8245363766046</v>
      </c>
      <c r="AV319" s="5">
        <f t="shared" si="210"/>
        <v>3602.3445776202716</v>
      </c>
      <c r="AX319" s="4">
        <f t="shared" si="216"/>
        <v>383.93167617185765</v>
      </c>
      <c r="AY319" s="51" t="s">
        <v>34</v>
      </c>
      <c r="AZ319" s="4">
        <f t="shared" si="217"/>
        <v>736.37142857142862</v>
      </c>
      <c r="BA319" s="4">
        <f t="shared" si="218"/>
        <v>279.49200000000002</v>
      </c>
      <c r="BB319" s="4">
        <f t="shared" si="219"/>
        <v>696</v>
      </c>
      <c r="BC319" s="4">
        <f t="shared" si="220"/>
        <v>66.631578947368425</v>
      </c>
      <c r="BD319" s="4">
        <f t="shared" si="221"/>
        <v>534.6</v>
      </c>
      <c r="BE319" s="4">
        <f t="shared" si="222"/>
        <v>269.98187311178248</v>
      </c>
      <c r="BF319" s="4">
        <f t="shared" si="223"/>
        <v>346.84</v>
      </c>
      <c r="BG319" s="4">
        <f t="shared" si="224"/>
        <v>181.3231622746186</v>
      </c>
      <c r="BH319" s="4">
        <f t="shared" si="225"/>
        <v>280.6447985004686</v>
      </c>
      <c r="BI319" s="4">
        <f t="shared" si="225"/>
        <v>258.04352331606219</v>
      </c>
      <c r="BJ319" s="4">
        <f t="shared" si="225"/>
        <v>32.76</v>
      </c>
      <c r="BK319" s="4">
        <f t="shared" si="227"/>
        <v>450.49954586739324</v>
      </c>
      <c r="BL319" s="5">
        <f t="shared" si="211"/>
        <v>347.47073744315225</v>
      </c>
      <c r="BN319" s="12">
        <v>109.81249434594042</v>
      </c>
      <c r="BO319" s="12">
        <v>190.59866282120112</v>
      </c>
      <c r="BP319" s="12">
        <v>86</v>
      </c>
      <c r="BQ319" s="12">
        <v>100</v>
      </c>
      <c r="BR319" s="12">
        <v>96</v>
      </c>
      <c r="BS319" s="13">
        <v>633.33333333333337</v>
      </c>
      <c r="BT319" s="12">
        <v>329.99999871595708</v>
      </c>
      <c r="BU319" s="13">
        <v>117.07</v>
      </c>
      <c r="BV319" s="12">
        <v>82.090696728010471</v>
      </c>
      <c r="BW319" s="13">
        <v>140.351</v>
      </c>
      <c r="BX319" s="13">
        <v>148.01</v>
      </c>
      <c r="BY319" s="12">
        <v>115.76</v>
      </c>
      <c r="BZ319" s="65">
        <v>250.31399999999999</v>
      </c>
      <c r="CA319" s="12">
        <v>126.18</v>
      </c>
      <c r="CB319" s="13">
        <f t="shared" si="212"/>
        <v>180.39429899603161</v>
      </c>
      <c r="CD319" s="4">
        <v>39876</v>
      </c>
      <c r="CE319" s="4">
        <v>40846</v>
      </c>
      <c r="CF319" s="4">
        <v>40095</v>
      </c>
      <c r="CG319" s="4">
        <v>39798</v>
      </c>
      <c r="CH319" s="4">
        <v>39000</v>
      </c>
      <c r="CI319" s="5">
        <v>36000</v>
      </c>
      <c r="CJ319" s="4">
        <v>40768</v>
      </c>
      <c r="CK319" s="4">
        <v>42390</v>
      </c>
      <c r="CL319" s="4">
        <v>38068</v>
      </c>
      <c r="CM319" s="5">
        <v>39078</v>
      </c>
      <c r="CN319" s="5">
        <v>39227</v>
      </c>
      <c r="CO319" s="4">
        <v>36741</v>
      </c>
      <c r="CP319" s="51">
        <v>38189</v>
      </c>
      <c r="CQ319" s="4">
        <v>42300</v>
      </c>
      <c r="CR319" s="5">
        <f t="shared" si="213"/>
        <v>39455.428571428572</v>
      </c>
      <c r="CT319" s="12">
        <v>708.21976115950122</v>
      </c>
      <c r="CU319" s="51" t="s">
        <v>34</v>
      </c>
      <c r="CV319" s="12">
        <v>420</v>
      </c>
      <c r="CW319" s="12">
        <v>1000</v>
      </c>
      <c r="CX319" s="12">
        <v>400</v>
      </c>
      <c r="CY319" s="13">
        <v>3800</v>
      </c>
      <c r="CZ319" s="12">
        <v>480</v>
      </c>
      <c r="DA319" s="12">
        <v>993</v>
      </c>
      <c r="DB319" s="12">
        <v>900</v>
      </c>
      <c r="DC319" s="13">
        <v>1442</v>
      </c>
      <c r="DD319" s="13">
        <v>1067</v>
      </c>
      <c r="DE319" s="12">
        <v>965</v>
      </c>
      <c r="DF319" s="65">
        <v>10000</v>
      </c>
      <c r="DG319" s="12">
        <v>660.6</v>
      </c>
      <c r="DH319" s="13">
        <f t="shared" si="214"/>
        <v>1756.6015200891923</v>
      </c>
      <c r="DJ319" s="4">
        <v>22659</v>
      </c>
      <c r="DK319" s="51" t="s">
        <v>34</v>
      </c>
      <c r="DL319" s="4">
        <v>25773</v>
      </c>
      <c r="DM319" s="4">
        <v>23291</v>
      </c>
      <c r="DN319" s="4">
        <v>23200</v>
      </c>
      <c r="DO319" s="5">
        <v>21100</v>
      </c>
      <c r="DP319" s="4">
        <v>21384</v>
      </c>
      <c r="DQ319" s="4">
        <v>22341</v>
      </c>
      <c r="DR319" s="4">
        <v>26013</v>
      </c>
      <c r="DS319" s="5">
        <v>21789</v>
      </c>
      <c r="DT319" s="5">
        <v>24954</v>
      </c>
      <c r="DU319" s="4">
        <v>20751</v>
      </c>
      <c r="DV319" s="51">
        <v>27300</v>
      </c>
      <c r="DW319" s="4">
        <v>24800</v>
      </c>
      <c r="DX319" s="5">
        <f t="shared" si="215"/>
        <v>23488.846153846152</v>
      </c>
    </row>
    <row r="320" spans="1:128" x14ac:dyDescent="0.25">
      <c r="A320" s="6">
        <v>315</v>
      </c>
      <c r="B320" s="4">
        <f t="shared" si="201"/>
        <v>4740.2058193653911</v>
      </c>
      <c r="C320" s="4">
        <f t="shared" si="202"/>
        <v>2569.4841794450713</v>
      </c>
      <c r="D320" s="4">
        <f t="shared" si="228"/>
        <v>6331.0225913621261</v>
      </c>
      <c r="E320" s="4">
        <f t="shared" si="229"/>
        <v>5055.2520000000004</v>
      </c>
      <c r="F320" s="4">
        <f t="shared" si="230"/>
        <v>5571</v>
      </c>
      <c r="G320" s="4">
        <f t="shared" si="231"/>
        <v>748.73684210526312</v>
      </c>
      <c r="H320" s="4">
        <f t="shared" si="232"/>
        <v>2017.0727330410868</v>
      </c>
      <c r="I320" s="4">
        <f t="shared" si="233"/>
        <v>4612.1073532654309</v>
      </c>
      <c r="J320" s="4">
        <f t="shared" si="234"/>
        <v>5911.6118707219612</v>
      </c>
      <c r="K320" s="4">
        <f t="shared" si="234"/>
        <v>3522.4892387543014</v>
      </c>
      <c r="L320" s="4">
        <f t="shared" si="234"/>
        <v>3460.9974773735175</v>
      </c>
      <c r="M320" s="4">
        <f t="shared" si="234"/>
        <v>4066.0587245597999</v>
      </c>
      <c r="N320" s="4">
        <f t="shared" si="234"/>
        <v>1863.5252358028883</v>
      </c>
      <c r="O320" s="4">
        <f t="shared" si="237"/>
        <v>4473.3240822439975</v>
      </c>
      <c r="P320" s="5">
        <f t="shared" si="203"/>
        <v>3924.4920105743449</v>
      </c>
      <c r="R320" s="4">
        <v>44</v>
      </c>
      <c r="S320" s="4">
        <v>24</v>
      </c>
      <c r="T320" s="4">
        <v>24</v>
      </c>
      <c r="U320" s="4">
        <v>90</v>
      </c>
      <c r="V320" s="4">
        <v>30</v>
      </c>
      <c r="W320" s="4">
        <v>20</v>
      </c>
      <c r="X320" s="4">
        <v>20</v>
      </c>
      <c r="Y320" s="4">
        <v>11</v>
      </c>
      <c r="Z320" s="4">
        <v>22</v>
      </c>
      <c r="AA320" s="4">
        <v>24</v>
      </c>
      <c r="AB320" s="4">
        <v>14</v>
      </c>
      <c r="AC320" s="4">
        <v>52</v>
      </c>
      <c r="AD320" s="51">
        <v>0</v>
      </c>
      <c r="AE320" s="4">
        <v>35</v>
      </c>
      <c r="AF320" s="5">
        <f t="shared" si="204"/>
        <v>31.53846153846154</v>
      </c>
      <c r="AH320" s="4">
        <f t="shared" si="205"/>
        <v>4356.2755623233688</v>
      </c>
      <c r="AI320" s="4">
        <f t="shared" si="238"/>
        <v>2569.4841794450713</v>
      </c>
      <c r="AJ320" s="4">
        <f t="shared" si="239"/>
        <v>5594.6511627906975</v>
      </c>
      <c r="AK320" s="4">
        <f t="shared" si="240"/>
        <v>4775.76</v>
      </c>
      <c r="AL320" s="4">
        <f t="shared" si="241"/>
        <v>4875</v>
      </c>
      <c r="AM320" s="4">
        <f t="shared" si="242"/>
        <v>682.10526315789468</v>
      </c>
      <c r="AN320" s="4">
        <f t="shared" si="243"/>
        <v>1482.4727330410867</v>
      </c>
      <c r="AO320" s="4">
        <f t="shared" si="206"/>
        <v>4342.1254801536488</v>
      </c>
      <c r="AP320" s="4">
        <f t="shared" si="207"/>
        <v>5564.771870721961</v>
      </c>
      <c r="AQ320" s="4">
        <f t="shared" si="244"/>
        <v>3341.1660764796829</v>
      </c>
      <c r="AR320" s="4">
        <f t="shared" si="245"/>
        <v>3180.3526788730492</v>
      </c>
      <c r="AS320" s="4">
        <f t="shared" si="208"/>
        <v>3808.0152012437379</v>
      </c>
      <c r="AT320" s="4">
        <f t="shared" si="209"/>
        <v>1830.7652358028884</v>
      </c>
      <c r="AU320" s="4">
        <f t="shared" si="246"/>
        <v>4022.8245363766046</v>
      </c>
      <c r="AV320" s="5">
        <f t="shared" si="210"/>
        <v>3601.8407128864064</v>
      </c>
      <c r="AX320" s="4">
        <f t="shared" si="216"/>
        <v>383.93025704202222</v>
      </c>
      <c r="AY320" s="51" t="s">
        <v>34</v>
      </c>
      <c r="AZ320" s="4">
        <f t="shared" si="217"/>
        <v>736.37142857142862</v>
      </c>
      <c r="BA320" s="4">
        <f t="shared" si="218"/>
        <v>279.49200000000002</v>
      </c>
      <c r="BB320" s="4">
        <f t="shared" si="219"/>
        <v>696</v>
      </c>
      <c r="BC320" s="4">
        <f t="shared" si="220"/>
        <v>66.631578947368425</v>
      </c>
      <c r="BD320" s="4">
        <f t="shared" si="221"/>
        <v>534.6</v>
      </c>
      <c r="BE320" s="4">
        <f t="shared" si="222"/>
        <v>269.98187311178248</v>
      </c>
      <c r="BF320" s="4">
        <f t="shared" si="223"/>
        <v>346.84</v>
      </c>
      <c r="BG320" s="4">
        <f t="shared" si="224"/>
        <v>181.3231622746186</v>
      </c>
      <c r="BH320" s="4">
        <f t="shared" si="225"/>
        <v>280.6447985004686</v>
      </c>
      <c r="BI320" s="4">
        <f t="shared" si="225"/>
        <v>258.04352331606219</v>
      </c>
      <c r="BJ320" s="4">
        <f t="shared" si="225"/>
        <v>32.76</v>
      </c>
      <c r="BK320" s="4">
        <f t="shared" si="227"/>
        <v>450.49954586739324</v>
      </c>
      <c r="BL320" s="5">
        <f t="shared" si="211"/>
        <v>347.47062827931882</v>
      </c>
      <c r="BN320" s="12">
        <v>109.84429087511424</v>
      </c>
      <c r="BO320" s="12">
        <v>190.75890948114636</v>
      </c>
      <c r="BP320" s="12">
        <v>86</v>
      </c>
      <c r="BQ320" s="12">
        <v>100</v>
      </c>
      <c r="BR320" s="12">
        <v>96</v>
      </c>
      <c r="BS320" s="13">
        <v>633.33333333333337</v>
      </c>
      <c r="BT320" s="12">
        <v>329.99999871595708</v>
      </c>
      <c r="BU320" s="13">
        <v>117.15</v>
      </c>
      <c r="BV320" s="12">
        <v>82.090696728010471</v>
      </c>
      <c r="BW320" s="13">
        <v>140.351</v>
      </c>
      <c r="BX320" s="13">
        <v>148.01</v>
      </c>
      <c r="BY320" s="12">
        <v>115.78</v>
      </c>
      <c r="BZ320" s="65">
        <v>250.315</v>
      </c>
      <c r="CA320" s="12">
        <v>126.18</v>
      </c>
      <c r="CB320" s="13">
        <f t="shared" si="212"/>
        <v>180.41523065239724</v>
      </c>
      <c r="CD320" s="4">
        <v>39876</v>
      </c>
      <c r="CE320" s="4">
        <v>40846</v>
      </c>
      <c r="CF320" s="4">
        <v>40095</v>
      </c>
      <c r="CG320" s="4">
        <v>39798</v>
      </c>
      <c r="CH320" s="4">
        <v>39000</v>
      </c>
      <c r="CI320" s="5">
        <v>36000</v>
      </c>
      <c r="CJ320" s="4">
        <v>40768</v>
      </c>
      <c r="CK320" s="4">
        <v>42390</v>
      </c>
      <c r="CL320" s="4">
        <v>38068</v>
      </c>
      <c r="CM320" s="5">
        <v>39078</v>
      </c>
      <c r="CN320" s="5">
        <v>39227</v>
      </c>
      <c r="CO320" s="4">
        <v>36741</v>
      </c>
      <c r="CP320" s="51">
        <v>38189</v>
      </c>
      <c r="CQ320" s="4">
        <v>42300</v>
      </c>
      <c r="CR320" s="5">
        <f t="shared" si="213"/>
        <v>39455.428571428572</v>
      </c>
      <c r="CT320" s="12">
        <v>708.22237896774811</v>
      </c>
      <c r="CU320" s="51" t="s">
        <v>34</v>
      </c>
      <c r="CV320" s="12">
        <v>420</v>
      </c>
      <c r="CW320" s="12">
        <v>1000</v>
      </c>
      <c r="CX320" s="12">
        <v>400</v>
      </c>
      <c r="CY320" s="13">
        <v>3800</v>
      </c>
      <c r="CZ320" s="12">
        <v>480</v>
      </c>
      <c r="DA320" s="12">
        <v>993</v>
      </c>
      <c r="DB320" s="12">
        <v>900</v>
      </c>
      <c r="DC320" s="13">
        <v>1442</v>
      </c>
      <c r="DD320" s="13">
        <v>1067</v>
      </c>
      <c r="DE320" s="12">
        <v>965</v>
      </c>
      <c r="DF320" s="65">
        <v>10000</v>
      </c>
      <c r="DG320" s="12">
        <v>660.6</v>
      </c>
      <c r="DH320" s="13">
        <f t="shared" si="214"/>
        <v>1756.6017214590574</v>
      </c>
      <c r="DJ320" s="4">
        <v>22659</v>
      </c>
      <c r="DK320" s="51" t="s">
        <v>34</v>
      </c>
      <c r="DL320" s="4">
        <v>25773</v>
      </c>
      <c r="DM320" s="4">
        <v>23291</v>
      </c>
      <c r="DN320" s="4">
        <v>23200</v>
      </c>
      <c r="DO320" s="5">
        <v>21100</v>
      </c>
      <c r="DP320" s="4">
        <v>21384</v>
      </c>
      <c r="DQ320" s="4">
        <v>22341</v>
      </c>
      <c r="DR320" s="4">
        <v>26013</v>
      </c>
      <c r="DS320" s="5">
        <v>21789</v>
      </c>
      <c r="DT320" s="5">
        <v>24954</v>
      </c>
      <c r="DU320" s="4">
        <v>20751</v>
      </c>
      <c r="DV320" s="51">
        <v>27300</v>
      </c>
      <c r="DW320" s="4">
        <v>24800</v>
      </c>
      <c r="DX320" s="5">
        <f t="shared" si="215"/>
        <v>23488.846153846152</v>
      </c>
    </row>
    <row r="321" spans="1:128" x14ac:dyDescent="0.25">
      <c r="A321" s="6">
        <v>316</v>
      </c>
      <c r="B321" s="4">
        <f t="shared" si="201"/>
        <v>4738.9477569996207</v>
      </c>
      <c r="C321" s="4">
        <f t="shared" si="202"/>
        <v>2567.3341210564035</v>
      </c>
      <c r="D321" s="4">
        <f t="shared" si="228"/>
        <v>6331.0225913621261</v>
      </c>
      <c r="E321" s="4">
        <f t="shared" si="229"/>
        <v>5055.2520000000004</v>
      </c>
      <c r="F321" s="4">
        <f t="shared" si="230"/>
        <v>5571</v>
      </c>
      <c r="G321" s="4">
        <f t="shared" si="231"/>
        <v>748.73684210526312</v>
      </c>
      <c r="H321" s="4">
        <f t="shared" si="232"/>
        <v>2017.0727330410868</v>
      </c>
      <c r="I321" s="4">
        <f t="shared" si="233"/>
        <v>4608.7740941967359</v>
      </c>
      <c r="J321" s="4">
        <f t="shared" si="234"/>
        <v>5911.6118707219612</v>
      </c>
      <c r="K321" s="4">
        <f t="shared" si="234"/>
        <v>3522.4892387543014</v>
      </c>
      <c r="L321" s="4">
        <f t="shared" si="234"/>
        <v>3460.9974773735175</v>
      </c>
      <c r="M321" s="4">
        <f t="shared" si="234"/>
        <v>4065.7298520145678</v>
      </c>
      <c r="N321" s="4">
        <f t="shared" si="234"/>
        <v>1863.5179219866088</v>
      </c>
      <c r="O321" s="4">
        <f t="shared" si="237"/>
        <v>4473.3240822439975</v>
      </c>
      <c r="P321" s="5">
        <f t="shared" si="203"/>
        <v>3923.9864701325855</v>
      </c>
      <c r="R321" s="4">
        <v>44</v>
      </c>
      <c r="S321" s="4">
        <v>24</v>
      </c>
      <c r="T321" s="4">
        <v>24</v>
      </c>
      <c r="U321" s="4">
        <v>90</v>
      </c>
      <c r="V321" s="4">
        <v>30</v>
      </c>
      <c r="W321" s="4">
        <v>20</v>
      </c>
      <c r="X321" s="4">
        <v>20</v>
      </c>
      <c r="Y321" s="4">
        <v>11</v>
      </c>
      <c r="Z321" s="4">
        <v>22</v>
      </c>
      <c r="AA321" s="4">
        <v>24</v>
      </c>
      <c r="AB321" s="4">
        <v>14</v>
      </c>
      <c r="AC321" s="4">
        <v>52</v>
      </c>
      <c r="AD321" s="51">
        <v>0</v>
      </c>
      <c r="AE321" s="4">
        <v>35</v>
      </c>
      <c r="AF321" s="5">
        <f t="shared" si="204"/>
        <v>31.53846153846154</v>
      </c>
      <c r="AH321" s="4">
        <f t="shared" si="205"/>
        <v>4355.0189145789509</v>
      </c>
      <c r="AI321" s="4">
        <f t="shared" si="238"/>
        <v>2567.3341210564035</v>
      </c>
      <c r="AJ321" s="4">
        <f t="shared" si="239"/>
        <v>5594.6511627906975</v>
      </c>
      <c r="AK321" s="4">
        <f t="shared" si="240"/>
        <v>4775.76</v>
      </c>
      <c r="AL321" s="4">
        <f t="shared" si="241"/>
        <v>4875</v>
      </c>
      <c r="AM321" s="4">
        <f t="shared" si="242"/>
        <v>682.10526315789468</v>
      </c>
      <c r="AN321" s="4">
        <f t="shared" si="243"/>
        <v>1482.4727330410867</v>
      </c>
      <c r="AO321" s="4">
        <f t="shared" si="206"/>
        <v>4338.7922210849538</v>
      </c>
      <c r="AP321" s="4">
        <f t="shared" si="207"/>
        <v>5564.771870721961</v>
      </c>
      <c r="AQ321" s="4">
        <f t="shared" si="244"/>
        <v>3341.1660764796829</v>
      </c>
      <c r="AR321" s="4">
        <f t="shared" si="245"/>
        <v>3180.3526788730492</v>
      </c>
      <c r="AS321" s="4">
        <f t="shared" si="208"/>
        <v>3807.6863286985058</v>
      </c>
      <c r="AT321" s="4">
        <f t="shared" si="209"/>
        <v>1830.7579219866088</v>
      </c>
      <c r="AU321" s="4">
        <f t="shared" si="246"/>
        <v>4022.8245363766046</v>
      </c>
      <c r="AV321" s="5">
        <f t="shared" si="210"/>
        <v>3601.3352734890286</v>
      </c>
      <c r="AX321" s="4">
        <f t="shared" si="216"/>
        <v>383.92884242066992</v>
      </c>
      <c r="AY321" s="51" t="s">
        <v>34</v>
      </c>
      <c r="AZ321" s="4">
        <f t="shared" si="217"/>
        <v>736.37142857142862</v>
      </c>
      <c r="BA321" s="4">
        <f t="shared" si="218"/>
        <v>279.49200000000002</v>
      </c>
      <c r="BB321" s="4">
        <f t="shared" si="219"/>
        <v>696</v>
      </c>
      <c r="BC321" s="4">
        <f t="shared" si="220"/>
        <v>66.631578947368425</v>
      </c>
      <c r="BD321" s="4">
        <f t="shared" si="221"/>
        <v>534.6</v>
      </c>
      <c r="BE321" s="4">
        <f t="shared" si="222"/>
        <v>269.98187311178248</v>
      </c>
      <c r="BF321" s="4">
        <f t="shared" si="223"/>
        <v>346.84</v>
      </c>
      <c r="BG321" s="4">
        <f t="shared" si="224"/>
        <v>181.3231622746186</v>
      </c>
      <c r="BH321" s="4">
        <f t="shared" si="225"/>
        <v>280.6447985004686</v>
      </c>
      <c r="BI321" s="4">
        <f t="shared" si="225"/>
        <v>258.04352331606219</v>
      </c>
      <c r="BJ321" s="4">
        <f t="shared" si="225"/>
        <v>32.76</v>
      </c>
      <c r="BK321" s="4">
        <f t="shared" si="227"/>
        <v>450.49954586739324</v>
      </c>
      <c r="BL321" s="5">
        <f t="shared" si="211"/>
        <v>347.47051946229169</v>
      </c>
      <c r="BN321" s="12">
        <v>109.87598662272703</v>
      </c>
      <c r="BO321" s="12">
        <v>190.91866383106878</v>
      </c>
      <c r="BP321" s="12">
        <v>86</v>
      </c>
      <c r="BQ321" s="12">
        <v>100</v>
      </c>
      <c r="BR321" s="12">
        <v>96</v>
      </c>
      <c r="BS321" s="13">
        <v>633.33333333333337</v>
      </c>
      <c r="BT321" s="12">
        <v>329.99999871595708</v>
      </c>
      <c r="BU321" s="13">
        <v>117.24</v>
      </c>
      <c r="BV321" s="12">
        <v>82.090696728010471</v>
      </c>
      <c r="BW321" s="13">
        <v>140.351</v>
      </c>
      <c r="BX321" s="13">
        <v>148.01</v>
      </c>
      <c r="BY321" s="12">
        <v>115.79</v>
      </c>
      <c r="BZ321" s="65">
        <v>250.316</v>
      </c>
      <c r="CA321" s="12">
        <v>126.18</v>
      </c>
      <c r="CB321" s="13">
        <f t="shared" si="212"/>
        <v>180.43611994507836</v>
      </c>
      <c r="CD321" s="4">
        <v>39876</v>
      </c>
      <c r="CE321" s="4">
        <v>40846</v>
      </c>
      <c r="CF321" s="4">
        <v>40095</v>
      </c>
      <c r="CG321" s="4">
        <v>39798</v>
      </c>
      <c r="CH321" s="4">
        <v>39000</v>
      </c>
      <c r="CI321" s="5">
        <v>36000</v>
      </c>
      <c r="CJ321" s="4">
        <v>40768</v>
      </c>
      <c r="CK321" s="4">
        <v>42390</v>
      </c>
      <c r="CL321" s="4">
        <v>38068</v>
      </c>
      <c r="CM321" s="5">
        <v>39078</v>
      </c>
      <c r="CN321" s="5">
        <v>39227</v>
      </c>
      <c r="CO321" s="4">
        <v>36741</v>
      </c>
      <c r="CP321" s="51">
        <v>38189</v>
      </c>
      <c r="CQ321" s="4">
        <v>42300</v>
      </c>
      <c r="CR321" s="5">
        <f t="shared" si="213"/>
        <v>39455.428571428572</v>
      </c>
      <c r="CT321" s="12">
        <v>708.22498847864904</v>
      </c>
      <c r="CU321" s="51" t="s">
        <v>34</v>
      </c>
      <c r="CV321" s="12">
        <v>420</v>
      </c>
      <c r="CW321" s="12">
        <v>1000</v>
      </c>
      <c r="CX321" s="12">
        <v>400</v>
      </c>
      <c r="CY321" s="13">
        <v>3800</v>
      </c>
      <c r="CZ321" s="12">
        <v>480</v>
      </c>
      <c r="DA321" s="12">
        <v>993</v>
      </c>
      <c r="DB321" s="12">
        <v>900</v>
      </c>
      <c r="DC321" s="13">
        <v>1442</v>
      </c>
      <c r="DD321" s="13">
        <v>1067</v>
      </c>
      <c r="DE321" s="12">
        <v>965</v>
      </c>
      <c r="DF321" s="65">
        <v>10000</v>
      </c>
      <c r="DG321" s="12">
        <v>660.6</v>
      </c>
      <c r="DH321" s="13">
        <f t="shared" si="214"/>
        <v>1756.6019221906654</v>
      </c>
      <c r="DJ321" s="4">
        <v>22659</v>
      </c>
      <c r="DK321" s="51" t="s">
        <v>34</v>
      </c>
      <c r="DL321" s="4">
        <v>25773</v>
      </c>
      <c r="DM321" s="4">
        <v>23291</v>
      </c>
      <c r="DN321" s="4">
        <v>23200</v>
      </c>
      <c r="DO321" s="5">
        <v>21100</v>
      </c>
      <c r="DP321" s="4">
        <v>21384</v>
      </c>
      <c r="DQ321" s="4">
        <v>22341</v>
      </c>
      <c r="DR321" s="4">
        <v>26013</v>
      </c>
      <c r="DS321" s="5">
        <v>21789</v>
      </c>
      <c r="DT321" s="5">
        <v>24954</v>
      </c>
      <c r="DU321" s="4">
        <v>20751</v>
      </c>
      <c r="DV321" s="51">
        <v>27300</v>
      </c>
      <c r="DW321" s="4">
        <v>24800</v>
      </c>
      <c r="DX321" s="5">
        <f t="shared" si="215"/>
        <v>23488.846153846152</v>
      </c>
    </row>
    <row r="322" spans="1:128" x14ac:dyDescent="0.25">
      <c r="A322" s="6">
        <v>317</v>
      </c>
      <c r="B322" s="4">
        <f t="shared" si="201"/>
        <v>4737.6943909378397</v>
      </c>
      <c r="C322" s="4">
        <f t="shared" si="202"/>
        <v>2565.1942265438015</v>
      </c>
      <c r="D322" s="4">
        <f t="shared" si="228"/>
        <v>6331.0225913621261</v>
      </c>
      <c r="E322" s="4">
        <f t="shared" si="229"/>
        <v>5055.2520000000004</v>
      </c>
      <c r="F322" s="4">
        <f t="shared" si="230"/>
        <v>5571</v>
      </c>
      <c r="G322" s="4">
        <f t="shared" si="231"/>
        <v>748.73684210526312</v>
      </c>
      <c r="H322" s="4">
        <f t="shared" si="232"/>
        <v>2017.0727330410868</v>
      </c>
      <c r="I322" s="4">
        <f t="shared" si="233"/>
        <v>4605.8154905683114</v>
      </c>
      <c r="J322" s="4">
        <f t="shared" si="234"/>
        <v>5911.6118707219612</v>
      </c>
      <c r="K322" s="4">
        <f t="shared" si="234"/>
        <v>3522.4892387543014</v>
      </c>
      <c r="L322" s="4">
        <f t="shared" si="234"/>
        <v>3460.9974773735175</v>
      </c>
      <c r="M322" s="4">
        <f t="shared" si="234"/>
        <v>4065.4010362694298</v>
      </c>
      <c r="N322" s="4">
        <f t="shared" si="234"/>
        <v>1863.5106082287659</v>
      </c>
      <c r="O322" s="4">
        <f t="shared" si="237"/>
        <v>4473.3240822439975</v>
      </c>
      <c r="P322" s="5">
        <f t="shared" si="203"/>
        <v>3923.5087562964577</v>
      </c>
      <c r="R322" s="4">
        <v>44</v>
      </c>
      <c r="S322" s="4">
        <v>24</v>
      </c>
      <c r="T322" s="4">
        <v>24</v>
      </c>
      <c r="U322" s="4">
        <v>90</v>
      </c>
      <c r="V322" s="4">
        <v>30</v>
      </c>
      <c r="W322" s="4">
        <v>20</v>
      </c>
      <c r="X322" s="4">
        <v>20</v>
      </c>
      <c r="Y322" s="4">
        <v>11</v>
      </c>
      <c r="Z322" s="4">
        <v>22</v>
      </c>
      <c r="AA322" s="4">
        <v>24</v>
      </c>
      <c r="AB322" s="4">
        <v>14</v>
      </c>
      <c r="AC322" s="4">
        <v>52</v>
      </c>
      <c r="AD322" s="51">
        <v>0</v>
      </c>
      <c r="AE322" s="4">
        <v>35</v>
      </c>
      <c r="AF322" s="5">
        <f t="shared" si="204"/>
        <v>31.53846153846154</v>
      </c>
      <c r="AH322" s="4">
        <f t="shared" si="205"/>
        <v>4353.7669586585616</v>
      </c>
      <c r="AI322" s="4">
        <f t="shared" si="238"/>
        <v>2565.1942265438015</v>
      </c>
      <c r="AJ322" s="4">
        <f t="shared" si="239"/>
        <v>5594.6511627906975</v>
      </c>
      <c r="AK322" s="4">
        <f t="shared" si="240"/>
        <v>4775.76</v>
      </c>
      <c r="AL322" s="4">
        <f t="shared" si="241"/>
        <v>4875</v>
      </c>
      <c r="AM322" s="4">
        <f t="shared" si="242"/>
        <v>682.10526315789468</v>
      </c>
      <c r="AN322" s="4">
        <f t="shared" si="243"/>
        <v>1482.4727330410867</v>
      </c>
      <c r="AO322" s="4">
        <f t="shared" si="206"/>
        <v>4335.8336174565293</v>
      </c>
      <c r="AP322" s="4">
        <f t="shared" si="207"/>
        <v>5564.771870721961</v>
      </c>
      <c r="AQ322" s="4">
        <f t="shared" si="244"/>
        <v>3341.1660764796829</v>
      </c>
      <c r="AR322" s="4">
        <f t="shared" si="245"/>
        <v>3180.3526788730492</v>
      </c>
      <c r="AS322" s="4">
        <f t="shared" si="208"/>
        <v>3807.3575129533679</v>
      </c>
      <c r="AT322" s="4">
        <f t="shared" si="209"/>
        <v>1830.7506082287659</v>
      </c>
      <c r="AU322" s="4">
        <f t="shared" si="246"/>
        <v>4022.8245363766046</v>
      </c>
      <c r="AV322" s="5">
        <f t="shared" si="210"/>
        <v>3600.8576603772863</v>
      </c>
      <c r="AX322" s="4">
        <f t="shared" si="216"/>
        <v>383.92743227927792</v>
      </c>
      <c r="AY322" s="51" t="s">
        <v>34</v>
      </c>
      <c r="AZ322" s="4">
        <f t="shared" si="217"/>
        <v>736.37142857142862</v>
      </c>
      <c r="BA322" s="4">
        <f t="shared" si="218"/>
        <v>279.49200000000002</v>
      </c>
      <c r="BB322" s="4">
        <f t="shared" si="219"/>
        <v>696</v>
      </c>
      <c r="BC322" s="4">
        <f t="shared" si="220"/>
        <v>66.631578947368425</v>
      </c>
      <c r="BD322" s="4">
        <f t="shared" si="221"/>
        <v>534.6</v>
      </c>
      <c r="BE322" s="4">
        <f t="shared" si="222"/>
        <v>269.98187311178248</v>
      </c>
      <c r="BF322" s="4">
        <f t="shared" si="223"/>
        <v>346.84</v>
      </c>
      <c r="BG322" s="4">
        <f t="shared" si="224"/>
        <v>181.3231622746186</v>
      </c>
      <c r="BH322" s="4">
        <f t="shared" si="225"/>
        <v>280.6447985004686</v>
      </c>
      <c r="BI322" s="4">
        <f t="shared" si="225"/>
        <v>258.04352331606219</v>
      </c>
      <c r="BJ322" s="4">
        <f t="shared" si="225"/>
        <v>32.76</v>
      </c>
      <c r="BK322" s="4">
        <f t="shared" si="227"/>
        <v>450.49954586739324</v>
      </c>
      <c r="BL322" s="5">
        <f t="shared" si="211"/>
        <v>347.47041098987694</v>
      </c>
      <c r="BN322" s="12">
        <v>109.9075822256307</v>
      </c>
      <c r="BO322" s="12">
        <v>191.07792888665716</v>
      </c>
      <c r="BP322" s="12">
        <v>86</v>
      </c>
      <c r="BQ322" s="12">
        <v>100</v>
      </c>
      <c r="BR322" s="12">
        <v>96</v>
      </c>
      <c r="BS322" s="13">
        <v>633.33333333333337</v>
      </c>
      <c r="BT322" s="12">
        <v>329.99999871595708</v>
      </c>
      <c r="BU322" s="13">
        <v>117.32</v>
      </c>
      <c r="BV322" s="12">
        <v>82.090696728010471</v>
      </c>
      <c r="BW322" s="13">
        <v>140.351</v>
      </c>
      <c r="BX322" s="13">
        <v>148.01</v>
      </c>
      <c r="BY322" s="12">
        <v>115.8</v>
      </c>
      <c r="BZ322" s="65">
        <v>250.31700000000001</v>
      </c>
      <c r="CA322" s="12">
        <v>126.18</v>
      </c>
      <c r="CB322" s="13">
        <f t="shared" si="212"/>
        <v>180.45625284925634</v>
      </c>
      <c r="CD322" s="4">
        <v>39876</v>
      </c>
      <c r="CE322" s="4">
        <v>40846</v>
      </c>
      <c r="CF322" s="4">
        <v>40095</v>
      </c>
      <c r="CG322" s="4">
        <v>39798</v>
      </c>
      <c r="CH322" s="4">
        <v>39000</v>
      </c>
      <c r="CI322" s="5">
        <v>36000</v>
      </c>
      <c r="CJ322" s="4">
        <v>40768</v>
      </c>
      <c r="CK322" s="4">
        <v>42390</v>
      </c>
      <c r="CL322" s="4">
        <v>38068</v>
      </c>
      <c r="CM322" s="5">
        <v>39078</v>
      </c>
      <c r="CN322" s="5">
        <v>39227</v>
      </c>
      <c r="CO322" s="4">
        <v>36741</v>
      </c>
      <c r="CP322" s="51">
        <v>38189</v>
      </c>
      <c r="CQ322" s="4">
        <v>42300</v>
      </c>
      <c r="CR322" s="5">
        <f t="shared" si="213"/>
        <v>39455.428571428572</v>
      </c>
      <c r="CT322" s="12">
        <v>708.22758974463613</v>
      </c>
      <c r="CU322" s="51" t="s">
        <v>34</v>
      </c>
      <c r="CV322" s="12">
        <v>420</v>
      </c>
      <c r="CW322" s="12">
        <v>1000</v>
      </c>
      <c r="CX322" s="12">
        <v>400</v>
      </c>
      <c r="CY322" s="13">
        <v>3800</v>
      </c>
      <c r="CZ322" s="12">
        <v>480</v>
      </c>
      <c r="DA322" s="12">
        <v>993</v>
      </c>
      <c r="DB322" s="12">
        <v>900</v>
      </c>
      <c r="DC322" s="13">
        <v>1442</v>
      </c>
      <c r="DD322" s="13">
        <v>1067</v>
      </c>
      <c r="DE322" s="12">
        <v>965</v>
      </c>
      <c r="DF322" s="65">
        <v>10000</v>
      </c>
      <c r="DG322" s="12">
        <v>660.6</v>
      </c>
      <c r="DH322" s="13">
        <f t="shared" si="214"/>
        <v>1756.602122288049</v>
      </c>
      <c r="DJ322" s="4">
        <v>22659</v>
      </c>
      <c r="DK322" s="51" t="s">
        <v>34</v>
      </c>
      <c r="DL322" s="4">
        <v>25773</v>
      </c>
      <c r="DM322" s="4">
        <v>23291</v>
      </c>
      <c r="DN322" s="4">
        <v>23200</v>
      </c>
      <c r="DO322" s="5">
        <v>21100</v>
      </c>
      <c r="DP322" s="4">
        <v>21384</v>
      </c>
      <c r="DQ322" s="4">
        <v>22341</v>
      </c>
      <c r="DR322" s="4">
        <v>26013</v>
      </c>
      <c r="DS322" s="5">
        <v>21789</v>
      </c>
      <c r="DT322" s="5">
        <v>24954</v>
      </c>
      <c r="DU322" s="4">
        <v>20751</v>
      </c>
      <c r="DV322" s="51">
        <v>27300</v>
      </c>
      <c r="DW322" s="4">
        <v>24800</v>
      </c>
      <c r="DX322" s="5">
        <f t="shared" si="215"/>
        <v>23488.846153846152</v>
      </c>
    </row>
    <row r="323" spans="1:128" x14ac:dyDescent="0.25">
      <c r="A323" s="6">
        <v>318</v>
      </c>
      <c r="B323" s="4">
        <f t="shared" si="201"/>
        <v>4736.4456887104425</v>
      </c>
      <c r="C323" s="4">
        <f t="shared" si="202"/>
        <v>2563.0644140403119</v>
      </c>
      <c r="D323" s="4">
        <f t="shared" si="228"/>
        <v>6331.0225913621261</v>
      </c>
      <c r="E323" s="4">
        <f t="shared" si="229"/>
        <v>5055.2520000000004</v>
      </c>
      <c r="F323" s="4">
        <f t="shared" si="230"/>
        <v>5571</v>
      </c>
      <c r="G323" s="4">
        <f t="shared" si="231"/>
        <v>748.73684210526312</v>
      </c>
      <c r="H323" s="4">
        <f t="shared" si="232"/>
        <v>2017.0727330410868</v>
      </c>
      <c r="I323" s="4">
        <f t="shared" si="233"/>
        <v>4602.4918807772283</v>
      </c>
      <c r="J323" s="4">
        <f t="shared" si="234"/>
        <v>5911.6118707219612</v>
      </c>
      <c r="K323" s="4">
        <f t="shared" si="234"/>
        <v>3522.4892387543014</v>
      </c>
      <c r="L323" s="4">
        <f t="shared" si="234"/>
        <v>3460.9974773735175</v>
      </c>
      <c r="M323" s="4">
        <f t="shared" si="234"/>
        <v>4065.0722773096722</v>
      </c>
      <c r="N323" s="4">
        <f t="shared" si="234"/>
        <v>1863.5032945293585</v>
      </c>
      <c r="O323" s="4">
        <f t="shared" si="237"/>
        <v>4473.3240822439975</v>
      </c>
      <c r="P323" s="5">
        <f t="shared" si="203"/>
        <v>3923.0060279263766</v>
      </c>
      <c r="R323" s="4">
        <v>44</v>
      </c>
      <c r="S323" s="4">
        <v>24</v>
      </c>
      <c r="T323" s="4">
        <v>24</v>
      </c>
      <c r="U323" s="4">
        <v>90</v>
      </c>
      <c r="V323" s="4">
        <v>30</v>
      </c>
      <c r="W323" s="4">
        <v>20</v>
      </c>
      <c r="X323" s="4">
        <v>20</v>
      </c>
      <c r="Y323" s="4">
        <v>11</v>
      </c>
      <c r="Z323" s="4">
        <v>22</v>
      </c>
      <c r="AA323" s="4">
        <v>24</v>
      </c>
      <c r="AB323" s="4">
        <v>14</v>
      </c>
      <c r="AC323" s="4">
        <v>52</v>
      </c>
      <c r="AD323" s="51">
        <v>0</v>
      </c>
      <c r="AE323" s="4">
        <v>35</v>
      </c>
      <c r="AF323" s="5">
        <f t="shared" si="204"/>
        <v>31.53846153846154</v>
      </c>
      <c r="AH323" s="4">
        <f t="shared" si="205"/>
        <v>4352.5196621208488</v>
      </c>
      <c r="AI323" s="4">
        <f t="shared" si="238"/>
        <v>2563.0644140403119</v>
      </c>
      <c r="AJ323" s="4">
        <f t="shared" si="239"/>
        <v>5594.6511627906975</v>
      </c>
      <c r="AK323" s="4">
        <f t="shared" si="240"/>
        <v>4775.76</v>
      </c>
      <c r="AL323" s="4">
        <f t="shared" si="241"/>
        <v>4875</v>
      </c>
      <c r="AM323" s="4">
        <f t="shared" si="242"/>
        <v>682.10526315789468</v>
      </c>
      <c r="AN323" s="4">
        <f t="shared" si="243"/>
        <v>1482.4727330410867</v>
      </c>
      <c r="AO323" s="4">
        <f t="shared" si="206"/>
        <v>4332.5100076654462</v>
      </c>
      <c r="AP323" s="4">
        <f t="shared" si="207"/>
        <v>5564.771870721961</v>
      </c>
      <c r="AQ323" s="4">
        <f t="shared" si="244"/>
        <v>3341.1660764796829</v>
      </c>
      <c r="AR323" s="4">
        <f t="shared" si="245"/>
        <v>3180.3526788730492</v>
      </c>
      <c r="AS323" s="4">
        <f t="shared" si="208"/>
        <v>3807.0287539936103</v>
      </c>
      <c r="AT323" s="4">
        <f t="shared" si="209"/>
        <v>1830.7432945293585</v>
      </c>
      <c r="AU323" s="4">
        <f t="shared" si="246"/>
        <v>4022.8245363766046</v>
      </c>
      <c r="AV323" s="5">
        <f t="shared" si="210"/>
        <v>3600.3550324136108</v>
      </c>
      <c r="AX323" s="4">
        <f t="shared" si="216"/>
        <v>383.92602658959328</v>
      </c>
      <c r="AY323" s="51" t="s">
        <v>34</v>
      </c>
      <c r="AZ323" s="4">
        <f t="shared" si="217"/>
        <v>736.37142857142862</v>
      </c>
      <c r="BA323" s="4">
        <f t="shared" si="218"/>
        <v>279.49200000000002</v>
      </c>
      <c r="BB323" s="4">
        <f t="shared" si="219"/>
        <v>696</v>
      </c>
      <c r="BC323" s="4">
        <f t="shared" si="220"/>
        <v>66.631578947368425</v>
      </c>
      <c r="BD323" s="4">
        <f t="shared" si="221"/>
        <v>534.6</v>
      </c>
      <c r="BE323" s="4">
        <f t="shared" si="222"/>
        <v>269.98187311178248</v>
      </c>
      <c r="BF323" s="4">
        <f t="shared" si="223"/>
        <v>346.84</v>
      </c>
      <c r="BG323" s="4">
        <f t="shared" si="224"/>
        <v>181.3231622746186</v>
      </c>
      <c r="BH323" s="4">
        <f t="shared" si="225"/>
        <v>280.6447985004686</v>
      </c>
      <c r="BI323" s="4">
        <f t="shared" si="225"/>
        <v>258.04352331606219</v>
      </c>
      <c r="BJ323" s="4">
        <f t="shared" si="225"/>
        <v>32.76</v>
      </c>
      <c r="BK323" s="4">
        <f t="shared" si="227"/>
        <v>450.49954586739324</v>
      </c>
      <c r="BL323" s="5">
        <f t="shared" si="211"/>
        <v>347.47030285990115</v>
      </c>
      <c r="BN323" s="12">
        <v>109.93907831465967</v>
      </c>
      <c r="BO323" s="12">
        <v>191.23670763597551</v>
      </c>
      <c r="BP323" s="12">
        <v>86</v>
      </c>
      <c r="BQ323" s="12">
        <v>100</v>
      </c>
      <c r="BR323" s="12">
        <v>96</v>
      </c>
      <c r="BS323" s="13">
        <v>633.33333333333337</v>
      </c>
      <c r="BT323" s="12">
        <v>329.99999871595708</v>
      </c>
      <c r="BU323" s="13">
        <v>117.41</v>
      </c>
      <c r="BV323" s="12">
        <v>82.090696728010471</v>
      </c>
      <c r="BW323" s="13">
        <v>140.351</v>
      </c>
      <c r="BX323" s="13">
        <v>148.01</v>
      </c>
      <c r="BY323" s="12">
        <v>115.81</v>
      </c>
      <c r="BZ323" s="65">
        <v>250.31800000000001</v>
      </c>
      <c r="CA323" s="12">
        <v>126.18</v>
      </c>
      <c r="CB323" s="13">
        <f t="shared" si="212"/>
        <v>180.47705819485262</v>
      </c>
      <c r="CD323" s="4">
        <v>39876</v>
      </c>
      <c r="CE323" s="4">
        <v>40846</v>
      </c>
      <c r="CF323" s="4">
        <v>40095</v>
      </c>
      <c r="CG323" s="4">
        <v>39798</v>
      </c>
      <c r="CH323" s="4">
        <v>39000</v>
      </c>
      <c r="CI323" s="5">
        <v>36000</v>
      </c>
      <c r="CJ323" s="4">
        <v>40768</v>
      </c>
      <c r="CK323" s="4">
        <v>42390</v>
      </c>
      <c r="CL323" s="4">
        <v>38068</v>
      </c>
      <c r="CM323" s="5">
        <v>39078</v>
      </c>
      <c r="CN323" s="5">
        <v>39227</v>
      </c>
      <c r="CO323" s="4">
        <v>36741</v>
      </c>
      <c r="CP323" s="51">
        <v>38189</v>
      </c>
      <c r="CQ323" s="4">
        <v>42300</v>
      </c>
      <c r="CR323" s="5">
        <f t="shared" si="213"/>
        <v>39455.428571428572</v>
      </c>
      <c r="CT323" s="12">
        <v>708.23018281764587</v>
      </c>
      <c r="CU323" s="51" t="s">
        <v>34</v>
      </c>
      <c r="CV323" s="12">
        <v>420</v>
      </c>
      <c r="CW323" s="12">
        <v>1000</v>
      </c>
      <c r="CX323" s="12">
        <v>400</v>
      </c>
      <c r="CY323" s="13">
        <v>3800</v>
      </c>
      <c r="CZ323" s="12">
        <v>480</v>
      </c>
      <c r="DA323" s="12">
        <v>993</v>
      </c>
      <c r="DB323" s="12">
        <v>900</v>
      </c>
      <c r="DC323" s="13">
        <v>1442</v>
      </c>
      <c r="DD323" s="13">
        <v>1067</v>
      </c>
      <c r="DE323" s="12">
        <v>965</v>
      </c>
      <c r="DF323" s="65">
        <v>10000</v>
      </c>
      <c r="DG323" s="12">
        <v>660.6</v>
      </c>
      <c r="DH323" s="13">
        <f t="shared" si="214"/>
        <v>1756.6023217552033</v>
      </c>
      <c r="DJ323" s="4">
        <v>22659</v>
      </c>
      <c r="DK323" s="51" t="s">
        <v>34</v>
      </c>
      <c r="DL323" s="4">
        <v>25773</v>
      </c>
      <c r="DM323" s="4">
        <v>23291</v>
      </c>
      <c r="DN323" s="4">
        <v>23200</v>
      </c>
      <c r="DO323" s="5">
        <v>21100</v>
      </c>
      <c r="DP323" s="4">
        <v>21384</v>
      </c>
      <c r="DQ323" s="4">
        <v>22341</v>
      </c>
      <c r="DR323" s="4">
        <v>26013</v>
      </c>
      <c r="DS323" s="5">
        <v>21789</v>
      </c>
      <c r="DT323" s="5">
        <v>24954</v>
      </c>
      <c r="DU323" s="4">
        <v>20751</v>
      </c>
      <c r="DV323" s="51">
        <v>27300</v>
      </c>
      <c r="DW323" s="4">
        <v>24800</v>
      </c>
      <c r="DX323" s="5">
        <f t="shared" si="215"/>
        <v>23488.846153846152</v>
      </c>
    </row>
    <row r="324" spans="1:128" x14ac:dyDescent="0.25">
      <c r="A324" s="6">
        <v>319</v>
      </c>
      <c r="B324" s="4">
        <f t="shared" si="201"/>
        <v>4735.2016181743929</v>
      </c>
      <c r="C324" s="4">
        <f t="shared" si="202"/>
        <v>2560.9446026032147</v>
      </c>
      <c r="D324" s="4">
        <f t="shared" si="228"/>
        <v>6331.0225913621261</v>
      </c>
      <c r="E324" s="4">
        <f t="shared" si="229"/>
        <v>5055.2520000000004</v>
      </c>
      <c r="F324" s="4">
        <f t="shared" si="230"/>
        <v>5571</v>
      </c>
      <c r="G324" s="4">
        <f t="shared" si="231"/>
        <v>748.73684210526312</v>
      </c>
      <c r="H324" s="4">
        <f t="shared" si="232"/>
        <v>2017.0727330410868</v>
      </c>
      <c r="I324" s="4">
        <f t="shared" si="233"/>
        <v>4599.5418356617865</v>
      </c>
      <c r="J324" s="4">
        <f t="shared" si="234"/>
        <v>5911.6118707219612</v>
      </c>
      <c r="K324" s="4">
        <f t="shared" si="234"/>
        <v>3522.4892387543014</v>
      </c>
      <c r="L324" s="4">
        <f t="shared" si="234"/>
        <v>3460.9974773735175</v>
      </c>
      <c r="M324" s="4">
        <f t="shared" si="234"/>
        <v>4064.4149296874684</v>
      </c>
      <c r="N324" s="4">
        <f t="shared" si="234"/>
        <v>1863.4959808883864</v>
      </c>
      <c r="O324" s="4">
        <f t="shared" si="237"/>
        <v>4473.3240822439975</v>
      </c>
      <c r="P324" s="5">
        <f t="shared" si="203"/>
        <v>3922.5075573298222</v>
      </c>
      <c r="R324" s="4">
        <v>44</v>
      </c>
      <c r="S324" s="4">
        <v>24</v>
      </c>
      <c r="T324" s="4">
        <v>24</v>
      </c>
      <c r="U324" s="4">
        <v>90</v>
      </c>
      <c r="V324" s="4">
        <v>30</v>
      </c>
      <c r="W324" s="4">
        <v>20</v>
      </c>
      <c r="X324" s="4">
        <v>20</v>
      </c>
      <c r="Y324" s="4">
        <v>11</v>
      </c>
      <c r="Z324" s="4">
        <v>22</v>
      </c>
      <c r="AA324" s="4">
        <v>24</v>
      </c>
      <c r="AB324" s="4">
        <v>14</v>
      </c>
      <c r="AC324" s="4">
        <v>52</v>
      </c>
      <c r="AD324" s="51">
        <v>0</v>
      </c>
      <c r="AE324" s="4">
        <v>35</v>
      </c>
      <c r="AF324" s="5">
        <f t="shared" si="204"/>
        <v>31.53846153846154</v>
      </c>
      <c r="AH324" s="4">
        <f t="shared" si="205"/>
        <v>4351.2769928507641</v>
      </c>
      <c r="AI324" s="4">
        <f t="shared" si="238"/>
        <v>2560.9446026032147</v>
      </c>
      <c r="AJ324" s="4">
        <f t="shared" si="239"/>
        <v>5594.6511627906975</v>
      </c>
      <c r="AK324" s="4">
        <f t="shared" si="240"/>
        <v>4775.76</v>
      </c>
      <c r="AL324" s="4">
        <f t="shared" si="241"/>
        <v>4875</v>
      </c>
      <c r="AM324" s="4">
        <f t="shared" si="242"/>
        <v>682.10526315789468</v>
      </c>
      <c r="AN324" s="4">
        <f t="shared" si="243"/>
        <v>1482.4727330410867</v>
      </c>
      <c r="AO324" s="4">
        <f t="shared" si="206"/>
        <v>4329.5599625500045</v>
      </c>
      <c r="AP324" s="4">
        <f t="shared" si="207"/>
        <v>5564.771870721961</v>
      </c>
      <c r="AQ324" s="4">
        <f t="shared" si="244"/>
        <v>3341.1660764796829</v>
      </c>
      <c r="AR324" s="4">
        <f t="shared" si="245"/>
        <v>3180.3526788730492</v>
      </c>
      <c r="AS324" s="4">
        <f t="shared" si="208"/>
        <v>3806.3714063714065</v>
      </c>
      <c r="AT324" s="4">
        <f t="shared" si="209"/>
        <v>1830.7359808883864</v>
      </c>
      <c r="AU324" s="4">
        <f t="shared" si="246"/>
        <v>4022.8245363766046</v>
      </c>
      <c r="AV324" s="5">
        <f t="shared" si="210"/>
        <v>3599.8566619074822</v>
      </c>
      <c r="AX324" s="4">
        <f t="shared" si="216"/>
        <v>383.92462532362919</v>
      </c>
      <c r="AY324" s="51" t="s">
        <v>34</v>
      </c>
      <c r="AZ324" s="4">
        <f t="shared" si="217"/>
        <v>736.37142857142862</v>
      </c>
      <c r="BA324" s="4">
        <f t="shared" si="218"/>
        <v>279.49200000000002</v>
      </c>
      <c r="BB324" s="4">
        <f t="shared" si="219"/>
        <v>696</v>
      </c>
      <c r="BC324" s="4">
        <f t="shared" si="220"/>
        <v>66.631578947368425</v>
      </c>
      <c r="BD324" s="4">
        <f t="shared" si="221"/>
        <v>534.6</v>
      </c>
      <c r="BE324" s="4">
        <f t="shared" si="222"/>
        <v>269.98187311178248</v>
      </c>
      <c r="BF324" s="4">
        <f t="shared" si="223"/>
        <v>346.84</v>
      </c>
      <c r="BG324" s="4">
        <f t="shared" si="224"/>
        <v>181.3231622746186</v>
      </c>
      <c r="BH324" s="4">
        <f t="shared" si="225"/>
        <v>280.6447985004686</v>
      </c>
      <c r="BI324" s="4">
        <f t="shared" si="225"/>
        <v>258.04352331606219</v>
      </c>
      <c r="BJ324" s="4">
        <f t="shared" si="225"/>
        <v>32.76</v>
      </c>
      <c r="BK324" s="4">
        <f t="shared" si="227"/>
        <v>450.49954586739324</v>
      </c>
      <c r="BL324" s="5">
        <f t="shared" si="211"/>
        <v>347.47019507021162</v>
      </c>
      <c r="BN324" s="12">
        <v>109.97047551470635</v>
      </c>
      <c r="BO324" s="12">
        <v>191.39500303979935</v>
      </c>
      <c r="BP324" s="12">
        <v>86</v>
      </c>
      <c r="BQ324" s="12">
        <v>100</v>
      </c>
      <c r="BR324" s="12">
        <v>96</v>
      </c>
      <c r="BS324" s="13">
        <v>633.33333333333337</v>
      </c>
      <c r="BT324" s="12">
        <v>329.99999871595708</v>
      </c>
      <c r="BU324" s="13">
        <v>117.49</v>
      </c>
      <c r="BV324" s="12">
        <v>82.090696728010471</v>
      </c>
      <c r="BW324" s="13">
        <v>140.351</v>
      </c>
      <c r="BX324" s="13">
        <v>148.01</v>
      </c>
      <c r="BY324" s="12">
        <v>115.83</v>
      </c>
      <c r="BZ324" s="65">
        <v>250.31899999999999</v>
      </c>
      <c r="CA324" s="12">
        <v>126.18</v>
      </c>
      <c r="CB324" s="13">
        <f t="shared" si="212"/>
        <v>180.49782195227189</v>
      </c>
      <c r="CD324" s="4">
        <v>39876</v>
      </c>
      <c r="CE324" s="4">
        <v>40846</v>
      </c>
      <c r="CF324" s="4">
        <v>40095</v>
      </c>
      <c r="CG324" s="4">
        <v>39798</v>
      </c>
      <c r="CH324" s="4">
        <v>39000</v>
      </c>
      <c r="CI324" s="5">
        <v>36000</v>
      </c>
      <c r="CJ324" s="4">
        <v>40768</v>
      </c>
      <c r="CK324" s="4">
        <v>42390</v>
      </c>
      <c r="CL324" s="4">
        <v>38068</v>
      </c>
      <c r="CM324" s="5">
        <v>39078</v>
      </c>
      <c r="CN324" s="5">
        <v>39227</v>
      </c>
      <c r="CO324" s="4">
        <v>36741</v>
      </c>
      <c r="CP324" s="51">
        <v>38189</v>
      </c>
      <c r="CQ324" s="4">
        <v>42300</v>
      </c>
      <c r="CR324" s="5">
        <f t="shared" si="213"/>
        <v>39455.428571428572</v>
      </c>
      <c r="CT324" s="12">
        <v>708.23276774912574</v>
      </c>
      <c r="CU324" s="51" t="s">
        <v>34</v>
      </c>
      <c r="CV324" s="12">
        <v>420</v>
      </c>
      <c r="CW324" s="12">
        <v>1000</v>
      </c>
      <c r="CX324" s="12">
        <v>400</v>
      </c>
      <c r="CY324" s="13">
        <v>3800</v>
      </c>
      <c r="CZ324" s="12">
        <v>480</v>
      </c>
      <c r="DA324" s="12">
        <v>993</v>
      </c>
      <c r="DB324" s="12">
        <v>900</v>
      </c>
      <c r="DC324" s="13">
        <v>1442</v>
      </c>
      <c r="DD324" s="13">
        <v>1067</v>
      </c>
      <c r="DE324" s="12">
        <v>965</v>
      </c>
      <c r="DF324" s="65">
        <v>10000</v>
      </c>
      <c r="DG324" s="12">
        <v>660.6</v>
      </c>
      <c r="DH324" s="13">
        <f t="shared" si="214"/>
        <v>1756.6025205960866</v>
      </c>
      <c r="DJ324" s="4">
        <v>22659</v>
      </c>
      <c r="DK324" s="51" t="s">
        <v>34</v>
      </c>
      <c r="DL324" s="4">
        <v>25773</v>
      </c>
      <c r="DM324" s="4">
        <v>23291</v>
      </c>
      <c r="DN324" s="4">
        <v>23200</v>
      </c>
      <c r="DO324" s="5">
        <v>21100</v>
      </c>
      <c r="DP324" s="4">
        <v>21384</v>
      </c>
      <c r="DQ324" s="4">
        <v>22341</v>
      </c>
      <c r="DR324" s="4">
        <v>26013</v>
      </c>
      <c r="DS324" s="5">
        <v>21789</v>
      </c>
      <c r="DT324" s="5">
        <v>24954</v>
      </c>
      <c r="DU324" s="4">
        <v>20751</v>
      </c>
      <c r="DV324" s="51">
        <v>27300</v>
      </c>
      <c r="DW324" s="4">
        <v>24800</v>
      </c>
      <c r="DX324" s="5">
        <f t="shared" si="215"/>
        <v>23488.846153846152</v>
      </c>
    </row>
    <row r="325" spans="1:128" x14ac:dyDescent="0.25">
      <c r="A325" s="6">
        <v>320</v>
      </c>
      <c r="B325" s="4">
        <f t="shared" si="201"/>
        <v>4733.9621475089289</v>
      </c>
      <c r="C325" s="4">
        <f t="shared" si="202"/>
        <v>2558.834712200643</v>
      </c>
      <c r="D325" s="4">
        <f t="shared" si="228"/>
        <v>6331.0225913621261</v>
      </c>
      <c r="E325" s="4">
        <f t="shared" si="229"/>
        <v>5055.2520000000004</v>
      </c>
      <c r="F325" s="4">
        <f t="shared" si="230"/>
        <v>5571</v>
      </c>
      <c r="G325" s="4">
        <f t="shared" si="231"/>
        <v>748.73684210526312</v>
      </c>
      <c r="H325" s="4">
        <f t="shared" si="232"/>
        <v>2017.0727330410868</v>
      </c>
      <c r="I325" s="4">
        <f t="shared" si="233"/>
        <v>4596.2278333090944</v>
      </c>
      <c r="J325" s="4">
        <f t="shared" si="234"/>
        <v>5911.6118707219612</v>
      </c>
      <c r="K325" s="4">
        <f t="shared" si="234"/>
        <v>3522.4892387543014</v>
      </c>
      <c r="L325" s="4">
        <f t="shared" si="234"/>
        <v>3460.9974773735175</v>
      </c>
      <c r="M325" s="4">
        <f t="shared" si="234"/>
        <v>4064.08634099562</v>
      </c>
      <c r="N325" s="4">
        <f t="shared" si="234"/>
        <v>1863.4886673058486</v>
      </c>
      <c r="O325" s="4">
        <f t="shared" si="237"/>
        <v>4473.3240822439975</v>
      </c>
      <c r="P325" s="5">
        <f t="shared" si="203"/>
        <v>3922.0076097801707</v>
      </c>
      <c r="R325" s="4">
        <v>44</v>
      </c>
      <c r="S325" s="4">
        <v>24</v>
      </c>
      <c r="T325" s="4">
        <v>24</v>
      </c>
      <c r="U325" s="4">
        <v>90</v>
      </c>
      <c r="V325" s="4">
        <v>30</v>
      </c>
      <c r="W325" s="4">
        <v>20</v>
      </c>
      <c r="X325" s="4">
        <v>20</v>
      </c>
      <c r="Y325" s="4">
        <v>11</v>
      </c>
      <c r="Z325" s="4">
        <v>22</v>
      </c>
      <c r="AA325" s="4">
        <v>24</v>
      </c>
      <c r="AB325" s="4">
        <v>14</v>
      </c>
      <c r="AC325" s="4">
        <v>52</v>
      </c>
      <c r="AD325" s="51">
        <v>0</v>
      </c>
      <c r="AE325" s="4">
        <v>35</v>
      </c>
      <c r="AF325" s="5">
        <f t="shared" si="204"/>
        <v>31.53846153846154</v>
      </c>
      <c r="AH325" s="4">
        <f t="shared" si="205"/>
        <v>4350.0389190552669</v>
      </c>
      <c r="AI325" s="4">
        <f t="shared" si="238"/>
        <v>2558.834712200643</v>
      </c>
      <c r="AJ325" s="4">
        <f t="shared" si="239"/>
        <v>5594.6511627906975</v>
      </c>
      <c r="AK325" s="4">
        <f t="shared" si="240"/>
        <v>4775.76</v>
      </c>
      <c r="AL325" s="4">
        <f t="shared" si="241"/>
        <v>4875</v>
      </c>
      <c r="AM325" s="4">
        <f t="shared" si="242"/>
        <v>682.10526315789468</v>
      </c>
      <c r="AN325" s="4">
        <f t="shared" si="243"/>
        <v>1482.4727330410867</v>
      </c>
      <c r="AO325" s="4">
        <f t="shared" si="206"/>
        <v>4326.2459601973123</v>
      </c>
      <c r="AP325" s="4">
        <f t="shared" si="207"/>
        <v>5564.771870721961</v>
      </c>
      <c r="AQ325" s="4">
        <f t="shared" si="244"/>
        <v>3341.1660764796829</v>
      </c>
      <c r="AR325" s="4">
        <f t="shared" si="245"/>
        <v>3180.3526788730492</v>
      </c>
      <c r="AS325" s="4">
        <f t="shared" si="208"/>
        <v>3806.0428176795581</v>
      </c>
      <c r="AT325" s="4">
        <f t="shared" si="209"/>
        <v>1830.7286673058486</v>
      </c>
      <c r="AU325" s="4">
        <f t="shared" si="246"/>
        <v>4022.8245363766046</v>
      </c>
      <c r="AV325" s="5">
        <f t="shared" si="210"/>
        <v>3599.356814134258</v>
      </c>
      <c r="AX325" s="4">
        <f t="shared" si="216"/>
        <v>383.92322845366209</v>
      </c>
      <c r="AY325" s="51" t="s">
        <v>34</v>
      </c>
      <c r="AZ325" s="4">
        <f t="shared" si="217"/>
        <v>736.37142857142862</v>
      </c>
      <c r="BA325" s="4">
        <f t="shared" si="218"/>
        <v>279.49200000000002</v>
      </c>
      <c r="BB325" s="4">
        <f t="shared" si="219"/>
        <v>696</v>
      </c>
      <c r="BC325" s="4">
        <f t="shared" si="220"/>
        <v>66.631578947368425</v>
      </c>
      <c r="BD325" s="4">
        <f t="shared" si="221"/>
        <v>534.6</v>
      </c>
      <c r="BE325" s="4">
        <f t="shared" si="222"/>
        <v>269.98187311178248</v>
      </c>
      <c r="BF325" s="4">
        <f t="shared" si="223"/>
        <v>346.84</v>
      </c>
      <c r="BG325" s="4">
        <f t="shared" si="224"/>
        <v>181.3231622746186</v>
      </c>
      <c r="BH325" s="4">
        <f t="shared" si="225"/>
        <v>280.6447985004686</v>
      </c>
      <c r="BI325" s="4">
        <f t="shared" si="225"/>
        <v>258.04352331606219</v>
      </c>
      <c r="BJ325" s="4">
        <f t="shared" si="225"/>
        <v>32.76</v>
      </c>
      <c r="BK325" s="4">
        <f t="shared" si="227"/>
        <v>450.49954586739324</v>
      </c>
      <c r="BL325" s="5">
        <f t="shared" si="211"/>
        <v>347.47008761867568</v>
      </c>
      <c r="BN325" s="12">
        <v>110.00177444479561</v>
      </c>
      <c r="BO325" s="12">
        <v>191.55281803194731</v>
      </c>
      <c r="BP325" s="12">
        <v>86</v>
      </c>
      <c r="BQ325" s="12">
        <v>100</v>
      </c>
      <c r="BR325" s="12">
        <v>96</v>
      </c>
      <c r="BS325" s="13">
        <v>633.33333333333337</v>
      </c>
      <c r="BT325" s="12">
        <v>329.99999871595708</v>
      </c>
      <c r="BU325" s="13">
        <v>117.58</v>
      </c>
      <c r="BV325" s="12">
        <v>82.090696728010471</v>
      </c>
      <c r="BW325" s="13">
        <v>140.351</v>
      </c>
      <c r="BX325" s="13">
        <v>148.01</v>
      </c>
      <c r="BY325" s="12">
        <v>115.84</v>
      </c>
      <c r="BZ325" s="65">
        <v>250.32</v>
      </c>
      <c r="CA325" s="12">
        <v>126.18</v>
      </c>
      <c r="CB325" s="13">
        <f t="shared" si="212"/>
        <v>180.51854437528885</v>
      </c>
      <c r="CD325" s="4">
        <v>39876</v>
      </c>
      <c r="CE325" s="4">
        <v>40846</v>
      </c>
      <c r="CF325" s="4">
        <v>40095</v>
      </c>
      <c r="CG325" s="4">
        <v>39798</v>
      </c>
      <c r="CH325" s="4">
        <v>39000</v>
      </c>
      <c r="CI325" s="5">
        <v>36000</v>
      </c>
      <c r="CJ325" s="4">
        <v>40768</v>
      </c>
      <c r="CK325" s="4">
        <v>42390</v>
      </c>
      <c r="CL325" s="4">
        <v>38068</v>
      </c>
      <c r="CM325" s="5">
        <v>39078</v>
      </c>
      <c r="CN325" s="5">
        <v>39227</v>
      </c>
      <c r="CO325" s="4">
        <v>36741</v>
      </c>
      <c r="CP325" s="51">
        <v>38189</v>
      </c>
      <c r="CQ325" s="4">
        <v>42300</v>
      </c>
      <c r="CR325" s="5">
        <f t="shared" si="213"/>
        <v>39455.428571428572</v>
      </c>
      <c r="CT325" s="12">
        <v>708.23534459003997</v>
      </c>
      <c r="CU325" s="51" t="s">
        <v>34</v>
      </c>
      <c r="CV325" s="12">
        <v>420</v>
      </c>
      <c r="CW325" s="12">
        <v>1000</v>
      </c>
      <c r="CX325" s="12">
        <v>400</v>
      </c>
      <c r="CY325" s="13">
        <v>3800</v>
      </c>
      <c r="CZ325" s="12">
        <v>480</v>
      </c>
      <c r="DA325" s="12">
        <v>993</v>
      </c>
      <c r="DB325" s="12">
        <v>900</v>
      </c>
      <c r="DC325" s="13">
        <v>1442</v>
      </c>
      <c r="DD325" s="13">
        <v>1067</v>
      </c>
      <c r="DE325" s="12">
        <v>965</v>
      </c>
      <c r="DF325" s="65">
        <v>10000</v>
      </c>
      <c r="DG325" s="12">
        <v>660.6</v>
      </c>
      <c r="DH325" s="13">
        <f t="shared" si="214"/>
        <v>1756.6027188146184</v>
      </c>
      <c r="DJ325" s="4">
        <v>22659</v>
      </c>
      <c r="DK325" s="51" t="s">
        <v>34</v>
      </c>
      <c r="DL325" s="4">
        <v>25773</v>
      </c>
      <c r="DM325" s="4">
        <v>23291</v>
      </c>
      <c r="DN325" s="4">
        <v>23200</v>
      </c>
      <c r="DO325" s="5">
        <v>21100</v>
      </c>
      <c r="DP325" s="4">
        <v>21384</v>
      </c>
      <c r="DQ325" s="4">
        <v>22341</v>
      </c>
      <c r="DR325" s="4">
        <v>26013</v>
      </c>
      <c r="DS325" s="5">
        <v>21789</v>
      </c>
      <c r="DT325" s="5">
        <v>24954</v>
      </c>
      <c r="DU325" s="4">
        <v>20751</v>
      </c>
      <c r="DV325" s="51">
        <v>27300</v>
      </c>
      <c r="DW325" s="4">
        <v>24800</v>
      </c>
      <c r="DX325" s="5">
        <f t="shared" si="215"/>
        <v>23488.846153846152</v>
      </c>
    </row>
    <row r="326" spans="1:128" x14ac:dyDescent="0.25">
      <c r="A326" s="6">
        <v>321</v>
      </c>
      <c r="B326" s="4">
        <f t="shared" si="201"/>
        <v>4732.7272452113193</v>
      </c>
      <c r="C326" s="4">
        <f t="shared" si="202"/>
        <v>2556.7346636984466</v>
      </c>
      <c r="D326" s="4">
        <f t="shared" si="228"/>
        <v>6331.0225913621261</v>
      </c>
      <c r="E326" s="4">
        <f t="shared" si="229"/>
        <v>5055.2520000000004</v>
      </c>
      <c r="F326" s="4">
        <f t="shared" si="230"/>
        <v>5571</v>
      </c>
      <c r="G326" s="4">
        <f t="shared" si="231"/>
        <v>748.73684210526312</v>
      </c>
      <c r="H326" s="4">
        <f t="shared" si="232"/>
        <v>2017.0727330410868</v>
      </c>
      <c r="I326" s="4">
        <f t="shared" si="233"/>
        <v>4592.9189003914626</v>
      </c>
      <c r="J326" s="4">
        <f t="shared" si="234"/>
        <v>5911.6118707219612</v>
      </c>
      <c r="K326" s="4">
        <f t="shared" si="234"/>
        <v>3522.4892387543014</v>
      </c>
      <c r="L326" s="4">
        <f t="shared" si="234"/>
        <v>3460.9974773735175</v>
      </c>
      <c r="M326" s="4">
        <f t="shared" si="234"/>
        <v>4063.7578090303477</v>
      </c>
      <c r="N326" s="4">
        <f t="shared" si="234"/>
        <v>1863.4813537817442</v>
      </c>
      <c r="O326" s="4">
        <f t="shared" si="237"/>
        <v>4473.3240822439975</v>
      </c>
      <c r="P326" s="5">
        <f t="shared" si="203"/>
        <v>3921.5090576939697</v>
      </c>
      <c r="R326" s="4">
        <v>44</v>
      </c>
      <c r="S326" s="4">
        <v>24</v>
      </c>
      <c r="T326" s="4">
        <v>24</v>
      </c>
      <c r="U326" s="4">
        <v>90</v>
      </c>
      <c r="V326" s="4">
        <v>30</v>
      </c>
      <c r="W326" s="4">
        <v>20</v>
      </c>
      <c r="X326" s="4">
        <v>20</v>
      </c>
      <c r="Y326" s="4">
        <v>11</v>
      </c>
      <c r="Z326" s="4">
        <v>22</v>
      </c>
      <c r="AA326" s="4">
        <v>24</v>
      </c>
      <c r="AB326" s="4">
        <v>14</v>
      </c>
      <c r="AC326" s="4">
        <v>52</v>
      </c>
      <c r="AD326" s="51">
        <v>0</v>
      </c>
      <c r="AE326" s="4">
        <v>35</v>
      </c>
      <c r="AF326" s="5">
        <f t="shared" si="204"/>
        <v>31.53846153846154</v>
      </c>
      <c r="AH326" s="4">
        <f t="shared" si="205"/>
        <v>4348.805409259091</v>
      </c>
      <c r="AI326" s="4">
        <f t="shared" si="238"/>
        <v>2556.7346636984466</v>
      </c>
      <c r="AJ326" s="4">
        <f t="shared" si="239"/>
        <v>5594.6511627906975</v>
      </c>
      <c r="AK326" s="4">
        <f t="shared" si="240"/>
        <v>4775.76</v>
      </c>
      <c r="AL326" s="4">
        <f t="shared" si="241"/>
        <v>4875</v>
      </c>
      <c r="AM326" s="4">
        <f t="shared" si="242"/>
        <v>682.10526315789468</v>
      </c>
      <c r="AN326" s="4">
        <f t="shared" si="243"/>
        <v>1482.4727330410867</v>
      </c>
      <c r="AO326" s="4">
        <f t="shared" si="206"/>
        <v>4322.9370272796805</v>
      </c>
      <c r="AP326" s="4">
        <f t="shared" si="207"/>
        <v>5564.771870721961</v>
      </c>
      <c r="AQ326" s="4">
        <f t="shared" si="244"/>
        <v>3341.1660764796829</v>
      </c>
      <c r="AR326" s="4">
        <f t="shared" si="245"/>
        <v>3180.3526788730492</v>
      </c>
      <c r="AS326" s="4">
        <f t="shared" si="208"/>
        <v>3805.7142857142858</v>
      </c>
      <c r="AT326" s="4">
        <f t="shared" si="209"/>
        <v>1830.7213537817443</v>
      </c>
      <c r="AU326" s="4">
        <f t="shared" si="246"/>
        <v>4022.8245363766046</v>
      </c>
      <c r="AV326" s="5">
        <f t="shared" si="210"/>
        <v>3598.8583615124448</v>
      </c>
      <c r="AX326" s="4">
        <f t="shared" si="216"/>
        <v>383.92183595222787</v>
      </c>
      <c r="AY326" s="51" t="s">
        <v>34</v>
      </c>
      <c r="AZ326" s="4">
        <f t="shared" si="217"/>
        <v>736.37142857142862</v>
      </c>
      <c r="BA326" s="4">
        <f t="shared" si="218"/>
        <v>279.49200000000002</v>
      </c>
      <c r="BB326" s="4">
        <f t="shared" si="219"/>
        <v>696</v>
      </c>
      <c r="BC326" s="4">
        <f t="shared" si="220"/>
        <v>66.631578947368425</v>
      </c>
      <c r="BD326" s="4">
        <f t="shared" si="221"/>
        <v>534.6</v>
      </c>
      <c r="BE326" s="4">
        <f t="shared" si="222"/>
        <v>269.98187311178248</v>
      </c>
      <c r="BF326" s="4">
        <f t="shared" si="223"/>
        <v>346.84</v>
      </c>
      <c r="BG326" s="4">
        <f t="shared" si="224"/>
        <v>181.3231622746186</v>
      </c>
      <c r="BH326" s="4">
        <f t="shared" si="225"/>
        <v>280.6447985004686</v>
      </c>
      <c r="BI326" s="4">
        <f t="shared" si="225"/>
        <v>258.04352331606219</v>
      </c>
      <c r="BJ326" s="4">
        <f t="shared" si="225"/>
        <v>32.76</v>
      </c>
      <c r="BK326" s="4">
        <f t="shared" si="227"/>
        <v>450.49954586739324</v>
      </c>
      <c r="BL326" s="5">
        <f t="shared" si="211"/>
        <v>347.46998050318075</v>
      </c>
      <c r="BN326" s="12">
        <v>110.03297571815806</v>
      </c>
      <c r="BO326" s="12">
        <v>191.71015551960727</v>
      </c>
      <c r="BP326" s="12">
        <v>86</v>
      </c>
      <c r="BQ326" s="12">
        <v>100</v>
      </c>
      <c r="BR326" s="12">
        <v>96</v>
      </c>
      <c r="BS326" s="13">
        <v>633.33333333333337</v>
      </c>
      <c r="BT326" s="12">
        <v>329.99999871595708</v>
      </c>
      <c r="BU326" s="13">
        <v>117.67</v>
      </c>
      <c r="BV326" s="12">
        <v>82.090696728010471</v>
      </c>
      <c r="BW326" s="13">
        <v>140.351</v>
      </c>
      <c r="BX326" s="13">
        <v>148.01</v>
      </c>
      <c r="BY326" s="12">
        <v>115.85</v>
      </c>
      <c r="BZ326" s="65">
        <v>250.321</v>
      </c>
      <c r="CA326" s="12">
        <v>126.18</v>
      </c>
      <c r="CB326" s="13">
        <f t="shared" si="212"/>
        <v>180.53922571536188</v>
      </c>
      <c r="CD326" s="4">
        <v>39876</v>
      </c>
      <c r="CE326" s="4">
        <v>40846</v>
      </c>
      <c r="CF326" s="4">
        <v>40095</v>
      </c>
      <c r="CG326" s="4">
        <v>39798</v>
      </c>
      <c r="CH326" s="4">
        <v>39000</v>
      </c>
      <c r="CI326" s="5">
        <v>36000</v>
      </c>
      <c r="CJ326" s="4">
        <v>40768</v>
      </c>
      <c r="CK326" s="4">
        <v>42390</v>
      </c>
      <c r="CL326" s="4">
        <v>38068</v>
      </c>
      <c r="CM326" s="5">
        <v>39078</v>
      </c>
      <c r="CN326" s="5">
        <v>39227</v>
      </c>
      <c r="CO326" s="4">
        <v>36741</v>
      </c>
      <c r="CP326" s="51">
        <v>38189</v>
      </c>
      <c r="CQ326" s="4">
        <v>42300</v>
      </c>
      <c r="CR326" s="5">
        <f t="shared" si="213"/>
        <v>39455.428571428572</v>
      </c>
      <c r="CT326" s="12">
        <v>708.23791339087586</v>
      </c>
      <c r="CU326" s="51" t="s">
        <v>34</v>
      </c>
      <c r="CV326" s="12">
        <v>420</v>
      </c>
      <c r="CW326" s="12">
        <v>1000</v>
      </c>
      <c r="CX326" s="12">
        <v>400</v>
      </c>
      <c r="CY326" s="13">
        <v>3800</v>
      </c>
      <c r="CZ326" s="12">
        <v>480</v>
      </c>
      <c r="DA326" s="12">
        <v>993</v>
      </c>
      <c r="DB326" s="12">
        <v>900</v>
      </c>
      <c r="DC326" s="13">
        <v>1442</v>
      </c>
      <c r="DD326" s="13">
        <v>1067</v>
      </c>
      <c r="DE326" s="12">
        <v>965</v>
      </c>
      <c r="DF326" s="65">
        <v>10000</v>
      </c>
      <c r="DG326" s="12">
        <v>660.6</v>
      </c>
      <c r="DH326" s="13">
        <f t="shared" si="214"/>
        <v>1756.6029164146826</v>
      </c>
      <c r="DJ326" s="4">
        <v>22659</v>
      </c>
      <c r="DK326" s="51" t="s">
        <v>34</v>
      </c>
      <c r="DL326" s="4">
        <v>25773</v>
      </c>
      <c r="DM326" s="4">
        <v>23291</v>
      </c>
      <c r="DN326" s="4">
        <v>23200</v>
      </c>
      <c r="DO326" s="5">
        <v>21100</v>
      </c>
      <c r="DP326" s="4">
        <v>21384</v>
      </c>
      <c r="DQ326" s="4">
        <v>22341</v>
      </c>
      <c r="DR326" s="4">
        <v>26013</v>
      </c>
      <c r="DS326" s="5">
        <v>21789</v>
      </c>
      <c r="DT326" s="5">
        <v>24954</v>
      </c>
      <c r="DU326" s="4">
        <v>20751</v>
      </c>
      <c r="DV326" s="51">
        <v>27300</v>
      </c>
      <c r="DW326" s="4">
        <v>24800</v>
      </c>
      <c r="DX326" s="5">
        <f t="shared" si="215"/>
        <v>23488.846153846152</v>
      </c>
    </row>
    <row r="327" spans="1:128" x14ac:dyDescent="0.25">
      <c r="A327" s="6">
        <v>322</v>
      </c>
      <c r="B327" s="4">
        <f t="shared" ref="B327:B390" si="247">IF(ISNUMBER(AH327),AH327+AX327,"")</f>
        <v>4731.4968800927072</v>
      </c>
      <c r="C327" s="4">
        <f t="shared" ref="C327:C390" si="248">AI327</f>
        <v>2554.6443788472898</v>
      </c>
      <c r="D327" s="4">
        <f t="shared" si="228"/>
        <v>6331.0225913621261</v>
      </c>
      <c r="E327" s="4">
        <f t="shared" si="229"/>
        <v>5055.2520000000004</v>
      </c>
      <c r="F327" s="4">
        <f t="shared" si="230"/>
        <v>5571</v>
      </c>
      <c r="G327" s="4">
        <f t="shared" si="231"/>
        <v>748.73684210526312</v>
      </c>
      <c r="H327" s="4">
        <f t="shared" si="232"/>
        <v>2017.0727330410868</v>
      </c>
      <c r="I327" s="4">
        <f t="shared" si="233"/>
        <v>4589.9818731117821</v>
      </c>
      <c r="J327" s="4">
        <f t="shared" si="234"/>
        <v>5911.6118707219612</v>
      </c>
      <c r="K327" s="4">
        <f t="shared" si="234"/>
        <v>3522.4892387543014</v>
      </c>
      <c r="L327" s="4">
        <f t="shared" si="234"/>
        <v>3460.9974773735175</v>
      </c>
      <c r="M327" s="4">
        <f t="shared" si="234"/>
        <v>4063.4293337769632</v>
      </c>
      <c r="N327" s="4">
        <f t="shared" si="234"/>
        <v>1863.4740403160729</v>
      </c>
      <c r="O327" s="4">
        <f t="shared" si="237"/>
        <v>4473.3240822439975</v>
      </c>
      <c r="P327" s="5">
        <f t="shared" ref="P327:P390" si="249">IF(ISNUMBER(SUMIF(B327:O327,"&gt;0")/COUNTIF(B327:O327,"&gt;0")),SUMIF(B327:O327,"&gt;0")/COUNTIF(B327:O327,"&gt;0"),"")</f>
        <v>3921.0380958390765</v>
      </c>
      <c r="R327" s="4">
        <v>44</v>
      </c>
      <c r="S327" s="4">
        <v>24</v>
      </c>
      <c r="T327" s="4">
        <v>24</v>
      </c>
      <c r="U327" s="4">
        <v>90</v>
      </c>
      <c r="V327" s="4">
        <v>30</v>
      </c>
      <c r="W327" s="4">
        <v>20</v>
      </c>
      <c r="X327" s="4">
        <v>20</v>
      </c>
      <c r="Y327" s="4">
        <v>11</v>
      </c>
      <c r="Z327" s="4">
        <v>22</v>
      </c>
      <c r="AA327" s="4">
        <v>24</v>
      </c>
      <c r="AB327" s="4">
        <v>14</v>
      </c>
      <c r="AC327" s="4">
        <v>52</v>
      </c>
      <c r="AD327" s="51">
        <v>0</v>
      </c>
      <c r="AE327" s="4">
        <v>35</v>
      </c>
      <c r="AF327" s="5">
        <f t="shared" ref="AF327:AF390" si="250">IF(ISNUMBER(SUMIF(R327:AE327,"&gt;0")/COUNTIF(R327:AE327,"&gt;0")),SUMIF(R327:AE327,"&gt;0")/COUNTIF(R327:AE327,"&gt;0"),"")</f>
        <v>31.53846153846154</v>
      </c>
      <c r="AH327" s="4">
        <f t="shared" ref="AH327:AL390" si="251">IF(ISBLANK(BN327),"",12*CD327/BN327)</f>
        <v>4347.5764323005878</v>
      </c>
      <c r="AI327" s="4">
        <f t="shared" si="238"/>
        <v>2554.6443788472898</v>
      </c>
      <c r="AJ327" s="4">
        <f t="shared" si="239"/>
        <v>5594.6511627906975</v>
      </c>
      <c r="AK327" s="4">
        <f t="shared" si="240"/>
        <v>4775.76</v>
      </c>
      <c r="AL327" s="4">
        <f t="shared" si="241"/>
        <v>4875</v>
      </c>
      <c r="AM327" s="4">
        <f t="shared" si="242"/>
        <v>682.10526315789468</v>
      </c>
      <c r="AN327" s="4">
        <f t="shared" si="243"/>
        <v>1482.4727330410867</v>
      </c>
      <c r="AO327" s="4">
        <f t="shared" si="243"/>
        <v>4320</v>
      </c>
      <c r="AP327" s="4">
        <f t="shared" si="243"/>
        <v>5564.771870721961</v>
      </c>
      <c r="AQ327" s="4">
        <f t="shared" si="244"/>
        <v>3341.1660764796829</v>
      </c>
      <c r="AR327" s="4">
        <f t="shared" si="245"/>
        <v>3180.3526788730492</v>
      </c>
      <c r="AS327" s="4">
        <f t="shared" si="245"/>
        <v>3805.3858104609012</v>
      </c>
      <c r="AT327" s="4">
        <f t="shared" si="245"/>
        <v>1830.7140403160729</v>
      </c>
      <c r="AU327" s="4">
        <f t="shared" si="246"/>
        <v>4022.8245363766046</v>
      </c>
      <c r="AV327" s="5">
        <f t="shared" ref="AV327:AV390" si="252">IF(ISNUMBER(SUMIF(AH327:AU327,"&gt;0")/COUNTIF(AH327:AU327,"&gt;0")),SUMIF(AH327:AU327,"&gt;0")/COUNTIF(AH327:AU327,"&gt;0"),"")</f>
        <v>3598.387498811845</v>
      </c>
      <c r="AX327" s="4">
        <f t="shared" si="216"/>
        <v>383.92044779211892</v>
      </c>
      <c r="AY327" s="51" t="s">
        <v>34</v>
      </c>
      <c r="AZ327" s="4">
        <f t="shared" si="217"/>
        <v>736.37142857142862</v>
      </c>
      <c r="BA327" s="4">
        <f t="shared" si="218"/>
        <v>279.49200000000002</v>
      </c>
      <c r="BB327" s="4">
        <f t="shared" si="219"/>
        <v>696</v>
      </c>
      <c r="BC327" s="4">
        <f t="shared" si="220"/>
        <v>66.631578947368425</v>
      </c>
      <c r="BD327" s="4">
        <f t="shared" si="221"/>
        <v>534.6</v>
      </c>
      <c r="BE327" s="4">
        <f t="shared" si="222"/>
        <v>269.98187311178248</v>
      </c>
      <c r="BF327" s="4">
        <f t="shared" si="223"/>
        <v>346.84</v>
      </c>
      <c r="BG327" s="4">
        <f t="shared" si="224"/>
        <v>181.3231622746186</v>
      </c>
      <c r="BH327" s="4">
        <f t="shared" si="225"/>
        <v>280.6447985004686</v>
      </c>
      <c r="BI327" s="4">
        <f t="shared" si="225"/>
        <v>258.04352331606219</v>
      </c>
      <c r="BJ327" s="4">
        <f t="shared" si="225"/>
        <v>32.76</v>
      </c>
      <c r="BK327" s="4">
        <f t="shared" si="227"/>
        <v>450.49954586739324</v>
      </c>
      <c r="BL327" s="5">
        <f t="shared" ref="BL327:BL390" si="253">IF(ISNUMBER(SUMIF(AX327:BK327,"&gt;0")/COUNTIF(AX327:BK327,"&gt;0")),SUMIF(AX327:BK327,"&gt;0")/COUNTIF(AX327:BK327,"&gt;0"),"")</f>
        <v>347.46987372163392</v>
      </c>
      <c r="BN327" s="12">
        <v>110.06407994230199</v>
      </c>
      <c r="BO327" s="12">
        <v>191.86701838365741</v>
      </c>
      <c r="BP327" s="12">
        <v>86</v>
      </c>
      <c r="BQ327" s="12">
        <v>100</v>
      </c>
      <c r="BR327" s="12">
        <v>96</v>
      </c>
      <c r="BS327" s="13">
        <v>633.33333333333337</v>
      </c>
      <c r="BT327" s="12">
        <v>329.99999871595708</v>
      </c>
      <c r="BU327" s="13">
        <v>117.75</v>
      </c>
      <c r="BV327" s="12">
        <v>82.090696728010471</v>
      </c>
      <c r="BW327" s="13">
        <v>140.351</v>
      </c>
      <c r="BX327" s="13">
        <v>148.01</v>
      </c>
      <c r="BY327" s="12">
        <v>115.86</v>
      </c>
      <c r="BZ327" s="65">
        <v>250.322</v>
      </c>
      <c r="CA327" s="12">
        <v>126.18</v>
      </c>
      <c r="CB327" s="13">
        <f t="shared" ref="CB327:CB390" si="254">IF(ISNUMBER(SUMIF(BN327:CA327,"&gt;0")/COUNTIF(BN327:CA327,"&gt;0")),SUMIF(BN327:CA327,"&gt;0")/COUNTIF(BN327:CA327,"&gt;0"),"")</f>
        <v>180.55915193594714</v>
      </c>
      <c r="CD327" s="4">
        <v>39876</v>
      </c>
      <c r="CE327" s="4">
        <v>40846</v>
      </c>
      <c r="CF327" s="4">
        <v>40095</v>
      </c>
      <c r="CG327" s="4">
        <v>39798</v>
      </c>
      <c r="CH327" s="4">
        <v>39000</v>
      </c>
      <c r="CI327" s="5">
        <v>36000</v>
      </c>
      <c r="CJ327" s="4">
        <v>40768</v>
      </c>
      <c r="CK327" s="4">
        <v>42390</v>
      </c>
      <c r="CL327" s="4">
        <v>38068</v>
      </c>
      <c r="CM327" s="5">
        <v>39078</v>
      </c>
      <c r="CN327" s="5">
        <v>39227</v>
      </c>
      <c r="CO327" s="4">
        <v>36741</v>
      </c>
      <c r="CP327" s="51">
        <v>38189</v>
      </c>
      <c r="CQ327" s="4">
        <v>42300</v>
      </c>
      <c r="CR327" s="5">
        <f t="shared" ref="CR327:CR390" si="255">IF(ISNUMBER(SUMIF(CD327:CQ327,"&gt;0")/COUNTIF(CD327:CQ327,"&gt;0")),SUMIF(CD327:CQ327,"&gt;0")/COUNTIF(CD327:CQ327,"&gt;0"),"")</f>
        <v>39455.428571428572</v>
      </c>
      <c r="CT327" s="12">
        <v>708.2404742016497</v>
      </c>
      <c r="CU327" s="51" t="s">
        <v>34</v>
      </c>
      <c r="CV327" s="12">
        <v>420</v>
      </c>
      <c r="CW327" s="12">
        <v>1000</v>
      </c>
      <c r="CX327" s="12">
        <v>400</v>
      </c>
      <c r="CY327" s="13">
        <v>3800</v>
      </c>
      <c r="CZ327" s="12">
        <v>480</v>
      </c>
      <c r="DA327" s="12">
        <v>993</v>
      </c>
      <c r="DB327" s="12">
        <v>900</v>
      </c>
      <c r="DC327" s="13">
        <v>1442</v>
      </c>
      <c r="DD327" s="13">
        <v>1067</v>
      </c>
      <c r="DE327" s="12">
        <v>965</v>
      </c>
      <c r="DF327" s="65">
        <v>10000</v>
      </c>
      <c r="DG327" s="12">
        <v>660.6</v>
      </c>
      <c r="DH327" s="13">
        <f t="shared" ref="DH327:DH390" si="256">IF(ISNUMBER(SUMIF(CT327:DG327,"&gt;0")/COUNTIF(CT327:DG327,"&gt;0")),SUMIF(CT327:DG327,"&gt;0")/COUNTIF(CT327:DG327,"&gt;0"),"")</f>
        <v>1756.6031134001269</v>
      </c>
      <c r="DJ327" s="4">
        <v>22659</v>
      </c>
      <c r="DK327" s="51" t="s">
        <v>34</v>
      </c>
      <c r="DL327" s="4">
        <v>25773</v>
      </c>
      <c r="DM327" s="4">
        <v>23291</v>
      </c>
      <c r="DN327" s="4">
        <v>23200</v>
      </c>
      <c r="DO327" s="5">
        <v>21100</v>
      </c>
      <c r="DP327" s="4">
        <v>21384</v>
      </c>
      <c r="DQ327" s="4">
        <v>22341</v>
      </c>
      <c r="DR327" s="4">
        <v>26013</v>
      </c>
      <c r="DS327" s="5">
        <v>21789</v>
      </c>
      <c r="DT327" s="5">
        <v>24954</v>
      </c>
      <c r="DU327" s="4">
        <v>20751</v>
      </c>
      <c r="DV327" s="51">
        <v>27300</v>
      </c>
      <c r="DW327" s="4">
        <v>24800</v>
      </c>
      <c r="DX327" s="5">
        <f t="shared" ref="DX327:DX390" si="257">IF(ISNUMBER(SUMIF(DJ327:DW327,"&gt;0")/COUNTIF(DJ327:DW327,"&gt;0")),SUMIF(DJ327:DW327,"&gt;0")/COUNTIF(DJ327:DW327,"&gt;0"),"")</f>
        <v>23488.846153846152</v>
      </c>
    </row>
    <row r="328" spans="1:128" x14ac:dyDescent="0.25">
      <c r="A328" s="6">
        <v>323</v>
      </c>
      <c r="B328" s="4">
        <f t="shared" si="247"/>
        <v>4730.2710212740121</v>
      </c>
      <c r="C328" s="4">
        <f t="shared" si="248"/>
        <v>2552.5637802699625</v>
      </c>
      <c r="D328" s="4">
        <f t="shared" si="228"/>
        <v>6331.0225913621261</v>
      </c>
      <c r="E328" s="4">
        <f t="shared" si="229"/>
        <v>5055.2520000000004</v>
      </c>
      <c r="F328" s="4">
        <f t="shared" si="230"/>
        <v>5571</v>
      </c>
      <c r="G328" s="4">
        <f t="shared" si="231"/>
        <v>748.73684210526312</v>
      </c>
      <c r="H328" s="4">
        <f t="shared" si="232"/>
        <v>2017.0727330410868</v>
      </c>
      <c r="I328" s="4">
        <f t="shared" si="233"/>
        <v>4586.682484109745</v>
      </c>
      <c r="J328" s="4">
        <f t="shared" si="234"/>
        <v>5911.6118707219612</v>
      </c>
      <c r="K328" s="4">
        <f t="shared" si="234"/>
        <v>3522.4892387543014</v>
      </c>
      <c r="L328" s="4">
        <f t="shared" si="234"/>
        <v>3460.9974773735175</v>
      </c>
      <c r="M328" s="4">
        <f t="shared" si="234"/>
        <v>4062.7725533471294</v>
      </c>
      <c r="N328" s="4">
        <f t="shared" si="234"/>
        <v>1863.4667269088338</v>
      </c>
      <c r="O328" s="4">
        <f t="shared" si="237"/>
        <v>4473.3240822439975</v>
      </c>
      <c r="P328" s="5">
        <f t="shared" si="249"/>
        <v>3920.5188143937094</v>
      </c>
      <c r="R328" s="4">
        <v>44</v>
      </c>
      <c r="S328" s="4">
        <v>24</v>
      </c>
      <c r="T328" s="4">
        <v>24</v>
      </c>
      <c r="U328" s="4">
        <v>90</v>
      </c>
      <c r="V328" s="4">
        <v>30</v>
      </c>
      <c r="W328" s="4">
        <v>20</v>
      </c>
      <c r="X328" s="4">
        <v>20</v>
      </c>
      <c r="Y328" s="4">
        <v>11</v>
      </c>
      <c r="Z328" s="4">
        <v>22</v>
      </c>
      <c r="AA328" s="4">
        <v>24</v>
      </c>
      <c r="AB328" s="4">
        <v>14</v>
      </c>
      <c r="AC328" s="4">
        <v>52</v>
      </c>
      <c r="AD328" s="51">
        <v>0</v>
      </c>
      <c r="AE328" s="4">
        <v>35</v>
      </c>
      <c r="AF328" s="5">
        <f t="shared" si="250"/>
        <v>31.53846153846154</v>
      </c>
      <c r="AH328" s="4">
        <f t="shared" si="251"/>
        <v>4346.3519573276308</v>
      </c>
      <c r="AI328" s="4">
        <f t="shared" si="238"/>
        <v>2552.5637802699625</v>
      </c>
      <c r="AJ328" s="4">
        <f t="shared" si="239"/>
        <v>5594.6511627906975</v>
      </c>
      <c r="AK328" s="4">
        <f t="shared" si="240"/>
        <v>4775.76</v>
      </c>
      <c r="AL328" s="4">
        <f t="shared" si="241"/>
        <v>4875</v>
      </c>
      <c r="AM328" s="4">
        <f t="shared" si="242"/>
        <v>682.10526315789468</v>
      </c>
      <c r="AN328" s="4">
        <f t="shared" si="243"/>
        <v>1482.4727330410867</v>
      </c>
      <c r="AO328" s="4">
        <f t="shared" si="243"/>
        <v>4316.7006109979629</v>
      </c>
      <c r="AP328" s="4">
        <f t="shared" si="243"/>
        <v>5564.771870721961</v>
      </c>
      <c r="AQ328" s="4">
        <f t="shared" si="244"/>
        <v>3341.1660764796829</v>
      </c>
      <c r="AR328" s="4">
        <f t="shared" si="245"/>
        <v>3180.3526788730492</v>
      </c>
      <c r="AS328" s="4">
        <f t="shared" si="245"/>
        <v>3804.7290300310669</v>
      </c>
      <c r="AT328" s="4">
        <f t="shared" si="245"/>
        <v>1830.7067269088338</v>
      </c>
      <c r="AU328" s="4">
        <f t="shared" si="246"/>
        <v>4022.8245363766046</v>
      </c>
      <c r="AV328" s="5">
        <f t="shared" si="252"/>
        <v>3597.8683162126031</v>
      </c>
      <c r="AX328" s="4">
        <f t="shared" si="216"/>
        <v>383.91906394638119</v>
      </c>
      <c r="AY328" s="51" t="s">
        <v>34</v>
      </c>
      <c r="AZ328" s="4">
        <f t="shared" si="217"/>
        <v>736.37142857142862</v>
      </c>
      <c r="BA328" s="4">
        <f t="shared" si="218"/>
        <v>279.49200000000002</v>
      </c>
      <c r="BB328" s="4">
        <f t="shared" si="219"/>
        <v>696</v>
      </c>
      <c r="BC328" s="4">
        <f t="shared" si="220"/>
        <v>66.631578947368425</v>
      </c>
      <c r="BD328" s="4">
        <f t="shared" si="221"/>
        <v>534.6</v>
      </c>
      <c r="BE328" s="4">
        <f t="shared" si="222"/>
        <v>269.98187311178248</v>
      </c>
      <c r="BF328" s="4">
        <f t="shared" si="223"/>
        <v>346.84</v>
      </c>
      <c r="BG328" s="4">
        <f t="shared" si="224"/>
        <v>181.3231622746186</v>
      </c>
      <c r="BH328" s="4">
        <f t="shared" si="225"/>
        <v>280.6447985004686</v>
      </c>
      <c r="BI328" s="4">
        <f t="shared" si="225"/>
        <v>258.04352331606219</v>
      </c>
      <c r="BJ328" s="4">
        <f t="shared" si="225"/>
        <v>32.76</v>
      </c>
      <c r="BK328" s="4">
        <f t="shared" si="227"/>
        <v>450.49954586739324</v>
      </c>
      <c r="BL328" s="5">
        <f t="shared" si="253"/>
        <v>347.46976727196181</v>
      </c>
      <c r="BN328" s="12">
        <v>110.09508771908446</v>
      </c>
      <c r="BO328" s="12">
        <v>192.02340947898307</v>
      </c>
      <c r="BP328" s="12">
        <v>86</v>
      </c>
      <c r="BQ328" s="12">
        <v>100</v>
      </c>
      <c r="BR328" s="12">
        <v>96</v>
      </c>
      <c r="BS328" s="13">
        <v>633.33333333333337</v>
      </c>
      <c r="BT328" s="12">
        <v>329.99999871595708</v>
      </c>
      <c r="BU328" s="13">
        <v>117.84</v>
      </c>
      <c r="BV328" s="12">
        <v>82.090696728010471</v>
      </c>
      <c r="BW328" s="13">
        <v>140.351</v>
      </c>
      <c r="BX328" s="13">
        <v>148.01</v>
      </c>
      <c r="BY328" s="12">
        <v>115.88</v>
      </c>
      <c r="BZ328" s="65">
        <v>250.32300000000001</v>
      </c>
      <c r="CA328" s="12">
        <v>126.18</v>
      </c>
      <c r="CB328" s="13">
        <f t="shared" si="254"/>
        <v>180.58046614109773</v>
      </c>
      <c r="CD328" s="4">
        <v>39876</v>
      </c>
      <c r="CE328" s="4">
        <v>40846</v>
      </c>
      <c r="CF328" s="4">
        <v>40095</v>
      </c>
      <c r="CG328" s="4">
        <v>39798</v>
      </c>
      <c r="CH328" s="4">
        <v>39000</v>
      </c>
      <c r="CI328" s="5">
        <v>36000</v>
      </c>
      <c r="CJ328" s="4">
        <v>40768</v>
      </c>
      <c r="CK328" s="4">
        <v>42390</v>
      </c>
      <c r="CL328" s="4">
        <v>38068</v>
      </c>
      <c r="CM328" s="5">
        <v>39078</v>
      </c>
      <c r="CN328" s="5">
        <v>39227</v>
      </c>
      <c r="CO328" s="4">
        <v>36741</v>
      </c>
      <c r="CP328" s="51">
        <v>38189</v>
      </c>
      <c r="CQ328" s="4">
        <v>42300</v>
      </c>
      <c r="CR328" s="5">
        <f t="shared" si="255"/>
        <v>39455.428571428572</v>
      </c>
      <c r="CT328" s="12">
        <v>708.24302707191214</v>
      </c>
      <c r="CU328" s="51" t="s">
        <v>34</v>
      </c>
      <c r="CV328" s="12">
        <v>420</v>
      </c>
      <c r="CW328" s="12">
        <v>1000</v>
      </c>
      <c r="CX328" s="12">
        <v>400</v>
      </c>
      <c r="CY328" s="13">
        <v>3800</v>
      </c>
      <c r="CZ328" s="12">
        <v>480</v>
      </c>
      <c r="DA328" s="12">
        <v>993</v>
      </c>
      <c r="DB328" s="12">
        <v>900</v>
      </c>
      <c r="DC328" s="13">
        <v>1442</v>
      </c>
      <c r="DD328" s="13">
        <v>1067</v>
      </c>
      <c r="DE328" s="12">
        <v>965</v>
      </c>
      <c r="DF328" s="65">
        <v>10000</v>
      </c>
      <c r="DG328" s="12">
        <v>660.6</v>
      </c>
      <c r="DH328" s="13">
        <f t="shared" si="256"/>
        <v>1756.6033097747625</v>
      </c>
      <c r="DJ328" s="4">
        <v>22659</v>
      </c>
      <c r="DK328" s="51" t="s">
        <v>34</v>
      </c>
      <c r="DL328" s="4">
        <v>25773</v>
      </c>
      <c r="DM328" s="4">
        <v>23291</v>
      </c>
      <c r="DN328" s="4">
        <v>23200</v>
      </c>
      <c r="DO328" s="5">
        <v>21100</v>
      </c>
      <c r="DP328" s="4">
        <v>21384</v>
      </c>
      <c r="DQ328" s="4">
        <v>22341</v>
      </c>
      <c r="DR328" s="4">
        <v>26013</v>
      </c>
      <c r="DS328" s="5">
        <v>21789</v>
      </c>
      <c r="DT328" s="5">
        <v>24954</v>
      </c>
      <c r="DU328" s="4">
        <v>20751</v>
      </c>
      <c r="DV328" s="51">
        <v>27300</v>
      </c>
      <c r="DW328" s="4">
        <v>24800</v>
      </c>
      <c r="DX328" s="5">
        <f t="shared" si="257"/>
        <v>23488.846153846152</v>
      </c>
    </row>
    <row r="329" spans="1:128" x14ac:dyDescent="0.25">
      <c r="A329" s="6">
        <v>324</v>
      </c>
      <c r="B329" s="4">
        <f t="shared" si="247"/>
        <v>4729.0496381818984</v>
      </c>
      <c r="C329" s="4">
        <f t="shared" si="248"/>
        <v>2550.4927914489231</v>
      </c>
      <c r="D329" s="4">
        <f t="shared" si="228"/>
        <v>6331.0225913621261</v>
      </c>
      <c r="E329" s="4">
        <f t="shared" si="229"/>
        <v>5055.2520000000004</v>
      </c>
      <c r="F329" s="4">
        <f t="shared" si="230"/>
        <v>5571</v>
      </c>
      <c r="G329" s="4">
        <f t="shared" si="231"/>
        <v>748.73684210526312</v>
      </c>
      <c r="H329" s="4">
        <f t="shared" si="232"/>
        <v>2017.0727330410868</v>
      </c>
      <c r="I329" s="4">
        <f t="shared" si="233"/>
        <v>4583.7539219584578</v>
      </c>
      <c r="J329" s="4">
        <f t="shared" si="234"/>
        <v>5911.6118707219612</v>
      </c>
      <c r="K329" s="4">
        <f t="shared" si="234"/>
        <v>3522.4892387543014</v>
      </c>
      <c r="L329" s="4">
        <f t="shared" si="234"/>
        <v>3460.9974773735175</v>
      </c>
      <c r="M329" s="4">
        <f t="shared" si="234"/>
        <v>4062.4442481413271</v>
      </c>
      <c r="N329" s="4">
        <f t="shared" si="234"/>
        <v>1863.4594135600262</v>
      </c>
      <c r="O329" s="4">
        <f t="shared" si="237"/>
        <v>4473.3240822439975</v>
      </c>
      <c r="P329" s="5">
        <f t="shared" si="249"/>
        <v>3920.0504892066351</v>
      </c>
      <c r="R329" s="4">
        <v>44</v>
      </c>
      <c r="S329" s="4">
        <v>24</v>
      </c>
      <c r="T329" s="4">
        <v>24</v>
      </c>
      <c r="U329" s="4">
        <v>90</v>
      </c>
      <c r="V329" s="4">
        <v>30</v>
      </c>
      <c r="W329" s="4">
        <v>20</v>
      </c>
      <c r="X329" s="4">
        <v>20</v>
      </c>
      <c r="Y329" s="4">
        <v>11</v>
      </c>
      <c r="Z329" s="4">
        <v>22</v>
      </c>
      <c r="AA329" s="4">
        <v>24</v>
      </c>
      <c r="AB329" s="4">
        <v>14</v>
      </c>
      <c r="AC329" s="4">
        <v>52</v>
      </c>
      <c r="AD329" s="51">
        <v>0</v>
      </c>
      <c r="AE329" s="4">
        <v>35</v>
      </c>
      <c r="AF329" s="5">
        <f t="shared" si="250"/>
        <v>31.53846153846154</v>
      </c>
      <c r="AH329" s="4">
        <f t="shared" si="251"/>
        <v>4345.1319537935879</v>
      </c>
      <c r="AI329" s="4">
        <f t="shared" si="238"/>
        <v>2550.4927914489231</v>
      </c>
      <c r="AJ329" s="4">
        <f t="shared" si="239"/>
        <v>5594.6511627906975</v>
      </c>
      <c r="AK329" s="4">
        <f t="shared" si="240"/>
        <v>4775.76</v>
      </c>
      <c r="AL329" s="4">
        <f t="shared" si="241"/>
        <v>4875</v>
      </c>
      <c r="AM329" s="4">
        <f t="shared" si="242"/>
        <v>682.10526315789468</v>
      </c>
      <c r="AN329" s="4">
        <f t="shared" si="243"/>
        <v>1482.4727330410867</v>
      </c>
      <c r="AO329" s="4">
        <f t="shared" si="243"/>
        <v>4313.7720488466757</v>
      </c>
      <c r="AP329" s="4">
        <f t="shared" si="243"/>
        <v>5564.771870721961</v>
      </c>
      <c r="AQ329" s="4">
        <f t="shared" si="244"/>
        <v>3341.1660764796829</v>
      </c>
      <c r="AR329" s="4">
        <f t="shared" si="245"/>
        <v>3180.3526788730492</v>
      </c>
      <c r="AS329" s="4">
        <f t="shared" si="245"/>
        <v>3804.4007248252651</v>
      </c>
      <c r="AT329" s="4">
        <f t="shared" si="245"/>
        <v>1830.6994135600262</v>
      </c>
      <c r="AU329" s="4">
        <f t="shared" si="246"/>
        <v>4022.8245363766046</v>
      </c>
      <c r="AV329" s="5">
        <f t="shared" si="252"/>
        <v>3597.4000895653894</v>
      </c>
      <c r="AX329" s="4">
        <f t="shared" si="216"/>
        <v>383.91768438831031</v>
      </c>
      <c r="AY329" s="51" t="s">
        <v>34</v>
      </c>
      <c r="AZ329" s="4">
        <f t="shared" si="217"/>
        <v>736.37142857142862</v>
      </c>
      <c r="BA329" s="4">
        <f t="shared" si="218"/>
        <v>279.49200000000002</v>
      </c>
      <c r="BB329" s="4">
        <f t="shared" si="219"/>
        <v>696</v>
      </c>
      <c r="BC329" s="4">
        <f t="shared" si="220"/>
        <v>66.631578947368425</v>
      </c>
      <c r="BD329" s="4">
        <f t="shared" si="221"/>
        <v>534.6</v>
      </c>
      <c r="BE329" s="4">
        <f t="shared" si="222"/>
        <v>269.98187311178248</v>
      </c>
      <c r="BF329" s="4">
        <f t="shared" si="223"/>
        <v>346.84</v>
      </c>
      <c r="BG329" s="4">
        <f t="shared" si="224"/>
        <v>181.3231622746186</v>
      </c>
      <c r="BH329" s="4">
        <f t="shared" si="225"/>
        <v>280.6447985004686</v>
      </c>
      <c r="BI329" s="4">
        <f t="shared" si="225"/>
        <v>258.04352331606219</v>
      </c>
      <c r="BJ329" s="4">
        <f t="shared" si="225"/>
        <v>32.76</v>
      </c>
      <c r="BK329" s="4">
        <f t="shared" si="227"/>
        <v>450.49954586739324</v>
      </c>
      <c r="BL329" s="5">
        <f t="shared" si="253"/>
        <v>347.46966115211023</v>
      </c>
      <c r="BN329" s="12">
        <v>110.12599964478119</v>
      </c>
      <c r="BO329" s="12">
        <v>192.17933163478847</v>
      </c>
      <c r="BP329" s="12">
        <v>86</v>
      </c>
      <c r="BQ329" s="12">
        <v>100</v>
      </c>
      <c r="BR329" s="12">
        <v>96</v>
      </c>
      <c r="BS329" s="13">
        <v>633.33333333333337</v>
      </c>
      <c r="BT329" s="12">
        <v>329.99999871595708</v>
      </c>
      <c r="BU329" s="13">
        <v>117.92</v>
      </c>
      <c r="BV329" s="12">
        <v>82.090696728010471</v>
      </c>
      <c r="BW329" s="13">
        <v>140.351</v>
      </c>
      <c r="BX329" s="13">
        <v>148.01</v>
      </c>
      <c r="BY329" s="12">
        <v>115.89</v>
      </c>
      <c r="BZ329" s="65">
        <v>250.32400000000001</v>
      </c>
      <c r="CA329" s="12">
        <v>126.18</v>
      </c>
      <c r="CB329" s="13">
        <f t="shared" si="254"/>
        <v>180.60031143263362</v>
      </c>
      <c r="CD329" s="4">
        <v>39876</v>
      </c>
      <c r="CE329" s="4">
        <v>40846</v>
      </c>
      <c r="CF329" s="4">
        <v>40095</v>
      </c>
      <c r="CG329" s="4">
        <v>39798</v>
      </c>
      <c r="CH329" s="4">
        <v>39000</v>
      </c>
      <c r="CI329" s="5">
        <v>36000</v>
      </c>
      <c r="CJ329" s="4">
        <v>40768</v>
      </c>
      <c r="CK329" s="4">
        <v>42390</v>
      </c>
      <c r="CL329" s="4">
        <v>38068</v>
      </c>
      <c r="CM329" s="5">
        <v>39078</v>
      </c>
      <c r="CN329" s="5">
        <v>39227</v>
      </c>
      <c r="CO329" s="4">
        <v>36741</v>
      </c>
      <c r="CP329" s="51">
        <v>38189</v>
      </c>
      <c r="CQ329" s="4">
        <v>42300</v>
      </c>
      <c r="CR329" s="5">
        <f t="shared" si="255"/>
        <v>39455.428571428572</v>
      </c>
      <c r="CT329" s="12">
        <v>708.24557205075484</v>
      </c>
      <c r="CU329" s="51" t="s">
        <v>34</v>
      </c>
      <c r="CV329" s="12">
        <v>420</v>
      </c>
      <c r="CW329" s="12">
        <v>1000</v>
      </c>
      <c r="CX329" s="12">
        <v>400</v>
      </c>
      <c r="CY329" s="13">
        <v>3800</v>
      </c>
      <c r="CZ329" s="12">
        <v>480</v>
      </c>
      <c r="DA329" s="12">
        <v>993</v>
      </c>
      <c r="DB329" s="12">
        <v>900</v>
      </c>
      <c r="DC329" s="13">
        <v>1442</v>
      </c>
      <c r="DD329" s="13">
        <v>1067</v>
      </c>
      <c r="DE329" s="12">
        <v>965</v>
      </c>
      <c r="DF329" s="65">
        <v>10000</v>
      </c>
      <c r="DG329" s="12">
        <v>660.6</v>
      </c>
      <c r="DH329" s="13">
        <f t="shared" si="256"/>
        <v>1756.6035055423658</v>
      </c>
      <c r="DJ329" s="4">
        <v>22659</v>
      </c>
      <c r="DK329" s="51" t="s">
        <v>34</v>
      </c>
      <c r="DL329" s="4">
        <v>25773</v>
      </c>
      <c r="DM329" s="4">
        <v>23291</v>
      </c>
      <c r="DN329" s="4">
        <v>23200</v>
      </c>
      <c r="DO329" s="5">
        <v>21100</v>
      </c>
      <c r="DP329" s="4">
        <v>21384</v>
      </c>
      <c r="DQ329" s="4">
        <v>22341</v>
      </c>
      <c r="DR329" s="4">
        <v>26013</v>
      </c>
      <c r="DS329" s="5">
        <v>21789</v>
      </c>
      <c r="DT329" s="5">
        <v>24954</v>
      </c>
      <c r="DU329" s="4">
        <v>20751</v>
      </c>
      <c r="DV329" s="51">
        <v>27300</v>
      </c>
      <c r="DW329" s="4">
        <v>24800</v>
      </c>
      <c r="DX329" s="5">
        <f t="shared" si="257"/>
        <v>23488.846153846152</v>
      </c>
    </row>
    <row r="330" spans="1:128" x14ac:dyDescent="0.25">
      <c r="A330" s="6">
        <v>325</v>
      </c>
      <c r="B330" s="4">
        <f t="shared" si="247"/>
        <v>4727.8327005448064</v>
      </c>
      <c r="C330" s="4">
        <f t="shared" si="248"/>
        <v>2548.4313367140576</v>
      </c>
      <c r="D330" s="4">
        <f t="shared" si="228"/>
        <v>6331.0225913621261</v>
      </c>
      <c r="E330" s="4">
        <f t="shared" si="229"/>
        <v>5055.2520000000004</v>
      </c>
      <c r="F330" s="4">
        <f t="shared" si="230"/>
        <v>5571</v>
      </c>
      <c r="G330" s="4">
        <f t="shared" si="231"/>
        <v>748.73684210526312</v>
      </c>
      <c r="H330" s="4">
        <f t="shared" si="232"/>
        <v>2017.0727330410868</v>
      </c>
      <c r="I330" s="4">
        <f t="shared" si="233"/>
        <v>4580.4640356403816</v>
      </c>
      <c r="J330" s="4">
        <f t="shared" si="234"/>
        <v>5911.6118707219612</v>
      </c>
      <c r="K330" s="4">
        <f t="shared" si="234"/>
        <v>3522.4892387543014</v>
      </c>
      <c r="L330" s="4">
        <f t="shared" si="234"/>
        <v>3460.9974773735175</v>
      </c>
      <c r="M330" s="4">
        <f t="shared" si="234"/>
        <v>4062.115999588711</v>
      </c>
      <c r="N330" s="4">
        <f t="shared" si="234"/>
        <v>1863.4521002696495</v>
      </c>
      <c r="O330" s="4">
        <f t="shared" si="237"/>
        <v>4473.3240822439975</v>
      </c>
      <c r="P330" s="5">
        <f t="shared" si="249"/>
        <v>3919.5573577399896</v>
      </c>
      <c r="R330" s="4">
        <v>44</v>
      </c>
      <c r="S330" s="4">
        <v>24</v>
      </c>
      <c r="T330" s="4">
        <v>24</v>
      </c>
      <c r="U330" s="4">
        <v>90</v>
      </c>
      <c r="V330" s="4">
        <v>30</v>
      </c>
      <c r="W330" s="4">
        <v>20</v>
      </c>
      <c r="X330" s="4">
        <v>20</v>
      </c>
      <c r="Y330" s="4">
        <v>11</v>
      </c>
      <c r="Z330" s="4">
        <v>22</v>
      </c>
      <c r="AA330" s="4">
        <v>24</v>
      </c>
      <c r="AB330" s="4">
        <v>14</v>
      </c>
      <c r="AC330" s="4">
        <v>52</v>
      </c>
      <c r="AD330" s="51">
        <v>0</v>
      </c>
      <c r="AE330" s="4">
        <v>35</v>
      </c>
      <c r="AF330" s="5">
        <f t="shared" si="250"/>
        <v>31.53846153846154</v>
      </c>
      <c r="AH330" s="4">
        <f t="shared" si="251"/>
        <v>4343.9163914533565</v>
      </c>
      <c r="AI330" s="4">
        <f t="shared" si="238"/>
        <v>2548.4313367140576</v>
      </c>
      <c r="AJ330" s="4">
        <f t="shared" si="239"/>
        <v>5594.6511627906975</v>
      </c>
      <c r="AK330" s="4">
        <f t="shared" si="240"/>
        <v>4775.76</v>
      </c>
      <c r="AL330" s="4">
        <f t="shared" si="241"/>
        <v>4875</v>
      </c>
      <c r="AM330" s="4">
        <f t="shared" si="242"/>
        <v>682.10526315789468</v>
      </c>
      <c r="AN330" s="4">
        <f t="shared" si="243"/>
        <v>1482.4727330410867</v>
      </c>
      <c r="AO330" s="4">
        <f t="shared" si="243"/>
        <v>4310.4821625285995</v>
      </c>
      <c r="AP330" s="4">
        <f t="shared" si="243"/>
        <v>5564.771870721961</v>
      </c>
      <c r="AQ330" s="4">
        <f t="shared" si="244"/>
        <v>3341.1660764796829</v>
      </c>
      <c r="AR330" s="4">
        <f t="shared" si="245"/>
        <v>3180.3526788730492</v>
      </c>
      <c r="AS330" s="4">
        <f t="shared" si="245"/>
        <v>3804.0724762726486</v>
      </c>
      <c r="AT330" s="4">
        <f t="shared" si="245"/>
        <v>1830.6921002696495</v>
      </c>
      <c r="AU330" s="4">
        <f t="shared" si="246"/>
        <v>4022.8245363766046</v>
      </c>
      <c r="AV330" s="5">
        <f t="shared" si="252"/>
        <v>3596.9070563342343</v>
      </c>
      <c r="AX330" s="4">
        <f t="shared" si="216"/>
        <v>383.91630909144953</v>
      </c>
      <c r="AY330" s="51" t="s">
        <v>34</v>
      </c>
      <c r="AZ330" s="4">
        <f t="shared" si="217"/>
        <v>736.37142857142862</v>
      </c>
      <c r="BA330" s="4">
        <f t="shared" si="218"/>
        <v>279.49200000000002</v>
      </c>
      <c r="BB330" s="4">
        <f t="shared" si="219"/>
        <v>696</v>
      </c>
      <c r="BC330" s="4">
        <f t="shared" si="220"/>
        <v>66.631578947368425</v>
      </c>
      <c r="BD330" s="4">
        <f t="shared" si="221"/>
        <v>534.6</v>
      </c>
      <c r="BE330" s="4">
        <f t="shared" si="222"/>
        <v>269.98187311178248</v>
      </c>
      <c r="BF330" s="4">
        <f t="shared" si="223"/>
        <v>346.84</v>
      </c>
      <c r="BG330" s="4">
        <f t="shared" si="224"/>
        <v>181.3231622746186</v>
      </c>
      <c r="BH330" s="4">
        <f t="shared" si="225"/>
        <v>280.6447985004686</v>
      </c>
      <c r="BI330" s="4">
        <f t="shared" si="225"/>
        <v>258.04352331606219</v>
      </c>
      <c r="BJ330" s="4">
        <f t="shared" si="225"/>
        <v>32.76</v>
      </c>
      <c r="BK330" s="4">
        <f t="shared" si="227"/>
        <v>450.49954586739324</v>
      </c>
      <c r="BL330" s="5">
        <f t="shared" si="253"/>
        <v>347.46955536004396</v>
      </c>
      <c r="BN330" s="12">
        <v>110.15681631015528</v>
      </c>
      <c r="BO330" s="12">
        <v>192.33478765490344</v>
      </c>
      <c r="BP330" s="12">
        <v>86</v>
      </c>
      <c r="BQ330" s="12">
        <v>100</v>
      </c>
      <c r="BR330" s="12">
        <v>96</v>
      </c>
      <c r="BS330" s="13">
        <v>633.33333333333337</v>
      </c>
      <c r="BT330" s="12">
        <v>329.99999871595708</v>
      </c>
      <c r="BU330" s="13">
        <v>118.01</v>
      </c>
      <c r="BV330" s="12">
        <v>82.090696728010471</v>
      </c>
      <c r="BW330" s="13">
        <v>140.351</v>
      </c>
      <c r="BX330" s="13">
        <v>148.01</v>
      </c>
      <c r="BY330" s="12">
        <v>115.9</v>
      </c>
      <c r="BZ330" s="65">
        <v>250.32499999999999</v>
      </c>
      <c r="CA330" s="12">
        <v>126.18</v>
      </c>
      <c r="CB330" s="13">
        <f t="shared" si="254"/>
        <v>180.62083091016851</v>
      </c>
      <c r="CD330" s="4">
        <v>39876</v>
      </c>
      <c r="CE330" s="4">
        <v>40846</v>
      </c>
      <c r="CF330" s="4">
        <v>40095</v>
      </c>
      <c r="CG330" s="4">
        <v>39798</v>
      </c>
      <c r="CH330" s="4">
        <v>39000</v>
      </c>
      <c r="CI330" s="5">
        <v>36000</v>
      </c>
      <c r="CJ330" s="4">
        <v>40768</v>
      </c>
      <c r="CK330" s="4">
        <v>42390</v>
      </c>
      <c r="CL330" s="4">
        <v>38068</v>
      </c>
      <c r="CM330" s="5">
        <v>39078</v>
      </c>
      <c r="CN330" s="5">
        <v>39227</v>
      </c>
      <c r="CO330" s="4">
        <v>36741</v>
      </c>
      <c r="CP330" s="51">
        <v>38189</v>
      </c>
      <c r="CQ330" s="4">
        <v>42300</v>
      </c>
      <c r="CR330" s="5">
        <f t="shared" si="255"/>
        <v>39455.428571428572</v>
      </c>
      <c r="CT330" s="12">
        <v>708.2481091868151</v>
      </c>
      <c r="CU330" s="51" t="s">
        <v>34</v>
      </c>
      <c r="CV330" s="12">
        <v>420</v>
      </c>
      <c r="CW330" s="12">
        <v>1000</v>
      </c>
      <c r="CX330" s="12">
        <v>400</v>
      </c>
      <c r="CY330" s="13">
        <v>3800</v>
      </c>
      <c r="CZ330" s="12">
        <v>480</v>
      </c>
      <c r="DA330" s="12">
        <v>993</v>
      </c>
      <c r="DB330" s="12">
        <v>900</v>
      </c>
      <c r="DC330" s="13">
        <v>1442</v>
      </c>
      <c r="DD330" s="13">
        <v>1067</v>
      </c>
      <c r="DE330" s="12">
        <v>965</v>
      </c>
      <c r="DF330" s="65">
        <v>10000</v>
      </c>
      <c r="DG330" s="12">
        <v>660.6</v>
      </c>
      <c r="DH330" s="13">
        <f t="shared" si="256"/>
        <v>1756.603700706678</v>
      </c>
      <c r="DJ330" s="4">
        <v>22659</v>
      </c>
      <c r="DK330" s="51" t="s">
        <v>34</v>
      </c>
      <c r="DL330" s="4">
        <v>25773</v>
      </c>
      <c r="DM330" s="4">
        <v>23291</v>
      </c>
      <c r="DN330" s="4">
        <v>23200</v>
      </c>
      <c r="DO330" s="5">
        <v>21100</v>
      </c>
      <c r="DP330" s="4">
        <v>21384</v>
      </c>
      <c r="DQ330" s="4">
        <v>22341</v>
      </c>
      <c r="DR330" s="4">
        <v>26013</v>
      </c>
      <c r="DS330" s="5">
        <v>21789</v>
      </c>
      <c r="DT330" s="5">
        <v>24954</v>
      </c>
      <c r="DU330" s="4">
        <v>20751</v>
      </c>
      <c r="DV330" s="51">
        <v>27300</v>
      </c>
      <c r="DW330" s="4">
        <v>24800</v>
      </c>
      <c r="DX330" s="5">
        <f t="shared" si="257"/>
        <v>23488.846153846152</v>
      </c>
    </row>
    <row r="331" spans="1:128" x14ac:dyDescent="0.25">
      <c r="A331" s="6">
        <v>326</v>
      </c>
      <c r="B331" s="4">
        <f t="shared" si="247"/>
        <v>4726.6201783890592</v>
      </c>
      <c r="C331" s="4">
        <f t="shared" si="248"/>
        <v>2546.37934123064</v>
      </c>
      <c r="D331" s="4">
        <f t="shared" si="228"/>
        <v>6331.0225913621261</v>
      </c>
      <c r="E331" s="4">
        <f t="shared" si="229"/>
        <v>5055.2520000000004</v>
      </c>
      <c r="F331" s="4">
        <f t="shared" si="230"/>
        <v>5571</v>
      </c>
      <c r="G331" s="4">
        <f t="shared" si="231"/>
        <v>748.73684210526312</v>
      </c>
      <c r="H331" s="4">
        <f t="shared" si="232"/>
        <v>2017.0727330410868</v>
      </c>
      <c r="I331" s="4">
        <f t="shared" si="233"/>
        <v>4577.5439020727435</v>
      </c>
      <c r="J331" s="4">
        <f t="shared" si="234"/>
        <v>5911.6118707219612</v>
      </c>
      <c r="K331" s="4">
        <f t="shared" si="234"/>
        <v>3522.4892387543014</v>
      </c>
      <c r="L331" s="4">
        <f t="shared" si="234"/>
        <v>3460.9974773735175</v>
      </c>
      <c r="M331" s="4">
        <f t="shared" si="234"/>
        <v>4061.7878076746165</v>
      </c>
      <c r="N331" s="4">
        <f t="shared" si="234"/>
        <v>1863.4447870377028</v>
      </c>
      <c r="O331" s="4">
        <f t="shared" si="237"/>
        <v>4473.3240822439975</v>
      </c>
      <c r="P331" s="5">
        <f t="shared" si="249"/>
        <v>3919.0916322862154</v>
      </c>
      <c r="R331" s="4">
        <v>44</v>
      </c>
      <c r="S331" s="4">
        <v>24</v>
      </c>
      <c r="T331" s="4">
        <v>24</v>
      </c>
      <c r="U331" s="4">
        <v>90</v>
      </c>
      <c r="V331" s="4">
        <v>30</v>
      </c>
      <c r="W331" s="4">
        <v>20</v>
      </c>
      <c r="X331" s="4">
        <v>20</v>
      </c>
      <c r="Y331" s="4">
        <v>11</v>
      </c>
      <c r="Z331" s="4">
        <v>22</v>
      </c>
      <c r="AA331" s="4">
        <v>24</v>
      </c>
      <c r="AB331" s="4">
        <v>14</v>
      </c>
      <c r="AC331" s="4">
        <v>52</v>
      </c>
      <c r="AD331" s="51">
        <v>0</v>
      </c>
      <c r="AE331" s="4">
        <v>35</v>
      </c>
      <c r="AF331" s="5">
        <f t="shared" si="250"/>
        <v>31.53846153846154</v>
      </c>
      <c r="AH331" s="4">
        <f t="shared" si="251"/>
        <v>4342.7052403594735</v>
      </c>
      <c r="AI331" s="4">
        <f t="shared" si="238"/>
        <v>2546.37934123064</v>
      </c>
      <c r="AJ331" s="4">
        <f t="shared" si="239"/>
        <v>5594.6511627906975</v>
      </c>
      <c r="AK331" s="4">
        <f t="shared" si="240"/>
        <v>4775.76</v>
      </c>
      <c r="AL331" s="4">
        <f t="shared" si="241"/>
        <v>4875</v>
      </c>
      <c r="AM331" s="4">
        <f t="shared" si="242"/>
        <v>682.10526315789468</v>
      </c>
      <c r="AN331" s="4">
        <f t="shared" si="243"/>
        <v>1482.4727330410867</v>
      </c>
      <c r="AO331" s="4">
        <f t="shared" si="243"/>
        <v>4307.5620289609615</v>
      </c>
      <c r="AP331" s="4">
        <f t="shared" si="243"/>
        <v>5564.771870721961</v>
      </c>
      <c r="AQ331" s="4">
        <f t="shared" si="244"/>
        <v>3341.1660764796829</v>
      </c>
      <c r="AR331" s="4">
        <f t="shared" si="245"/>
        <v>3180.3526788730492</v>
      </c>
      <c r="AS331" s="4">
        <f t="shared" si="245"/>
        <v>3803.7442843585541</v>
      </c>
      <c r="AT331" s="4">
        <f t="shared" si="245"/>
        <v>1830.6847870377028</v>
      </c>
      <c r="AU331" s="4">
        <f t="shared" si="246"/>
        <v>4022.8245363766046</v>
      </c>
      <c r="AV331" s="5">
        <f t="shared" si="252"/>
        <v>3596.4414288134503</v>
      </c>
      <c r="AX331" s="4">
        <f t="shared" ref="AX331:AX394" si="258">IF(ISBLANK(CT331),"",12*DJ331/CT331)</f>
        <v>383.91493802958581</v>
      </c>
      <c r="AY331" s="51" t="s">
        <v>34</v>
      </c>
      <c r="AZ331" s="4">
        <f t="shared" ref="AZ331:BC394" si="259">IF(ISBLANK(CV331),"",12*DL331/CV331)</f>
        <v>736.37142857142862</v>
      </c>
      <c r="BA331" s="4">
        <f t="shared" si="259"/>
        <v>279.49200000000002</v>
      </c>
      <c r="BB331" s="4">
        <f t="shared" si="259"/>
        <v>696</v>
      </c>
      <c r="BC331" s="4">
        <f t="shared" si="259"/>
        <v>66.631578947368425</v>
      </c>
      <c r="BD331" s="4">
        <f t="shared" ref="BD331:BG394" si="260">IF(ISBLANK(CZ331),"",12*DP331/CZ331)</f>
        <v>534.6</v>
      </c>
      <c r="BE331" s="4">
        <f t="shared" si="260"/>
        <v>269.98187311178248</v>
      </c>
      <c r="BF331" s="4">
        <f t="shared" si="260"/>
        <v>346.84</v>
      </c>
      <c r="BG331" s="4">
        <f t="shared" si="260"/>
        <v>181.3231622746186</v>
      </c>
      <c r="BH331" s="4">
        <f t="shared" ref="BH331:BK394" si="261">IF(ISBLANK(DD331),"",12*DT331/DD331)</f>
        <v>280.6447985004686</v>
      </c>
      <c r="BI331" s="4">
        <f t="shared" si="261"/>
        <v>258.04352331606219</v>
      </c>
      <c r="BJ331" s="4">
        <f t="shared" si="261"/>
        <v>32.76</v>
      </c>
      <c r="BK331" s="4">
        <f t="shared" si="261"/>
        <v>450.49954586739324</v>
      </c>
      <c r="BL331" s="5">
        <f t="shared" si="253"/>
        <v>347.46944989374674</v>
      </c>
      <c r="BN331" s="12">
        <v>110.18753830052498</v>
      </c>
      <c r="BO331" s="12">
        <v>192.48978031808662</v>
      </c>
      <c r="BP331" s="12">
        <v>86</v>
      </c>
      <c r="BQ331" s="12">
        <v>100</v>
      </c>
      <c r="BR331" s="12">
        <v>96</v>
      </c>
      <c r="BS331" s="13">
        <v>633.33333333333337</v>
      </c>
      <c r="BT331" s="12">
        <v>329.99999871595708</v>
      </c>
      <c r="BU331" s="13">
        <v>118.09</v>
      </c>
      <c r="BV331" s="12">
        <v>82.090696728010471</v>
      </c>
      <c r="BW331" s="13">
        <v>140.351</v>
      </c>
      <c r="BX331" s="13">
        <v>148.01</v>
      </c>
      <c r="BY331" s="12">
        <v>115.91</v>
      </c>
      <c r="BZ331" s="65">
        <v>250.32599999999999</v>
      </c>
      <c r="CA331" s="12">
        <v>126.18</v>
      </c>
      <c r="CB331" s="13">
        <f t="shared" si="254"/>
        <v>180.64059624256518</v>
      </c>
      <c r="CD331" s="4">
        <v>39876</v>
      </c>
      <c r="CE331" s="4">
        <v>40846</v>
      </c>
      <c r="CF331" s="4">
        <v>40095</v>
      </c>
      <c r="CG331" s="4">
        <v>39798</v>
      </c>
      <c r="CH331" s="4">
        <v>39000</v>
      </c>
      <c r="CI331" s="5">
        <v>36000</v>
      </c>
      <c r="CJ331" s="4">
        <v>40768</v>
      </c>
      <c r="CK331" s="4">
        <v>42390</v>
      </c>
      <c r="CL331" s="4">
        <v>38068</v>
      </c>
      <c r="CM331" s="5">
        <v>39078</v>
      </c>
      <c r="CN331" s="5">
        <v>39227</v>
      </c>
      <c r="CO331" s="4">
        <v>36741</v>
      </c>
      <c r="CP331" s="51">
        <v>38189</v>
      </c>
      <c r="CQ331" s="4">
        <v>42300</v>
      </c>
      <c r="CR331" s="5">
        <f t="shared" si="255"/>
        <v>39455.428571428572</v>
      </c>
      <c r="CT331" s="12">
        <v>708.25063852828214</v>
      </c>
      <c r="CU331" s="51" t="s">
        <v>34</v>
      </c>
      <c r="CV331" s="12">
        <v>420</v>
      </c>
      <c r="CW331" s="12">
        <v>1000</v>
      </c>
      <c r="CX331" s="12">
        <v>400</v>
      </c>
      <c r="CY331" s="13">
        <v>3800</v>
      </c>
      <c r="CZ331" s="12">
        <v>480</v>
      </c>
      <c r="DA331" s="12">
        <v>993</v>
      </c>
      <c r="DB331" s="12">
        <v>900</v>
      </c>
      <c r="DC331" s="13">
        <v>1442</v>
      </c>
      <c r="DD331" s="13">
        <v>1067</v>
      </c>
      <c r="DE331" s="12">
        <v>965</v>
      </c>
      <c r="DF331" s="65">
        <v>10000</v>
      </c>
      <c r="DG331" s="12">
        <v>660.6</v>
      </c>
      <c r="DH331" s="13">
        <f t="shared" si="256"/>
        <v>1756.6038952714064</v>
      </c>
      <c r="DJ331" s="4">
        <v>22659</v>
      </c>
      <c r="DK331" s="51" t="s">
        <v>34</v>
      </c>
      <c r="DL331" s="4">
        <v>25773</v>
      </c>
      <c r="DM331" s="4">
        <v>23291</v>
      </c>
      <c r="DN331" s="4">
        <v>23200</v>
      </c>
      <c r="DO331" s="5">
        <v>21100</v>
      </c>
      <c r="DP331" s="4">
        <v>21384</v>
      </c>
      <c r="DQ331" s="4">
        <v>22341</v>
      </c>
      <c r="DR331" s="4">
        <v>26013</v>
      </c>
      <c r="DS331" s="5">
        <v>21789</v>
      </c>
      <c r="DT331" s="5">
        <v>24954</v>
      </c>
      <c r="DU331" s="4">
        <v>20751</v>
      </c>
      <c r="DV331" s="51">
        <v>27300</v>
      </c>
      <c r="DW331" s="4">
        <v>24800</v>
      </c>
      <c r="DX331" s="5">
        <f t="shared" si="257"/>
        <v>23488.846153846152</v>
      </c>
    </row>
    <row r="332" spans="1:128" x14ac:dyDescent="0.25">
      <c r="A332" s="6">
        <v>327</v>
      </c>
      <c r="B332" s="4">
        <f t="shared" si="247"/>
        <v>4725.4120420350118</v>
      </c>
      <c r="C332" s="4">
        <f t="shared" si="248"/>
        <v>2544.3367309875175</v>
      </c>
      <c r="D332" s="4">
        <f t="shared" si="228"/>
        <v>6331.0225913621261</v>
      </c>
      <c r="E332" s="4">
        <f t="shared" si="229"/>
        <v>5055.2520000000004</v>
      </c>
      <c r="F332" s="4">
        <f t="shared" si="230"/>
        <v>5571</v>
      </c>
      <c r="G332" s="4">
        <f t="shared" si="231"/>
        <v>748.73684210526312</v>
      </c>
      <c r="H332" s="4">
        <f t="shared" si="232"/>
        <v>2017.0727330410868</v>
      </c>
      <c r="I332" s="4">
        <f t="shared" si="233"/>
        <v>4574.2634774441558</v>
      </c>
      <c r="J332" s="4">
        <f t="shared" si="234"/>
        <v>5911.6118707219612</v>
      </c>
      <c r="K332" s="4">
        <f t="shared" si="234"/>
        <v>3522.4892387543014</v>
      </c>
      <c r="L332" s="4">
        <f t="shared" si="234"/>
        <v>3460.9974773735175</v>
      </c>
      <c r="M332" s="4">
        <f t="shared" si="234"/>
        <v>4061.1315937033651</v>
      </c>
      <c r="N332" s="4">
        <f t="shared" si="234"/>
        <v>1863.4374738641857</v>
      </c>
      <c r="O332" s="4">
        <f t="shared" si="237"/>
        <v>4473.3240822439975</v>
      </c>
      <c r="P332" s="5">
        <f t="shared" si="249"/>
        <v>3918.5777252597495</v>
      </c>
      <c r="R332" s="4">
        <v>44</v>
      </c>
      <c r="S332" s="4">
        <v>24</v>
      </c>
      <c r="T332" s="4">
        <v>24</v>
      </c>
      <c r="U332" s="4">
        <v>90</v>
      </c>
      <c r="V332" s="4">
        <v>30</v>
      </c>
      <c r="W332" s="4">
        <v>20</v>
      </c>
      <c r="X332" s="4">
        <v>20</v>
      </c>
      <c r="Y332" s="4">
        <v>11</v>
      </c>
      <c r="Z332" s="4">
        <v>22</v>
      </c>
      <c r="AA332" s="4">
        <v>24</v>
      </c>
      <c r="AB332" s="4">
        <v>14</v>
      </c>
      <c r="AC332" s="4">
        <v>52</v>
      </c>
      <c r="AD332" s="51">
        <v>0</v>
      </c>
      <c r="AE332" s="4">
        <v>35</v>
      </c>
      <c r="AF332" s="5">
        <f t="shared" si="250"/>
        <v>31.53846153846154</v>
      </c>
      <c r="AH332" s="4">
        <f t="shared" si="251"/>
        <v>4341.4984708582651</v>
      </c>
      <c r="AI332" s="4">
        <f t="shared" si="238"/>
        <v>2544.3367309875175</v>
      </c>
      <c r="AJ332" s="4">
        <f t="shared" si="239"/>
        <v>5594.6511627906975</v>
      </c>
      <c r="AK332" s="4">
        <f t="shared" si="240"/>
        <v>4775.76</v>
      </c>
      <c r="AL332" s="4">
        <f t="shared" si="241"/>
        <v>4875</v>
      </c>
      <c r="AM332" s="4">
        <f t="shared" si="242"/>
        <v>682.10526315789468</v>
      </c>
      <c r="AN332" s="4">
        <f t="shared" si="243"/>
        <v>1482.4727330410867</v>
      </c>
      <c r="AO332" s="4">
        <f t="shared" si="243"/>
        <v>4304.2816043323737</v>
      </c>
      <c r="AP332" s="4">
        <f t="shared" si="243"/>
        <v>5564.771870721961</v>
      </c>
      <c r="AQ332" s="4">
        <f t="shared" si="244"/>
        <v>3341.1660764796829</v>
      </c>
      <c r="AR332" s="4">
        <f t="shared" si="245"/>
        <v>3180.3526788730492</v>
      </c>
      <c r="AS332" s="4">
        <f t="shared" si="245"/>
        <v>3803.0880703873027</v>
      </c>
      <c r="AT332" s="4">
        <f t="shared" si="245"/>
        <v>1830.6774738641857</v>
      </c>
      <c r="AU332" s="4">
        <f t="shared" si="246"/>
        <v>4022.8245363766046</v>
      </c>
      <c r="AV332" s="5">
        <f t="shared" si="252"/>
        <v>3595.9276194193299</v>
      </c>
      <c r="AX332" s="4">
        <f t="shared" si="258"/>
        <v>383.91357117674698</v>
      </c>
      <c r="AY332" s="51" t="s">
        <v>34</v>
      </c>
      <c r="AZ332" s="4">
        <f t="shared" si="259"/>
        <v>736.37142857142862</v>
      </c>
      <c r="BA332" s="4">
        <f t="shared" si="259"/>
        <v>279.49200000000002</v>
      </c>
      <c r="BB332" s="4">
        <f t="shared" si="259"/>
        <v>696</v>
      </c>
      <c r="BC332" s="4">
        <f t="shared" si="259"/>
        <v>66.631578947368425</v>
      </c>
      <c r="BD332" s="4">
        <f t="shared" si="260"/>
        <v>534.6</v>
      </c>
      <c r="BE332" s="4">
        <f t="shared" si="260"/>
        <v>269.98187311178248</v>
      </c>
      <c r="BF332" s="4">
        <f t="shared" si="260"/>
        <v>346.84</v>
      </c>
      <c r="BG332" s="4">
        <f t="shared" si="260"/>
        <v>181.3231622746186</v>
      </c>
      <c r="BH332" s="4">
        <f t="shared" si="261"/>
        <v>280.6447985004686</v>
      </c>
      <c r="BI332" s="4">
        <f t="shared" si="261"/>
        <v>258.04352331606219</v>
      </c>
      <c r="BJ332" s="4">
        <f t="shared" si="261"/>
        <v>32.76</v>
      </c>
      <c r="BK332" s="4">
        <f t="shared" si="261"/>
        <v>450.49954586739324</v>
      </c>
      <c r="BL332" s="5">
        <f t="shared" si="253"/>
        <v>347.46934475122066</v>
      </c>
      <c r="BN332" s="12">
        <v>110.21816619583043</v>
      </c>
      <c r="BO332" s="12">
        <v>192.64431237832281</v>
      </c>
      <c r="BP332" s="12">
        <v>86</v>
      </c>
      <c r="BQ332" s="12">
        <v>100</v>
      </c>
      <c r="BR332" s="12">
        <v>96</v>
      </c>
      <c r="BS332" s="13">
        <v>633.33333333333337</v>
      </c>
      <c r="BT332" s="12">
        <v>329.99999871595708</v>
      </c>
      <c r="BU332" s="13">
        <v>118.18</v>
      </c>
      <c r="BV332" s="12">
        <v>82.090696728010471</v>
      </c>
      <c r="BW332" s="13">
        <v>140.351</v>
      </c>
      <c r="BX332" s="13">
        <v>148.01</v>
      </c>
      <c r="BY332" s="12">
        <v>115.93</v>
      </c>
      <c r="BZ332" s="65">
        <v>250.327</v>
      </c>
      <c r="CA332" s="12">
        <v>126.18</v>
      </c>
      <c r="CB332" s="13">
        <f t="shared" si="254"/>
        <v>180.66175052510388</v>
      </c>
      <c r="CD332" s="4">
        <v>39876</v>
      </c>
      <c r="CE332" s="4">
        <v>40846</v>
      </c>
      <c r="CF332" s="4">
        <v>40095</v>
      </c>
      <c r="CG332" s="4">
        <v>39798</v>
      </c>
      <c r="CH332" s="4">
        <v>39000</v>
      </c>
      <c r="CI332" s="5">
        <v>36000</v>
      </c>
      <c r="CJ332" s="4">
        <v>40768</v>
      </c>
      <c r="CK332" s="4">
        <v>42390</v>
      </c>
      <c r="CL332" s="4">
        <v>38068</v>
      </c>
      <c r="CM332" s="5">
        <v>39078</v>
      </c>
      <c r="CN332" s="5">
        <v>39227</v>
      </c>
      <c r="CO332" s="4">
        <v>36741</v>
      </c>
      <c r="CP332" s="51">
        <v>38189</v>
      </c>
      <c r="CQ332" s="4">
        <v>42300</v>
      </c>
      <c r="CR332" s="5">
        <f t="shared" si="255"/>
        <v>39455.428571428572</v>
      </c>
      <c r="CT332" s="12">
        <v>708.25316012290273</v>
      </c>
      <c r="CU332" s="51" t="s">
        <v>34</v>
      </c>
      <c r="CV332" s="12">
        <v>420</v>
      </c>
      <c r="CW332" s="12">
        <v>1000</v>
      </c>
      <c r="CX332" s="12">
        <v>400</v>
      </c>
      <c r="CY332" s="13">
        <v>3800</v>
      </c>
      <c r="CZ332" s="12">
        <v>480</v>
      </c>
      <c r="DA332" s="12">
        <v>993</v>
      </c>
      <c r="DB332" s="12">
        <v>900</v>
      </c>
      <c r="DC332" s="13">
        <v>1442</v>
      </c>
      <c r="DD332" s="13">
        <v>1067</v>
      </c>
      <c r="DE332" s="12">
        <v>965</v>
      </c>
      <c r="DF332" s="65">
        <v>10000</v>
      </c>
      <c r="DG332" s="12">
        <v>660.6</v>
      </c>
      <c r="DH332" s="13">
        <f t="shared" si="256"/>
        <v>1756.6040892402232</v>
      </c>
      <c r="DJ332" s="4">
        <v>22659</v>
      </c>
      <c r="DK332" s="51" t="s">
        <v>34</v>
      </c>
      <c r="DL332" s="4">
        <v>25773</v>
      </c>
      <c r="DM332" s="4">
        <v>23291</v>
      </c>
      <c r="DN332" s="4">
        <v>23200</v>
      </c>
      <c r="DO332" s="5">
        <v>21100</v>
      </c>
      <c r="DP332" s="4">
        <v>21384</v>
      </c>
      <c r="DQ332" s="4">
        <v>22341</v>
      </c>
      <c r="DR332" s="4">
        <v>26013</v>
      </c>
      <c r="DS332" s="5">
        <v>21789</v>
      </c>
      <c r="DT332" s="5">
        <v>24954</v>
      </c>
      <c r="DU332" s="4">
        <v>20751</v>
      </c>
      <c r="DV332" s="51">
        <v>27300</v>
      </c>
      <c r="DW332" s="4">
        <v>24800</v>
      </c>
      <c r="DX332" s="5">
        <f t="shared" si="257"/>
        <v>23488.846153846152</v>
      </c>
    </row>
    <row r="333" spans="1:128" x14ac:dyDescent="0.25">
      <c r="A333" s="6">
        <v>328</v>
      </c>
      <c r="B333" s="4">
        <f t="shared" si="247"/>
        <v>4724.2082620932815</v>
      </c>
      <c r="C333" s="4">
        <f t="shared" si="248"/>
        <v>2542.3034327854862</v>
      </c>
      <c r="D333" s="4">
        <f t="shared" si="228"/>
        <v>6331.0225913621261</v>
      </c>
      <c r="E333" s="4">
        <f t="shared" si="229"/>
        <v>5055.2520000000004</v>
      </c>
      <c r="F333" s="4">
        <f t="shared" si="230"/>
        <v>5571</v>
      </c>
      <c r="G333" s="4">
        <f t="shared" si="231"/>
        <v>748.73684210526312</v>
      </c>
      <c r="H333" s="4">
        <f t="shared" si="232"/>
        <v>2017.0727330410868</v>
      </c>
      <c r="I333" s="4">
        <f t="shared" si="233"/>
        <v>4571.3517361254808</v>
      </c>
      <c r="J333" s="4">
        <f t="shared" si="234"/>
        <v>5911.6118707219612</v>
      </c>
      <c r="K333" s="4">
        <f t="shared" si="234"/>
        <v>3522.4892387543014</v>
      </c>
      <c r="L333" s="4">
        <f t="shared" si="234"/>
        <v>3460.9974773735175</v>
      </c>
      <c r="M333" s="4">
        <f t="shared" si="234"/>
        <v>4060.8035716169079</v>
      </c>
      <c r="N333" s="4">
        <f t="shared" si="234"/>
        <v>1863.4301607490972</v>
      </c>
      <c r="O333" s="4">
        <f t="shared" si="237"/>
        <v>4473.3240822439975</v>
      </c>
      <c r="P333" s="5">
        <f t="shared" si="249"/>
        <v>3918.1145713551791</v>
      </c>
      <c r="R333" s="4">
        <v>44</v>
      </c>
      <c r="S333" s="4">
        <v>24</v>
      </c>
      <c r="T333" s="4">
        <v>24</v>
      </c>
      <c r="U333" s="4">
        <v>90</v>
      </c>
      <c r="V333" s="4">
        <v>30</v>
      </c>
      <c r="W333" s="4">
        <v>20</v>
      </c>
      <c r="X333" s="4">
        <v>20</v>
      </c>
      <c r="Y333" s="4">
        <v>11</v>
      </c>
      <c r="Z333" s="4">
        <v>22</v>
      </c>
      <c r="AA333" s="4">
        <v>24</v>
      </c>
      <c r="AB333" s="4">
        <v>14</v>
      </c>
      <c r="AC333" s="4">
        <v>52</v>
      </c>
      <c r="AD333" s="51">
        <v>0</v>
      </c>
      <c r="AE333" s="4">
        <v>35</v>
      </c>
      <c r="AF333" s="5">
        <f t="shared" si="250"/>
        <v>31.53846153846154</v>
      </c>
      <c r="AH333" s="4">
        <f t="shared" si="251"/>
        <v>4340.2960535860821</v>
      </c>
      <c r="AI333" s="4">
        <f t="shared" si="238"/>
        <v>2542.3034327854862</v>
      </c>
      <c r="AJ333" s="4">
        <f t="shared" si="239"/>
        <v>5594.6511627906975</v>
      </c>
      <c r="AK333" s="4">
        <f t="shared" si="240"/>
        <v>4775.76</v>
      </c>
      <c r="AL333" s="4">
        <f t="shared" si="241"/>
        <v>4875</v>
      </c>
      <c r="AM333" s="4">
        <f t="shared" si="242"/>
        <v>682.10526315789468</v>
      </c>
      <c r="AN333" s="4">
        <f t="shared" si="243"/>
        <v>1482.4727330410867</v>
      </c>
      <c r="AO333" s="4">
        <f t="shared" si="243"/>
        <v>4301.3698630136987</v>
      </c>
      <c r="AP333" s="4">
        <f t="shared" si="243"/>
        <v>5564.771870721961</v>
      </c>
      <c r="AQ333" s="4">
        <f t="shared" si="244"/>
        <v>3341.1660764796829</v>
      </c>
      <c r="AR333" s="4">
        <f t="shared" si="245"/>
        <v>3180.3526788730492</v>
      </c>
      <c r="AS333" s="4">
        <f t="shared" si="245"/>
        <v>3802.7600483008455</v>
      </c>
      <c r="AT333" s="4">
        <f t="shared" si="245"/>
        <v>1830.6701607490972</v>
      </c>
      <c r="AU333" s="4">
        <f t="shared" si="246"/>
        <v>4022.8245363766046</v>
      </c>
      <c r="AV333" s="5">
        <f t="shared" si="252"/>
        <v>3595.4645628482986</v>
      </c>
      <c r="AX333" s="4">
        <f t="shared" si="258"/>
        <v>383.91220850719947</v>
      </c>
      <c r="AY333" s="51" t="s">
        <v>34</v>
      </c>
      <c r="AZ333" s="4">
        <f t="shared" si="259"/>
        <v>736.37142857142862</v>
      </c>
      <c r="BA333" s="4">
        <f t="shared" si="259"/>
        <v>279.49200000000002</v>
      </c>
      <c r="BB333" s="4">
        <f t="shared" si="259"/>
        <v>696</v>
      </c>
      <c r="BC333" s="4">
        <f t="shared" si="259"/>
        <v>66.631578947368425</v>
      </c>
      <c r="BD333" s="4">
        <f t="shared" si="260"/>
        <v>534.6</v>
      </c>
      <c r="BE333" s="4">
        <f t="shared" si="260"/>
        <v>269.98187311178248</v>
      </c>
      <c r="BF333" s="4">
        <f t="shared" si="260"/>
        <v>346.84</v>
      </c>
      <c r="BG333" s="4">
        <f t="shared" si="260"/>
        <v>181.3231622746186</v>
      </c>
      <c r="BH333" s="4">
        <f t="shared" si="261"/>
        <v>280.6447985004686</v>
      </c>
      <c r="BI333" s="4">
        <f t="shared" si="261"/>
        <v>258.04352331606219</v>
      </c>
      <c r="BJ333" s="4">
        <f t="shared" si="261"/>
        <v>32.76</v>
      </c>
      <c r="BK333" s="4">
        <f t="shared" si="261"/>
        <v>450.49954586739324</v>
      </c>
      <c r="BL333" s="5">
        <f t="shared" si="253"/>
        <v>347.46923993048625</v>
      </c>
      <c r="BN333" s="12">
        <v>110.24870057069934</v>
      </c>
      <c r="BO333" s="12">
        <v>192.79838656511697</v>
      </c>
      <c r="BP333" s="12">
        <v>86</v>
      </c>
      <c r="BQ333" s="12">
        <v>100</v>
      </c>
      <c r="BR333" s="12">
        <v>96</v>
      </c>
      <c r="BS333" s="13">
        <v>633.33333333333337</v>
      </c>
      <c r="BT333" s="12">
        <v>329.99999871595708</v>
      </c>
      <c r="BU333" s="13">
        <v>118.26</v>
      </c>
      <c r="BV333" s="12">
        <v>82.090696728010471</v>
      </c>
      <c r="BW333" s="13">
        <v>140.351</v>
      </c>
      <c r="BX333" s="13">
        <v>148.01</v>
      </c>
      <c r="BY333" s="12">
        <v>115.94</v>
      </c>
      <c r="BZ333" s="65">
        <v>250.328</v>
      </c>
      <c r="CA333" s="12">
        <v>126.18</v>
      </c>
      <c r="CB333" s="13">
        <f t="shared" si="254"/>
        <v>180.68143685093693</v>
      </c>
      <c r="CD333" s="4">
        <v>39876</v>
      </c>
      <c r="CE333" s="4">
        <v>40846</v>
      </c>
      <c r="CF333" s="4">
        <v>40095</v>
      </c>
      <c r="CG333" s="4">
        <v>39798</v>
      </c>
      <c r="CH333" s="4">
        <v>39000</v>
      </c>
      <c r="CI333" s="5">
        <v>36000</v>
      </c>
      <c r="CJ333" s="4">
        <v>40768</v>
      </c>
      <c r="CK333" s="4">
        <v>42390</v>
      </c>
      <c r="CL333" s="4">
        <v>38068</v>
      </c>
      <c r="CM333" s="5">
        <v>39078</v>
      </c>
      <c r="CN333" s="5">
        <v>39227</v>
      </c>
      <c r="CO333" s="4">
        <v>36741</v>
      </c>
      <c r="CP333" s="51">
        <v>38189</v>
      </c>
      <c r="CQ333" s="4">
        <v>42300</v>
      </c>
      <c r="CR333" s="5">
        <f t="shared" si="255"/>
        <v>39455.428571428572</v>
      </c>
      <c r="CT333" s="12">
        <v>708.2556740179856</v>
      </c>
      <c r="CU333" s="51" t="s">
        <v>34</v>
      </c>
      <c r="CV333" s="12">
        <v>420</v>
      </c>
      <c r="CW333" s="12">
        <v>1000</v>
      </c>
      <c r="CX333" s="12">
        <v>400</v>
      </c>
      <c r="CY333" s="13">
        <v>3800</v>
      </c>
      <c r="CZ333" s="12">
        <v>480</v>
      </c>
      <c r="DA333" s="12">
        <v>993</v>
      </c>
      <c r="DB333" s="12">
        <v>900</v>
      </c>
      <c r="DC333" s="13">
        <v>1442</v>
      </c>
      <c r="DD333" s="13">
        <v>1067</v>
      </c>
      <c r="DE333" s="12">
        <v>965</v>
      </c>
      <c r="DF333" s="65">
        <v>10000</v>
      </c>
      <c r="DG333" s="12">
        <v>660.6</v>
      </c>
      <c r="DH333" s="13">
        <f t="shared" si="256"/>
        <v>1756.6042826167682</v>
      </c>
      <c r="DJ333" s="4">
        <v>22659</v>
      </c>
      <c r="DK333" s="51" t="s">
        <v>34</v>
      </c>
      <c r="DL333" s="4">
        <v>25773</v>
      </c>
      <c r="DM333" s="4">
        <v>23291</v>
      </c>
      <c r="DN333" s="4">
        <v>23200</v>
      </c>
      <c r="DO333" s="5">
        <v>21100</v>
      </c>
      <c r="DP333" s="4">
        <v>21384</v>
      </c>
      <c r="DQ333" s="4">
        <v>22341</v>
      </c>
      <c r="DR333" s="4">
        <v>26013</v>
      </c>
      <c r="DS333" s="5">
        <v>21789</v>
      </c>
      <c r="DT333" s="5">
        <v>24954</v>
      </c>
      <c r="DU333" s="4">
        <v>20751</v>
      </c>
      <c r="DV333" s="51">
        <v>27300</v>
      </c>
      <c r="DW333" s="4">
        <v>24800</v>
      </c>
      <c r="DX333" s="5">
        <f t="shared" si="257"/>
        <v>23488.846153846152</v>
      </c>
    </row>
    <row r="334" spans="1:128" x14ac:dyDescent="0.25">
      <c r="A334" s="6">
        <v>329</v>
      </c>
      <c r="B334" s="4">
        <f t="shared" si="247"/>
        <v>4723.0088094610219</v>
      </c>
      <c r="C334" s="4">
        <f t="shared" si="248"/>
        <v>2540.2793742258709</v>
      </c>
      <c r="D334" s="4">
        <f t="shared" si="228"/>
        <v>6331.0225913621261</v>
      </c>
      <c r="E334" s="4">
        <f t="shared" si="229"/>
        <v>5055.2520000000004</v>
      </c>
      <c r="F334" s="4">
        <f t="shared" si="230"/>
        <v>5571</v>
      </c>
      <c r="G334" s="4">
        <f t="shared" si="231"/>
        <v>748.73684210526312</v>
      </c>
      <c r="H334" s="4">
        <f t="shared" si="232"/>
        <v>2017.0727330410868</v>
      </c>
      <c r="I334" s="4">
        <f t="shared" si="233"/>
        <v>4568.0807324273719</v>
      </c>
      <c r="J334" s="4">
        <f t="shared" si="234"/>
        <v>5911.6118707219612</v>
      </c>
      <c r="K334" s="4">
        <f t="shared" si="234"/>
        <v>3522.4892387543014</v>
      </c>
      <c r="L334" s="4">
        <f t="shared" si="234"/>
        <v>3460.9974773735175</v>
      </c>
      <c r="M334" s="4">
        <f t="shared" si="234"/>
        <v>4060.4756061103699</v>
      </c>
      <c r="N334" s="4">
        <f t="shared" si="234"/>
        <v>1863.4228476924368</v>
      </c>
      <c r="O334" s="4">
        <f t="shared" si="237"/>
        <v>4473.3240822439975</v>
      </c>
      <c r="P334" s="5">
        <f t="shared" si="249"/>
        <v>3917.6267289656657</v>
      </c>
      <c r="R334" s="4">
        <v>44</v>
      </c>
      <c r="S334" s="4">
        <v>24</v>
      </c>
      <c r="T334" s="4">
        <v>24</v>
      </c>
      <c r="U334" s="4">
        <v>90</v>
      </c>
      <c r="V334" s="4">
        <v>30</v>
      </c>
      <c r="W334" s="4">
        <v>20</v>
      </c>
      <c r="X334" s="4">
        <v>20</v>
      </c>
      <c r="Y334" s="4">
        <v>11</v>
      </c>
      <c r="Z334" s="4">
        <v>22</v>
      </c>
      <c r="AA334" s="4">
        <v>24</v>
      </c>
      <c r="AB334" s="4">
        <v>14</v>
      </c>
      <c r="AC334" s="4">
        <v>52</v>
      </c>
      <c r="AD334" s="51">
        <v>0</v>
      </c>
      <c r="AE334" s="4">
        <v>35</v>
      </c>
      <c r="AF334" s="5">
        <f t="shared" si="250"/>
        <v>31.53846153846154</v>
      </c>
      <c r="AH334" s="4">
        <f t="shared" si="251"/>
        <v>4339.0979594655773</v>
      </c>
      <c r="AI334" s="4">
        <f t="shared" si="238"/>
        <v>2540.2793742258709</v>
      </c>
      <c r="AJ334" s="4">
        <f t="shared" si="239"/>
        <v>5594.6511627906975</v>
      </c>
      <c r="AK334" s="4">
        <f t="shared" si="240"/>
        <v>4775.76</v>
      </c>
      <c r="AL334" s="4">
        <f t="shared" si="241"/>
        <v>4875</v>
      </c>
      <c r="AM334" s="4">
        <f t="shared" si="242"/>
        <v>682.10526315789468</v>
      </c>
      <c r="AN334" s="4">
        <f t="shared" si="243"/>
        <v>1482.4727330410867</v>
      </c>
      <c r="AO334" s="4">
        <f t="shared" si="243"/>
        <v>4298.0988593155898</v>
      </c>
      <c r="AP334" s="4">
        <f t="shared" si="243"/>
        <v>5564.771870721961</v>
      </c>
      <c r="AQ334" s="4">
        <f t="shared" si="244"/>
        <v>3341.1660764796829</v>
      </c>
      <c r="AR334" s="4">
        <f t="shared" si="245"/>
        <v>3180.3526788730492</v>
      </c>
      <c r="AS334" s="4">
        <f t="shared" si="245"/>
        <v>3802.4320827943079</v>
      </c>
      <c r="AT334" s="4">
        <f t="shared" si="245"/>
        <v>1830.6628476924368</v>
      </c>
      <c r="AU334" s="4">
        <f t="shared" si="246"/>
        <v>4022.8245363766046</v>
      </c>
      <c r="AV334" s="5">
        <f t="shared" si="252"/>
        <v>3594.9768174953397</v>
      </c>
      <c r="AX334" s="4">
        <f t="shared" si="258"/>
        <v>383.91084999544444</v>
      </c>
      <c r="AY334" s="51" t="s">
        <v>34</v>
      </c>
      <c r="AZ334" s="4">
        <f t="shared" si="259"/>
        <v>736.37142857142862</v>
      </c>
      <c r="BA334" s="4">
        <f t="shared" si="259"/>
        <v>279.49200000000002</v>
      </c>
      <c r="BB334" s="4">
        <f t="shared" si="259"/>
        <v>696</v>
      </c>
      <c r="BC334" s="4">
        <f t="shared" si="259"/>
        <v>66.631578947368425</v>
      </c>
      <c r="BD334" s="4">
        <f t="shared" si="260"/>
        <v>534.6</v>
      </c>
      <c r="BE334" s="4">
        <f t="shared" si="260"/>
        <v>269.98187311178248</v>
      </c>
      <c r="BF334" s="4">
        <f t="shared" si="260"/>
        <v>346.84</v>
      </c>
      <c r="BG334" s="4">
        <f t="shared" si="260"/>
        <v>181.3231622746186</v>
      </c>
      <c r="BH334" s="4">
        <f t="shared" si="261"/>
        <v>280.6447985004686</v>
      </c>
      <c r="BI334" s="4">
        <f t="shared" si="261"/>
        <v>258.04352331606219</v>
      </c>
      <c r="BJ334" s="4">
        <f t="shared" si="261"/>
        <v>32.76</v>
      </c>
      <c r="BK334" s="4">
        <f t="shared" si="261"/>
        <v>450.49954586739324</v>
      </c>
      <c r="BL334" s="5">
        <f t="shared" si="253"/>
        <v>347.46913542958202</v>
      </c>
      <c r="BN334" s="12">
        <v>110.27914199451162</v>
      </c>
      <c r="BO334" s="12">
        <v>192.95200558378338</v>
      </c>
      <c r="BP334" s="12">
        <v>86</v>
      </c>
      <c r="BQ334" s="12">
        <v>100</v>
      </c>
      <c r="BR334" s="12">
        <v>96</v>
      </c>
      <c r="BS334" s="13">
        <v>633.33333333333337</v>
      </c>
      <c r="BT334" s="12">
        <v>329.99999871595708</v>
      </c>
      <c r="BU334" s="13">
        <v>118.35</v>
      </c>
      <c r="BV334" s="12">
        <v>82.090696728010471</v>
      </c>
      <c r="BW334" s="13">
        <v>140.351</v>
      </c>
      <c r="BX334" s="13">
        <v>148.01</v>
      </c>
      <c r="BY334" s="12">
        <v>115.95</v>
      </c>
      <c r="BZ334" s="65">
        <v>250.32900000000001</v>
      </c>
      <c r="CA334" s="12">
        <v>126.18</v>
      </c>
      <c r="CB334" s="13">
        <f t="shared" si="254"/>
        <v>180.701798311114</v>
      </c>
      <c r="CD334" s="4">
        <v>39876</v>
      </c>
      <c r="CE334" s="4">
        <v>40846</v>
      </c>
      <c r="CF334" s="4">
        <v>40095</v>
      </c>
      <c r="CG334" s="4">
        <v>39798</v>
      </c>
      <c r="CH334" s="4">
        <v>39000</v>
      </c>
      <c r="CI334" s="5">
        <v>36000</v>
      </c>
      <c r="CJ334" s="4">
        <v>40768</v>
      </c>
      <c r="CK334" s="4">
        <v>42390</v>
      </c>
      <c r="CL334" s="4">
        <v>38068</v>
      </c>
      <c r="CM334" s="5">
        <v>39078</v>
      </c>
      <c r="CN334" s="5">
        <v>39227</v>
      </c>
      <c r="CO334" s="4">
        <v>36741</v>
      </c>
      <c r="CP334" s="51">
        <v>38189</v>
      </c>
      <c r="CQ334" s="4">
        <v>42300</v>
      </c>
      <c r="CR334" s="5">
        <f t="shared" si="255"/>
        <v>39455.428571428572</v>
      </c>
      <c r="CT334" s="12">
        <v>708.25818026040815</v>
      </c>
      <c r="CU334" s="51" t="s">
        <v>34</v>
      </c>
      <c r="CV334" s="12">
        <v>420</v>
      </c>
      <c r="CW334" s="12">
        <v>1000</v>
      </c>
      <c r="CX334" s="12">
        <v>400</v>
      </c>
      <c r="CY334" s="13">
        <v>3800</v>
      </c>
      <c r="CZ334" s="12">
        <v>480</v>
      </c>
      <c r="DA334" s="12">
        <v>993</v>
      </c>
      <c r="DB334" s="12">
        <v>900</v>
      </c>
      <c r="DC334" s="13">
        <v>1442</v>
      </c>
      <c r="DD334" s="13">
        <v>1067</v>
      </c>
      <c r="DE334" s="12">
        <v>965</v>
      </c>
      <c r="DF334" s="65">
        <v>10000</v>
      </c>
      <c r="DG334" s="12">
        <v>660.6</v>
      </c>
      <c r="DH334" s="13">
        <f t="shared" si="256"/>
        <v>1756.6044754046466</v>
      </c>
      <c r="DJ334" s="4">
        <v>22659</v>
      </c>
      <c r="DK334" s="51" t="s">
        <v>34</v>
      </c>
      <c r="DL334" s="4">
        <v>25773</v>
      </c>
      <c r="DM334" s="4">
        <v>23291</v>
      </c>
      <c r="DN334" s="4">
        <v>23200</v>
      </c>
      <c r="DO334" s="5">
        <v>21100</v>
      </c>
      <c r="DP334" s="4">
        <v>21384</v>
      </c>
      <c r="DQ334" s="4">
        <v>22341</v>
      </c>
      <c r="DR334" s="4">
        <v>26013</v>
      </c>
      <c r="DS334" s="5">
        <v>21789</v>
      </c>
      <c r="DT334" s="5">
        <v>24954</v>
      </c>
      <c r="DU334" s="4">
        <v>20751</v>
      </c>
      <c r="DV334" s="51">
        <v>27300</v>
      </c>
      <c r="DW334" s="4">
        <v>24800</v>
      </c>
      <c r="DX334" s="5">
        <f t="shared" si="257"/>
        <v>23488.846153846152</v>
      </c>
    </row>
    <row r="335" spans="1:128" x14ac:dyDescent="0.25">
      <c r="A335" s="6">
        <v>330</v>
      </c>
      <c r="B335" s="4">
        <f t="shared" si="247"/>
        <v>4721.8136553182658</v>
      </c>
      <c r="C335" s="4">
        <f t="shared" si="248"/>
        <v>2538.2644836993004</v>
      </c>
      <c r="D335" s="4">
        <f t="shared" si="228"/>
        <v>6331.0225913621261</v>
      </c>
      <c r="E335" s="4">
        <f t="shared" si="229"/>
        <v>5055.2520000000004</v>
      </c>
      <c r="F335" s="4">
        <f t="shared" si="230"/>
        <v>5571</v>
      </c>
      <c r="G335" s="4">
        <f t="shared" si="231"/>
        <v>748.73684210526312</v>
      </c>
      <c r="H335" s="4">
        <f t="shared" si="232"/>
        <v>2017.0727330410868</v>
      </c>
      <c r="I335" s="4">
        <f t="shared" si="233"/>
        <v>4565.1773472315153</v>
      </c>
      <c r="J335" s="4">
        <f t="shared" si="234"/>
        <v>5911.6118707219612</v>
      </c>
      <c r="K335" s="4">
        <f t="shared" si="234"/>
        <v>3522.4892387543014</v>
      </c>
      <c r="L335" s="4">
        <f t="shared" si="234"/>
        <v>3460.9974773735175</v>
      </c>
      <c r="M335" s="4">
        <f t="shared" si="234"/>
        <v>4060.1476971691154</v>
      </c>
      <c r="N335" s="4">
        <f t="shared" si="234"/>
        <v>1863.4155346942036</v>
      </c>
      <c r="O335" s="4">
        <f t="shared" si="237"/>
        <v>4473.3240822439975</v>
      </c>
      <c r="P335" s="5">
        <f t="shared" si="249"/>
        <v>3917.1661109796187</v>
      </c>
      <c r="R335" s="4">
        <v>44</v>
      </c>
      <c r="S335" s="4">
        <v>24</v>
      </c>
      <c r="T335" s="4">
        <v>24</v>
      </c>
      <c r="U335" s="4">
        <v>90</v>
      </c>
      <c r="V335" s="4">
        <v>30</v>
      </c>
      <c r="W335" s="4">
        <v>20</v>
      </c>
      <c r="X335" s="4">
        <v>20</v>
      </c>
      <c r="Y335" s="4">
        <v>11</v>
      </c>
      <c r="Z335" s="4">
        <v>22</v>
      </c>
      <c r="AA335" s="4">
        <v>24</v>
      </c>
      <c r="AB335" s="4">
        <v>14</v>
      </c>
      <c r="AC335" s="4">
        <v>52</v>
      </c>
      <c r="AD335" s="51">
        <v>0</v>
      </c>
      <c r="AE335" s="4">
        <v>35</v>
      </c>
      <c r="AF335" s="5">
        <f t="shared" si="250"/>
        <v>31.53846153846154</v>
      </c>
      <c r="AH335" s="4">
        <f t="shared" si="251"/>
        <v>4337.9041597020505</v>
      </c>
      <c r="AI335" s="4">
        <f t="shared" si="238"/>
        <v>2538.2644836993004</v>
      </c>
      <c r="AJ335" s="4">
        <f t="shared" si="239"/>
        <v>5594.6511627906975</v>
      </c>
      <c r="AK335" s="4">
        <f t="shared" si="240"/>
        <v>4775.76</v>
      </c>
      <c r="AL335" s="4">
        <f t="shared" si="241"/>
        <v>4875</v>
      </c>
      <c r="AM335" s="4">
        <f t="shared" si="242"/>
        <v>682.10526315789468</v>
      </c>
      <c r="AN335" s="4">
        <f t="shared" si="243"/>
        <v>1482.4727330410867</v>
      </c>
      <c r="AO335" s="4">
        <f t="shared" si="243"/>
        <v>4295.1954741197333</v>
      </c>
      <c r="AP335" s="4">
        <f t="shared" si="243"/>
        <v>5564.771870721961</v>
      </c>
      <c r="AQ335" s="4">
        <f t="shared" si="244"/>
        <v>3341.1660764796829</v>
      </c>
      <c r="AR335" s="4">
        <f t="shared" si="245"/>
        <v>3180.3526788730492</v>
      </c>
      <c r="AS335" s="4">
        <f t="shared" si="245"/>
        <v>3802.104173853053</v>
      </c>
      <c r="AT335" s="4">
        <f t="shared" si="245"/>
        <v>1830.6555346942037</v>
      </c>
      <c r="AU335" s="4">
        <f t="shared" si="246"/>
        <v>4022.8245363766046</v>
      </c>
      <c r="AV335" s="5">
        <f t="shared" si="252"/>
        <v>3594.5162962506661</v>
      </c>
      <c r="AX335" s="4">
        <f t="shared" si="258"/>
        <v>383.90949561621568</v>
      </c>
      <c r="AY335" s="51" t="s">
        <v>34</v>
      </c>
      <c r="AZ335" s="4">
        <f t="shared" si="259"/>
        <v>736.37142857142862</v>
      </c>
      <c r="BA335" s="4">
        <f t="shared" si="259"/>
        <v>279.49200000000002</v>
      </c>
      <c r="BB335" s="4">
        <f t="shared" si="259"/>
        <v>696</v>
      </c>
      <c r="BC335" s="4">
        <f t="shared" si="259"/>
        <v>66.631578947368425</v>
      </c>
      <c r="BD335" s="4">
        <f t="shared" si="260"/>
        <v>534.6</v>
      </c>
      <c r="BE335" s="4">
        <f t="shared" si="260"/>
        <v>269.98187311178248</v>
      </c>
      <c r="BF335" s="4">
        <f t="shared" si="260"/>
        <v>346.84</v>
      </c>
      <c r="BG335" s="4">
        <f t="shared" si="260"/>
        <v>181.3231622746186</v>
      </c>
      <c r="BH335" s="4">
        <f t="shared" si="261"/>
        <v>280.6447985004686</v>
      </c>
      <c r="BI335" s="4">
        <f t="shared" si="261"/>
        <v>258.04352331606219</v>
      </c>
      <c r="BJ335" s="4">
        <f t="shared" si="261"/>
        <v>32.76</v>
      </c>
      <c r="BK335" s="4">
        <f t="shared" si="261"/>
        <v>450.49954586739324</v>
      </c>
      <c r="BL335" s="5">
        <f t="shared" si="253"/>
        <v>347.46903124656444</v>
      </c>
      <c r="BN335" s="12">
        <v>110.30949103146315</v>
      </c>
      <c r="BO335" s="12">
        <v>193.1051721157308</v>
      </c>
      <c r="BP335" s="12">
        <v>86</v>
      </c>
      <c r="BQ335" s="12">
        <v>100</v>
      </c>
      <c r="BR335" s="12">
        <v>96</v>
      </c>
      <c r="BS335" s="13">
        <v>633.33333333333337</v>
      </c>
      <c r="BT335" s="12">
        <v>329.99999871595708</v>
      </c>
      <c r="BU335" s="13">
        <v>118.43</v>
      </c>
      <c r="BV335" s="12">
        <v>82.090696728010471</v>
      </c>
      <c r="BW335" s="13">
        <v>140.351</v>
      </c>
      <c r="BX335" s="13">
        <v>148.01</v>
      </c>
      <c r="BY335" s="12">
        <v>115.96</v>
      </c>
      <c r="BZ335" s="65">
        <v>250.33</v>
      </c>
      <c r="CA335" s="12">
        <v>126.18</v>
      </c>
      <c r="CB335" s="13">
        <f t="shared" si="254"/>
        <v>180.72140656603534</v>
      </c>
      <c r="CD335" s="4">
        <v>39876</v>
      </c>
      <c r="CE335" s="4">
        <v>40846</v>
      </c>
      <c r="CF335" s="4">
        <v>40095</v>
      </c>
      <c r="CG335" s="4">
        <v>39798</v>
      </c>
      <c r="CH335" s="4">
        <v>39000</v>
      </c>
      <c r="CI335" s="5">
        <v>36000</v>
      </c>
      <c r="CJ335" s="4">
        <v>40768</v>
      </c>
      <c r="CK335" s="4">
        <v>42390</v>
      </c>
      <c r="CL335" s="4">
        <v>38068</v>
      </c>
      <c r="CM335" s="5">
        <v>39078</v>
      </c>
      <c r="CN335" s="5">
        <v>39227</v>
      </c>
      <c r="CO335" s="4">
        <v>36741</v>
      </c>
      <c r="CP335" s="51">
        <v>38189</v>
      </c>
      <c r="CQ335" s="4">
        <v>42300</v>
      </c>
      <c r="CR335" s="5">
        <f t="shared" si="255"/>
        <v>39455.428571428572</v>
      </c>
      <c r="CT335" s="12">
        <v>708.26067889662033</v>
      </c>
      <c r="CU335" s="51" t="s">
        <v>34</v>
      </c>
      <c r="CV335" s="12">
        <v>420</v>
      </c>
      <c r="CW335" s="12">
        <v>1000</v>
      </c>
      <c r="CX335" s="12">
        <v>400</v>
      </c>
      <c r="CY335" s="13">
        <v>3800</v>
      </c>
      <c r="CZ335" s="12">
        <v>480</v>
      </c>
      <c r="DA335" s="12">
        <v>993</v>
      </c>
      <c r="DB335" s="12">
        <v>900</v>
      </c>
      <c r="DC335" s="13">
        <v>1442</v>
      </c>
      <c r="DD335" s="13">
        <v>1067</v>
      </c>
      <c r="DE335" s="12">
        <v>965</v>
      </c>
      <c r="DF335" s="65">
        <v>10000</v>
      </c>
      <c r="DG335" s="12">
        <v>660.6</v>
      </c>
      <c r="DH335" s="13">
        <f t="shared" si="256"/>
        <v>1756.6046676074325</v>
      </c>
      <c r="DJ335" s="4">
        <v>22659</v>
      </c>
      <c r="DK335" s="51" t="s">
        <v>34</v>
      </c>
      <c r="DL335" s="4">
        <v>25773</v>
      </c>
      <c r="DM335" s="4">
        <v>23291</v>
      </c>
      <c r="DN335" s="4">
        <v>23200</v>
      </c>
      <c r="DO335" s="5">
        <v>21100</v>
      </c>
      <c r="DP335" s="4">
        <v>21384</v>
      </c>
      <c r="DQ335" s="4">
        <v>22341</v>
      </c>
      <c r="DR335" s="4">
        <v>26013</v>
      </c>
      <c r="DS335" s="5">
        <v>21789</v>
      </c>
      <c r="DT335" s="5">
        <v>24954</v>
      </c>
      <c r="DU335" s="4">
        <v>20751</v>
      </c>
      <c r="DV335" s="51">
        <v>27300</v>
      </c>
      <c r="DW335" s="4">
        <v>24800</v>
      </c>
      <c r="DX335" s="5">
        <f t="shared" si="257"/>
        <v>23488.846153846152</v>
      </c>
    </row>
    <row r="336" spans="1:128" x14ac:dyDescent="0.25">
      <c r="A336" s="6">
        <v>331</v>
      </c>
      <c r="B336" s="4">
        <f t="shared" si="247"/>
        <v>4720.6227711243246</v>
      </c>
      <c r="C336" s="4">
        <f t="shared" si="248"/>
        <v>2536.2586903746787</v>
      </c>
      <c r="D336" s="4">
        <f t="shared" si="228"/>
        <v>6331.0225913621261</v>
      </c>
      <c r="E336" s="4">
        <f t="shared" si="229"/>
        <v>5055.2520000000004</v>
      </c>
      <c r="F336" s="4">
        <f t="shared" si="230"/>
        <v>5571</v>
      </c>
      <c r="G336" s="4">
        <f t="shared" si="231"/>
        <v>748.73684210526312</v>
      </c>
      <c r="H336" s="4">
        <f t="shared" si="232"/>
        <v>2017.0727330410868</v>
      </c>
      <c r="I336" s="4">
        <f t="shared" si="233"/>
        <v>4561.9157239386468</v>
      </c>
      <c r="J336" s="4">
        <f t="shared" si="234"/>
        <v>5911.6118707219612</v>
      </c>
      <c r="K336" s="4">
        <f t="shared" si="234"/>
        <v>3522.4892387543014</v>
      </c>
      <c r="L336" s="4">
        <f t="shared" si="234"/>
        <v>3460.9974773735175</v>
      </c>
      <c r="M336" s="4">
        <f t="shared" si="234"/>
        <v>4059.8198447785098</v>
      </c>
      <c r="N336" s="4">
        <f t="shared" si="234"/>
        <v>1863.4082217543973</v>
      </c>
      <c r="O336" s="4">
        <f t="shared" si="237"/>
        <v>4473.3240822439975</v>
      </c>
      <c r="P336" s="5">
        <f t="shared" si="249"/>
        <v>3916.6808633980581</v>
      </c>
      <c r="R336" s="4">
        <v>44</v>
      </c>
      <c r="S336" s="4">
        <v>24</v>
      </c>
      <c r="T336" s="4">
        <v>24</v>
      </c>
      <c r="U336" s="4">
        <v>90</v>
      </c>
      <c r="V336" s="4">
        <v>30</v>
      </c>
      <c r="W336" s="4">
        <v>20</v>
      </c>
      <c r="X336" s="4">
        <v>20</v>
      </c>
      <c r="Y336" s="4">
        <v>11</v>
      </c>
      <c r="Z336" s="4">
        <v>22</v>
      </c>
      <c r="AA336" s="4">
        <v>24</v>
      </c>
      <c r="AB336" s="4">
        <v>14</v>
      </c>
      <c r="AC336" s="4">
        <v>52</v>
      </c>
      <c r="AD336" s="51">
        <v>0</v>
      </c>
      <c r="AE336" s="4">
        <v>35</v>
      </c>
      <c r="AF336" s="5">
        <f t="shared" si="250"/>
        <v>31.53846153846154</v>
      </c>
      <c r="AH336" s="4">
        <f t="shared" si="251"/>
        <v>4336.7146257798486</v>
      </c>
      <c r="AI336" s="4">
        <f t="shared" si="238"/>
        <v>2536.2586903746787</v>
      </c>
      <c r="AJ336" s="4">
        <f t="shared" si="239"/>
        <v>5594.6511627906975</v>
      </c>
      <c r="AK336" s="4">
        <f t="shared" si="240"/>
        <v>4775.76</v>
      </c>
      <c r="AL336" s="4">
        <f t="shared" si="241"/>
        <v>4875</v>
      </c>
      <c r="AM336" s="4">
        <f t="shared" si="242"/>
        <v>682.10526315789468</v>
      </c>
      <c r="AN336" s="4">
        <f t="shared" si="243"/>
        <v>1482.4727330410867</v>
      </c>
      <c r="AO336" s="4">
        <f t="shared" si="243"/>
        <v>4291.9338508268647</v>
      </c>
      <c r="AP336" s="4">
        <f t="shared" si="243"/>
        <v>5564.771870721961</v>
      </c>
      <c r="AQ336" s="4">
        <f t="shared" si="244"/>
        <v>3341.1660764796829</v>
      </c>
      <c r="AR336" s="4">
        <f t="shared" si="245"/>
        <v>3180.3526788730492</v>
      </c>
      <c r="AS336" s="4">
        <f t="shared" si="245"/>
        <v>3801.7763214624474</v>
      </c>
      <c r="AT336" s="4">
        <f t="shared" si="245"/>
        <v>1830.6482217543974</v>
      </c>
      <c r="AU336" s="4">
        <f t="shared" si="246"/>
        <v>4022.8245363766046</v>
      </c>
      <c r="AV336" s="5">
        <f t="shared" si="252"/>
        <v>3594.0311451170869</v>
      </c>
      <c r="AX336" s="4">
        <f t="shared" si="258"/>
        <v>383.90814534447634</v>
      </c>
      <c r="AY336" s="51" t="s">
        <v>34</v>
      </c>
      <c r="AZ336" s="4">
        <f t="shared" si="259"/>
        <v>736.37142857142862</v>
      </c>
      <c r="BA336" s="4">
        <f t="shared" si="259"/>
        <v>279.49200000000002</v>
      </c>
      <c r="BB336" s="4">
        <f t="shared" si="259"/>
        <v>696</v>
      </c>
      <c r="BC336" s="4">
        <f t="shared" si="259"/>
        <v>66.631578947368425</v>
      </c>
      <c r="BD336" s="4">
        <f t="shared" si="260"/>
        <v>534.6</v>
      </c>
      <c r="BE336" s="4">
        <f t="shared" si="260"/>
        <v>269.98187311178248</v>
      </c>
      <c r="BF336" s="4">
        <f t="shared" si="260"/>
        <v>346.84</v>
      </c>
      <c r="BG336" s="4">
        <f t="shared" si="260"/>
        <v>181.3231622746186</v>
      </c>
      <c r="BH336" s="4">
        <f t="shared" si="261"/>
        <v>280.6447985004686</v>
      </c>
      <c r="BI336" s="4">
        <f t="shared" si="261"/>
        <v>258.04352331606219</v>
      </c>
      <c r="BJ336" s="4">
        <f t="shared" si="261"/>
        <v>32.76</v>
      </c>
      <c r="BK336" s="4">
        <f t="shared" si="261"/>
        <v>450.49954586739324</v>
      </c>
      <c r="BL336" s="5">
        <f t="shared" si="253"/>
        <v>347.46892737950753</v>
      </c>
      <c r="BN336" s="12">
        <v>110.33974824062852</v>
      </c>
      <c r="BO336" s="12">
        <v>193.25788881874286</v>
      </c>
      <c r="BP336" s="12">
        <v>86</v>
      </c>
      <c r="BQ336" s="12">
        <v>100</v>
      </c>
      <c r="BR336" s="12">
        <v>96</v>
      </c>
      <c r="BS336" s="13">
        <v>633.33333333333337</v>
      </c>
      <c r="BT336" s="12">
        <v>329.99999871595708</v>
      </c>
      <c r="BU336" s="13">
        <v>118.52</v>
      </c>
      <c r="BV336" s="12">
        <v>82.090696728010471</v>
      </c>
      <c r="BW336" s="13">
        <v>140.351</v>
      </c>
      <c r="BX336" s="13">
        <v>148.01</v>
      </c>
      <c r="BY336" s="12">
        <v>115.97</v>
      </c>
      <c r="BZ336" s="65">
        <v>250.33099999999999</v>
      </c>
      <c r="CA336" s="12">
        <v>126.18</v>
      </c>
      <c r="CB336" s="13">
        <f t="shared" si="254"/>
        <v>180.74169041690516</v>
      </c>
      <c r="CD336" s="4">
        <v>39876</v>
      </c>
      <c r="CE336" s="4">
        <v>40846</v>
      </c>
      <c r="CF336" s="4">
        <v>40095</v>
      </c>
      <c r="CG336" s="4">
        <v>39798</v>
      </c>
      <c r="CH336" s="4">
        <v>39000</v>
      </c>
      <c r="CI336" s="5">
        <v>36000</v>
      </c>
      <c r="CJ336" s="4">
        <v>40768</v>
      </c>
      <c r="CK336" s="4">
        <v>42390</v>
      </c>
      <c r="CL336" s="4">
        <v>38068</v>
      </c>
      <c r="CM336" s="5">
        <v>39078</v>
      </c>
      <c r="CN336" s="5">
        <v>39227</v>
      </c>
      <c r="CO336" s="4">
        <v>36741</v>
      </c>
      <c r="CP336" s="51">
        <v>38189</v>
      </c>
      <c r="CQ336" s="4">
        <v>42300</v>
      </c>
      <c r="CR336" s="5">
        <f t="shared" si="255"/>
        <v>39455.428571428572</v>
      </c>
      <c r="CT336" s="12">
        <v>708.26316997265087</v>
      </c>
      <c r="CU336" s="51" t="s">
        <v>34</v>
      </c>
      <c r="CV336" s="12">
        <v>420</v>
      </c>
      <c r="CW336" s="12">
        <v>1000</v>
      </c>
      <c r="CX336" s="12">
        <v>400</v>
      </c>
      <c r="CY336" s="13">
        <v>3800</v>
      </c>
      <c r="CZ336" s="12">
        <v>480</v>
      </c>
      <c r="DA336" s="12">
        <v>993</v>
      </c>
      <c r="DB336" s="12">
        <v>900</v>
      </c>
      <c r="DC336" s="13">
        <v>1442</v>
      </c>
      <c r="DD336" s="13">
        <v>1067</v>
      </c>
      <c r="DE336" s="12">
        <v>965</v>
      </c>
      <c r="DF336" s="65">
        <v>10000</v>
      </c>
      <c r="DG336" s="12">
        <v>660.6</v>
      </c>
      <c r="DH336" s="13">
        <f t="shared" si="256"/>
        <v>1756.6048592286654</v>
      </c>
      <c r="DJ336" s="4">
        <v>22659</v>
      </c>
      <c r="DK336" s="51" t="s">
        <v>34</v>
      </c>
      <c r="DL336" s="4">
        <v>25773</v>
      </c>
      <c r="DM336" s="4">
        <v>23291</v>
      </c>
      <c r="DN336" s="4">
        <v>23200</v>
      </c>
      <c r="DO336" s="5">
        <v>21100</v>
      </c>
      <c r="DP336" s="4">
        <v>21384</v>
      </c>
      <c r="DQ336" s="4">
        <v>22341</v>
      </c>
      <c r="DR336" s="4">
        <v>26013</v>
      </c>
      <c r="DS336" s="5">
        <v>21789</v>
      </c>
      <c r="DT336" s="5">
        <v>24954</v>
      </c>
      <c r="DU336" s="4">
        <v>20751</v>
      </c>
      <c r="DV336" s="51">
        <v>27300</v>
      </c>
      <c r="DW336" s="4">
        <v>24800</v>
      </c>
      <c r="DX336" s="5">
        <f t="shared" si="257"/>
        <v>23488.846153846152</v>
      </c>
    </row>
    <row r="337" spans="1:128" x14ac:dyDescent="0.25">
      <c r="A337" s="6">
        <v>332</v>
      </c>
      <c r="B337" s="4">
        <f t="shared" si="247"/>
        <v>4719.4361286142412</v>
      </c>
      <c r="C337" s="4">
        <f t="shared" si="248"/>
        <v>2534.2619241883303</v>
      </c>
      <c r="D337" s="4">
        <f t="shared" si="228"/>
        <v>6331.0225913621261</v>
      </c>
      <c r="E337" s="4">
        <f t="shared" si="229"/>
        <v>5055.2520000000004</v>
      </c>
      <c r="F337" s="4">
        <f t="shared" si="230"/>
        <v>5571</v>
      </c>
      <c r="G337" s="4">
        <f t="shared" si="231"/>
        <v>748.73684210526312</v>
      </c>
      <c r="H337" s="4">
        <f t="shared" si="232"/>
        <v>2017.0727330410868</v>
      </c>
      <c r="I337" s="4">
        <f t="shared" si="233"/>
        <v>4559.0206589465206</v>
      </c>
      <c r="J337" s="4">
        <f t="shared" si="234"/>
        <v>5911.6118707219612</v>
      </c>
      <c r="K337" s="4">
        <f t="shared" si="234"/>
        <v>3522.4892387543014</v>
      </c>
      <c r="L337" s="4">
        <f t="shared" si="234"/>
        <v>3460.9974773735175</v>
      </c>
      <c r="M337" s="4">
        <f t="shared" si="234"/>
        <v>4059.1643095907411</v>
      </c>
      <c r="N337" s="4">
        <f t="shared" si="234"/>
        <v>1863.4009088730168</v>
      </c>
      <c r="O337" s="4">
        <f t="shared" si="237"/>
        <v>4473.3240822439975</v>
      </c>
      <c r="P337" s="5">
        <f t="shared" si="249"/>
        <v>3916.1993404153645</v>
      </c>
      <c r="R337" s="4">
        <v>44</v>
      </c>
      <c r="S337" s="4">
        <v>24</v>
      </c>
      <c r="T337" s="4">
        <v>24</v>
      </c>
      <c r="U337" s="4">
        <v>90</v>
      </c>
      <c r="V337" s="4">
        <v>30</v>
      </c>
      <c r="W337" s="4">
        <v>20</v>
      </c>
      <c r="X337" s="4">
        <v>20</v>
      </c>
      <c r="Y337" s="4">
        <v>11</v>
      </c>
      <c r="Z337" s="4">
        <v>22</v>
      </c>
      <c r="AA337" s="4">
        <v>24</v>
      </c>
      <c r="AB337" s="4">
        <v>14</v>
      </c>
      <c r="AC337" s="4">
        <v>52</v>
      </c>
      <c r="AD337" s="51">
        <v>0</v>
      </c>
      <c r="AE337" s="4">
        <v>35</v>
      </c>
      <c r="AF337" s="5">
        <f t="shared" si="250"/>
        <v>31.53846153846154</v>
      </c>
      <c r="AH337" s="4">
        <f t="shared" si="251"/>
        <v>4335.5293294588246</v>
      </c>
      <c r="AI337" s="4">
        <f t="shared" si="238"/>
        <v>2534.2619241883303</v>
      </c>
      <c r="AJ337" s="4">
        <f t="shared" si="239"/>
        <v>5594.6511627906975</v>
      </c>
      <c r="AK337" s="4">
        <f t="shared" si="240"/>
        <v>4775.76</v>
      </c>
      <c r="AL337" s="4">
        <f t="shared" si="241"/>
        <v>4875</v>
      </c>
      <c r="AM337" s="4">
        <f t="shared" si="242"/>
        <v>682.10526315789468</v>
      </c>
      <c r="AN337" s="4">
        <f t="shared" si="243"/>
        <v>1482.4727330410867</v>
      </c>
      <c r="AO337" s="4">
        <f t="shared" si="243"/>
        <v>4289.0387858347385</v>
      </c>
      <c r="AP337" s="4">
        <f t="shared" si="243"/>
        <v>5564.771870721961</v>
      </c>
      <c r="AQ337" s="4">
        <f t="shared" si="244"/>
        <v>3341.1660764796829</v>
      </c>
      <c r="AR337" s="4">
        <f t="shared" si="245"/>
        <v>3180.3526788730492</v>
      </c>
      <c r="AS337" s="4">
        <f t="shared" si="245"/>
        <v>3801.1207862746792</v>
      </c>
      <c r="AT337" s="4">
        <f t="shared" si="245"/>
        <v>1830.6409088730168</v>
      </c>
      <c r="AU337" s="4">
        <f t="shared" si="246"/>
        <v>4022.8245363766046</v>
      </c>
      <c r="AV337" s="5">
        <f t="shared" si="252"/>
        <v>3593.5497182907543</v>
      </c>
      <c r="AX337" s="4">
        <f t="shared" si="258"/>
        <v>383.90679915541631</v>
      </c>
      <c r="AY337" s="51" t="s">
        <v>34</v>
      </c>
      <c r="AZ337" s="4">
        <f t="shared" si="259"/>
        <v>736.37142857142862</v>
      </c>
      <c r="BA337" s="4">
        <f t="shared" si="259"/>
        <v>279.49200000000002</v>
      </c>
      <c r="BB337" s="4">
        <f t="shared" si="259"/>
        <v>696</v>
      </c>
      <c r="BC337" s="4">
        <f t="shared" si="259"/>
        <v>66.631578947368425</v>
      </c>
      <c r="BD337" s="4">
        <f t="shared" si="260"/>
        <v>534.6</v>
      </c>
      <c r="BE337" s="4">
        <f t="shared" si="260"/>
        <v>269.98187311178248</v>
      </c>
      <c r="BF337" s="4">
        <f t="shared" si="260"/>
        <v>346.84</v>
      </c>
      <c r="BG337" s="4">
        <f t="shared" si="260"/>
        <v>181.3231622746186</v>
      </c>
      <c r="BH337" s="4">
        <f t="shared" si="261"/>
        <v>280.6447985004686</v>
      </c>
      <c r="BI337" s="4">
        <f t="shared" si="261"/>
        <v>258.04352331606219</v>
      </c>
      <c r="BJ337" s="4">
        <f t="shared" si="261"/>
        <v>32.76</v>
      </c>
      <c r="BK337" s="4">
        <f t="shared" si="261"/>
        <v>450.49954586739324</v>
      </c>
      <c r="BL337" s="5">
        <f t="shared" si="253"/>
        <v>347.46882382650296</v>
      </c>
      <c r="BN337" s="12">
        <v>110.36991417602277</v>
      </c>
      <c r="BO337" s="12">
        <v>193.41015832725543</v>
      </c>
      <c r="BP337" s="12">
        <v>86</v>
      </c>
      <c r="BQ337" s="12">
        <v>100</v>
      </c>
      <c r="BR337" s="12">
        <v>96</v>
      </c>
      <c r="BS337" s="13">
        <v>633.33333333333337</v>
      </c>
      <c r="BT337" s="12">
        <v>329.99999871595708</v>
      </c>
      <c r="BU337" s="13">
        <v>118.6</v>
      </c>
      <c r="BV337" s="12">
        <v>82.090696728010471</v>
      </c>
      <c r="BW337" s="13">
        <v>140.351</v>
      </c>
      <c r="BX337" s="13">
        <v>148.01</v>
      </c>
      <c r="BY337" s="12">
        <v>115.99</v>
      </c>
      <c r="BZ337" s="65">
        <v>250.33199999999999</v>
      </c>
      <c r="CA337" s="12">
        <v>126.18</v>
      </c>
      <c r="CB337" s="13">
        <f t="shared" si="254"/>
        <v>180.76193580575563</v>
      </c>
      <c r="CD337" s="4">
        <v>39876</v>
      </c>
      <c r="CE337" s="4">
        <v>40846</v>
      </c>
      <c r="CF337" s="4">
        <v>40095</v>
      </c>
      <c r="CG337" s="4">
        <v>39798</v>
      </c>
      <c r="CH337" s="4">
        <v>39000</v>
      </c>
      <c r="CI337" s="5">
        <v>36000</v>
      </c>
      <c r="CJ337" s="4">
        <v>40768</v>
      </c>
      <c r="CK337" s="4">
        <v>42390</v>
      </c>
      <c r="CL337" s="4">
        <v>38068</v>
      </c>
      <c r="CM337" s="5">
        <v>39078</v>
      </c>
      <c r="CN337" s="5">
        <v>39227</v>
      </c>
      <c r="CO337" s="4">
        <v>36741</v>
      </c>
      <c r="CP337" s="51">
        <v>38189</v>
      </c>
      <c r="CQ337" s="4">
        <v>42300</v>
      </c>
      <c r="CR337" s="5">
        <f t="shared" si="255"/>
        <v>39455.428571428572</v>
      </c>
      <c r="CT337" s="12">
        <v>708.26565353411195</v>
      </c>
      <c r="CU337" s="51" t="s">
        <v>34</v>
      </c>
      <c r="CV337" s="12">
        <v>420</v>
      </c>
      <c r="CW337" s="12">
        <v>1000</v>
      </c>
      <c r="CX337" s="12">
        <v>400</v>
      </c>
      <c r="CY337" s="13">
        <v>3800</v>
      </c>
      <c r="CZ337" s="12">
        <v>480</v>
      </c>
      <c r="DA337" s="12">
        <v>993</v>
      </c>
      <c r="DB337" s="12">
        <v>900</v>
      </c>
      <c r="DC337" s="13">
        <v>1442</v>
      </c>
      <c r="DD337" s="13">
        <v>1067</v>
      </c>
      <c r="DE337" s="12">
        <v>965</v>
      </c>
      <c r="DF337" s="65">
        <v>10000</v>
      </c>
      <c r="DG337" s="12">
        <v>660.6</v>
      </c>
      <c r="DH337" s="13">
        <f t="shared" si="256"/>
        <v>1756.6050502718547</v>
      </c>
      <c r="DJ337" s="4">
        <v>22659</v>
      </c>
      <c r="DK337" s="51" t="s">
        <v>34</v>
      </c>
      <c r="DL337" s="4">
        <v>25773</v>
      </c>
      <c r="DM337" s="4">
        <v>23291</v>
      </c>
      <c r="DN337" s="4">
        <v>23200</v>
      </c>
      <c r="DO337" s="5">
        <v>21100</v>
      </c>
      <c r="DP337" s="4">
        <v>21384</v>
      </c>
      <c r="DQ337" s="4">
        <v>22341</v>
      </c>
      <c r="DR337" s="4">
        <v>26013</v>
      </c>
      <c r="DS337" s="5">
        <v>21789</v>
      </c>
      <c r="DT337" s="5">
        <v>24954</v>
      </c>
      <c r="DU337" s="4">
        <v>20751</v>
      </c>
      <c r="DV337" s="51">
        <v>27300</v>
      </c>
      <c r="DW337" s="4">
        <v>24800</v>
      </c>
      <c r="DX337" s="5">
        <f t="shared" si="257"/>
        <v>23488.846153846152</v>
      </c>
    </row>
    <row r="338" spans="1:128" x14ac:dyDescent="0.25">
      <c r="A338" s="6">
        <v>333</v>
      </c>
      <c r="B338" s="4">
        <f t="shared" si="247"/>
        <v>4718.2536997952957</v>
      </c>
      <c r="C338" s="4">
        <f t="shared" si="248"/>
        <v>2532.2741158333474</v>
      </c>
      <c r="D338" s="4">
        <f t="shared" si="228"/>
        <v>6331.0225913621261</v>
      </c>
      <c r="E338" s="4">
        <f t="shared" si="229"/>
        <v>5055.2520000000004</v>
      </c>
      <c r="F338" s="4">
        <f t="shared" si="230"/>
        <v>5571</v>
      </c>
      <c r="G338" s="4">
        <f t="shared" si="231"/>
        <v>748.73684210526312</v>
      </c>
      <c r="H338" s="4">
        <f t="shared" si="232"/>
        <v>2017.0727330410868</v>
      </c>
      <c r="I338" s="4">
        <f t="shared" si="233"/>
        <v>4555.7683757657551</v>
      </c>
      <c r="J338" s="4">
        <f t="shared" si="234"/>
        <v>5911.6118707219612</v>
      </c>
      <c r="K338" s="4">
        <f t="shared" si="234"/>
        <v>3522.4892387543014</v>
      </c>
      <c r="L338" s="4">
        <f t="shared" si="234"/>
        <v>3460.9974773735175</v>
      </c>
      <c r="M338" s="4">
        <f t="shared" si="234"/>
        <v>4058.8366267643378</v>
      </c>
      <c r="N338" s="4">
        <f t="shared" si="234"/>
        <v>1863.3935960500614</v>
      </c>
      <c r="O338" s="4">
        <f t="shared" si="237"/>
        <v>4473.3240822439975</v>
      </c>
      <c r="P338" s="5">
        <f t="shared" si="249"/>
        <v>3915.7166607007889</v>
      </c>
      <c r="R338" s="4">
        <v>44</v>
      </c>
      <c r="S338" s="4">
        <v>24</v>
      </c>
      <c r="T338" s="4">
        <v>24</v>
      </c>
      <c r="U338" s="4">
        <v>90</v>
      </c>
      <c r="V338" s="4">
        <v>30</v>
      </c>
      <c r="W338" s="4">
        <v>20</v>
      </c>
      <c r="X338" s="4">
        <v>20</v>
      </c>
      <c r="Y338" s="4">
        <v>11</v>
      </c>
      <c r="Z338" s="4">
        <v>22</v>
      </c>
      <c r="AA338" s="4">
        <v>24</v>
      </c>
      <c r="AB338" s="4">
        <v>14</v>
      </c>
      <c r="AC338" s="4">
        <v>52</v>
      </c>
      <c r="AD338" s="51">
        <v>0</v>
      </c>
      <c r="AE338" s="4">
        <v>35</v>
      </c>
      <c r="AF338" s="5">
        <f t="shared" si="250"/>
        <v>31.53846153846154</v>
      </c>
      <c r="AH338" s="4">
        <f t="shared" si="251"/>
        <v>4334.3482427708459</v>
      </c>
      <c r="AI338" s="4">
        <f t="shared" si="238"/>
        <v>2532.2741158333474</v>
      </c>
      <c r="AJ338" s="4">
        <f t="shared" si="239"/>
        <v>5594.6511627906975</v>
      </c>
      <c r="AK338" s="4">
        <f t="shared" si="240"/>
        <v>4775.76</v>
      </c>
      <c r="AL338" s="4">
        <f t="shared" si="241"/>
        <v>4875</v>
      </c>
      <c r="AM338" s="4">
        <f t="shared" si="242"/>
        <v>682.10526315789468</v>
      </c>
      <c r="AN338" s="4">
        <f t="shared" si="243"/>
        <v>1482.4727330410867</v>
      </c>
      <c r="AO338" s="4">
        <f t="shared" si="243"/>
        <v>4285.786502653973</v>
      </c>
      <c r="AP338" s="4">
        <f t="shared" si="243"/>
        <v>5564.771870721961</v>
      </c>
      <c r="AQ338" s="4">
        <f t="shared" si="244"/>
        <v>3341.1660764796829</v>
      </c>
      <c r="AR338" s="4">
        <f t="shared" si="245"/>
        <v>3180.3526788730492</v>
      </c>
      <c r="AS338" s="4">
        <f t="shared" si="245"/>
        <v>3800.7931034482758</v>
      </c>
      <c r="AT338" s="4">
        <f t="shared" si="245"/>
        <v>1830.6335960500614</v>
      </c>
      <c r="AU338" s="4">
        <f t="shared" si="246"/>
        <v>4022.8245363766046</v>
      </c>
      <c r="AV338" s="5">
        <f t="shared" si="252"/>
        <v>3593.0671344426769</v>
      </c>
      <c r="AX338" s="4">
        <f t="shared" si="258"/>
        <v>383.90545702444973</v>
      </c>
      <c r="AY338" s="51" t="s">
        <v>34</v>
      </c>
      <c r="AZ338" s="4">
        <f t="shared" si="259"/>
        <v>736.37142857142862</v>
      </c>
      <c r="BA338" s="4">
        <f t="shared" si="259"/>
        <v>279.49200000000002</v>
      </c>
      <c r="BB338" s="4">
        <f t="shared" si="259"/>
        <v>696</v>
      </c>
      <c r="BC338" s="4">
        <f t="shared" si="259"/>
        <v>66.631578947368425</v>
      </c>
      <c r="BD338" s="4">
        <f t="shared" si="260"/>
        <v>534.6</v>
      </c>
      <c r="BE338" s="4">
        <f t="shared" si="260"/>
        <v>269.98187311178248</v>
      </c>
      <c r="BF338" s="4">
        <f t="shared" si="260"/>
        <v>346.84</v>
      </c>
      <c r="BG338" s="4">
        <f t="shared" si="260"/>
        <v>181.3231622746186</v>
      </c>
      <c r="BH338" s="4">
        <f t="shared" si="261"/>
        <v>280.6447985004686</v>
      </c>
      <c r="BI338" s="4">
        <f t="shared" si="261"/>
        <v>258.04352331606219</v>
      </c>
      <c r="BJ338" s="4">
        <f t="shared" si="261"/>
        <v>32.76</v>
      </c>
      <c r="BK338" s="4">
        <f t="shared" si="261"/>
        <v>450.49954586739324</v>
      </c>
      <c r="BL338" s="5">
        <f t="shared" si="253"/>
        <v>347.46872058565936</v>
      </c>
      <c r="BN338" s="12">
        <v>110.39998938666234</v>
      </c>
      <c r="BO338" s="12">
        <v>193.56198325262886</v>
      </c>
      <c r="BP338" s="12">
        <v>86</v>
      </c>
      <c r="BQ338" s="12">
        <v>100</v>
      </c>
      <c r="BR338" s="12">
        <v>96</v>
      </c>
      <c r="BS338" s="13">
        <v>633.33333333333337</v>
      </c>
      <c r="BT338" s="12">
        <v>329.99999871595708</v>
      </c>
      <c r="BU338" s="13">
        <v>118.69</v>
      </c>
      <c r="BV338" s="12">
        <v>82.090696728010471</v>
      </c>
      <c r="BW338" s="13">
        <v>140.351</v>
      </c>
      <c r="BX338" s="13">
        <v>148.01</v>
      </c>
      <c r="BY338" s="12">
        <v>116</v>
      </c>
      <c r="BZ338" s="65">
        <v>250.333</v>
      </c>
      <c r="CA338" s="12">
        <v>126.18</v>
      </c>
      <c r="CB338" s="13">
        <f t="shared" si="254"/>
        <v>180.78214295832802</v>
      </c>
      <c r="CD338" s="4">
        <v>39876</v>
      </c>
      <c r="CE338" s="4">
        <v>40846</v>
      </c>
      <c r="CF338" s="4">
        <v>40095</v>
      </c>
      <c r="CG338" s="4">
        <v>39798</v>
      </c>
      <c r="CH338" s="4">
        <v>39000</v>
      </c>
      <c r="CI338" s="5">
        <v>36000</v>
      </c>
      <c r="CJ338" s="4">
        <v>40768</v>
      </c>
      <c r="CK338" s="4">
        <v>42390</v>
      </c>
      <c r="CL338" s="4">
        <v>38068</v>
      </c>
      <c r="CM338" s="5">
        <v>39078</v>
      </c>
      <c r="CN338" s="5">
        <v>39227</v>
      </c>
      <c r="CO338" s="4">
        <v>36741</v>
      </c>
      <c r="CP338" s="51">
        <v>38189</v>
      </c>
      <c r="CQ338" s="4">
        <v>42300</v>
      </c>
      <c r="CR338" s="5">
        <f t="shared" si="255"/>
        <v>39455.428571428572</v>
      </c>
      <c r="CT338" s="12">
        <v>708.26812962620386</v>
      </c>
      <c r="CU338" s="51" t="s">
        <v>34</v>
      </c>
      <c r="CV338" s="12">
        <v>420</v>
      </c>
      <c r="CW338" s="12">
        <v>1000</v>
      </c>
      <c r="CX338" s="12">
        <v>400</v>
      </c>
      <c r="CY338" s="13">
        <v>3800</v>
      </c>
      <c r="CZ338" s="12">
        <v>480</v>
      </c>
      <c r="DA338" s="12">
        <v>993</v>
      </c>
      <c r="DB338" s="12">
        <v>900</v>
      </c>
      <c r="DC338" s="13">
        <v>1442</v>
      </c>
      <c r="DD338" s="13">
        <v>1067</v>
      </c>
      <c r="DE338" s="12">
        <v>965</v>
      </c>
      <c r="DF338" s="65">
        <v>10000</v>
      </c>
      <c r="DG338" s="12">
        <v>660.6</v>
      </c>
      <c r="DH338" s="13">
        <f t="shared" si="256"/>
        <v>1756.605240740477</v>
      </c>
      <c r="DJ338" s="4">
        <v>22659</v>
      </c>
      <c r="DK338" s="51" t="s">
        <v>34</v>
      </c>
      <c r="DL338" s="4">
        <v>25773</v>
      </c>
      <c r="DM338" s="4">
        <v>23291</v>
      </c>
      <c r="DN338" s="4">
        <v>23200</v>
      </c>
      <c r="DO338" s="5">
        <v>21100</v>
      </c>
      <c r="DP338" s="4">
        <v>21384</v>
      </c>
      <c r="DQ338" s="4">
        <v>22341</v>
      </c>
      <c r="DR338" s="4">
        <v>26013</v>
      </c>
      <c r="DS338" s="5">
        <v>21789</v>
      </c>
      <c r="DT338" s="5">
        <v>24954</v>
      </c>
      <c r="DU338" s="4">
        <v>20751</v>
      </c>
      <c r="DV338" s="51">
        <v>27300</v>
      </c>
      <c r="DW338" s="4">
        <v>24800</v>
      </c>
      <c r="DX338" s="5">
        <f t="shared" si="257"/>
        <v>23488.846153846152</v>
      </c>
    </row>
    <row r="339" spans="1:128" x14ac:dyDescent="0.25">
      <c r="A339" s="6">
        <v>334</v>
      </c>
      <c r="B339" s="4">
        <f t="shared" si="247"/>
        <v>4717.0754569435821</v>
      </c>
      <c r="C339" s="4">
        <f t="shared" si="248"/>
        <v>2530.2951967491058</v>
      </c>
      <c r="D339" s="4">
        <f t="shared" si="228"/>
        <v>6331.0225913621261</v>
      </c>
      <c r="E339" s="4">
        <f t="shared" si="229"/>
        <v>5055.2520000000004</v>
      </c>
      <c r="F339" s="4">
        <f t="shared" si="230"/>
        <v>5571</v>
      </c>
      <c r="G339" s="4">
        <f t="shared" si="231"/>
        <v>748.73684210526312</v>
      </c>
      <c r="H339" s="4">
        <f t="shared" si="232"/>
        <v>2017.0727330410868</v>
      </c>
      <c r="I339" s="4">
        <f t="shared" si="233"/>
        <v>4552.8815952638406</v>
      </c>
      <c r="J339" s="4">
        <f t="shared" si="234"/>
        <v>5911.6118707219612</v>
      </c>
      <c r="K339" s="4">
        <f t="shared" si="234"/>
        <v>3522.4892387543014</v>
      </c>
      <c r="L339" s="4">
        <f t="shared" si="234"/>
        <v>3460.9974773735175</v>
      </c>
      <c r="M339" s="4">
        <f t="shared" si="234"/>
        <v>4058.5090004301037</v>
      </c>
      <c r="N339" s="4">
        <f t="shared" si="234"/>
        <v>1863.3862832855305</v>
      </c>
      <c r="O339" s="4">
        <f t="shared" si="237"/>
        <v>4473.3240822439975</v>
      </c>
      <c r="P339" s="5">
        <f t="shared" si="249"/>
        <v>3915.2610263053148</v>
      </c>
      <c r="R339" s="4">
        <v>44</v>
      </c>
      <c r="S339" s="4">
        <v>24</v>
      </c>
      <c r="T339" s="4">
        <v>24</v>
      </c>
      <c r="U339" s="4">
        <v>90</v>
      </c>
      <c r="V339" s="4">
        <v>30</v>
      </c>
      <c r="W339" s="4">
        <v>20</v>
      </c>
      <c r="X339" s="4">
        <v>20</v>
      </c>
      <c r="Y339" s="4">
        <v>11</v>
      </c>
      <c r="Z339" s="4">
        <v>22</v>
      </c>
      <c r="AA339" s="4">
        <v>24</v>
      </c>
      <c r="AB339" s="4">
        <v>14</v>
      </c>
      <c r="AC339" s="4">
        <v>52</v>
      </c>
      <c r="AD339" s="51">
        <v>0</v>
      </c>
      <c r="AE339" s="4">
        <v>35</v>
      </c>
      <c r="AF339" s="5">
        <f t="shared" si="250"/>
        <v>31.53846153846154</v>
      </c>
      <c r="AH339" s="4">
        <f t="shared" si="251"/>
        <v>4333.1713380163701</v>
      </c>
      <c r="AI339" s="4">
        <f t="shared" si="238"/>
        <v>2530.2951967491058</v>
      </c>
      <c r="AJ339" s="4">
        <f t="shared" si="239"/>
        <v>5594.6511627906975</v>
      </c>
      <c r="AK339" s="4">
        <f t="shared" si="240"/>
        <v>4775.76</v>
      </c>
      <c r="AL339" s="4">
        <f t="shared" si="241"/>
        <v>4875</v>
      </c>
      <c r="AM339" s="4">
        <f t="shared" si="242"/>
        <v>682.10526315789468</v>
      </c>
      <c r="AN339" s="4">
        <f t="shared" si="243"/>
        <v>1482.4727330410867</v>
      </c>
      <c r="AO339" s="4">
        <f t="shared" si="243"/>
        <v>4282.8997221520585</v>
      </c>
      <c r="AP339" s="4">
        <f t="shared" si="243"/>
        <v>5564.771870721961</v>
      </c>
      <c r="AQ339" s="4">
        <f t="shared" si="244"/>
        <v>3341.1660764796829</v>
      </c>
      <c r="AR339" s="4">
        <f t="shared" si="245"/>
        <v>3180.3526788730492</v>
      </c>
      <c r="AS339" s="4">
        <f t="shared" si="245"/>
        <v>3800.4654771140417</v>
      </c>
      <c r="AT339" s="4">
        <f t="shared" si="245"/>
        <v>1830.6262832855305</v>
      </c>
      <c r="AU339" s="4">
        <f t="shared" si="246"/>
        <v>4022.8245363766046</v>
      </c>
      <c r="AV339" s="5">
        <f t="shared" si="252"/>
        <v>3592.6115956255771</v>
      </c>
      <c r="AX339" s="4">
        <f t="shared" si="258"/>
        <v>383.90411892721181</v>
      </c>
      <c r="AY339" s="51" t="s">
        <v>34</v>
      </c>
      <c r="AZ339" s="4">
        <f t="shared" si="259"/>
        <v>736.37142857142862</v>
      </c>
      <c r="BA339" s="4">
        <f t="shared" si="259"/>
        <v>279.49200000000002</v>
      </c>
      <c r="BB339" s="4">
        <f t="shared" si="259"/>
        <v>696</v>
      </c>
      <c r="BC339" s="4">
        <f t="shared" si="259"/>
        <v>66.631578947368425</v>
      </c>
      <c r="BD339" s="4">
        <f t="shared" si="260"/>
        <v>534.6</v>
      </c>
      <c r="BE339" s="4">
        <f t="shared" si="260"/>
        <v>269.98187311178248</v>
      </c>
      <c r="BF339" s="4">
        <f t="shared" si="260"/>
        <v>346.84</v>
      </c>
      <c r="BG339" s="4">
        <f t="shared" si="260"/>
        <v>181.3231622746186</v>
      </c>
      <c r="BH339" s="4">
        <f t="shared" si="261"/>
        <v>280.6447985004686</v>
      </c>
      <c r="BI339" s="4">
        <f t="shared" si="261"/>
        <v>258.04352331606219</v>
      </c>
      <c r="BJ339" s="4">
        <f t="shared" si="261"/>
        <v>32.76</v>
      </c>
      <c r="BK339" s="4">
        <f t="shared" si="261"/>
        <v>450.49954586739324</v>
      </c>
      <c r="BL339" s="5">
        <f t="shared" si="253"/>
        <v>347.46861765510261</v>
      </c>
      <c r="BN339" s="12">
        <v>110.4299744166249</v>
      </c>
      <c r="BO339" s="12">
        <v>193.71336618341672</v>
      </c>
      <c r="BP339" s="12">
        <v>86</v>
      </c>
      <c r="BQ339" s="12">
        <v>100</v>
      </c>
      <c r="BR339" s="12">
        <v>96</v>
      </c>
      <c r="BS339" s="13">
        <v>633.33333333333337</v>
      </c>
      <c r="BT339" s="12">
        <v>329.99999871595708</v>
      </c>
      <c r="BU339" s="13">
        <v>118.77</v>
      </c>
      <c r="BV339" s="12">
        <v>82.090696728010471</v>
      </c>
      <c r="BW339" s="13">
        <v>140.351</v>
      </c>
      <c r="BX339" s="13">
        <v>148.01</v>
      </c>
      <c r="BY339" s="12">
        <v>116.01</v>
      </c>
      <c r="BZ339" s="65">
        <v>250.334</v>
      </c>
      <c r="CA339" s="12">
        <v>126.18</v>
      </c>
      <c r="CB339" s="13">
        <f t="shared" si="254"/>
        <v>180.8015978126673</v>
      </c>
      <c r="CD339" s="4">
        <v>39876</v>
      </c>
      <c r="CE339" s="4">
        <v>40846</v>
      </c>
      <c r="CF339" s="4">
        <v>40095</v>
      </c>
      <c r="CG339" s="4">
        <v>39798</v>
      </c>
      <c r="CH339" s="4">
        <v>39000</v>
      </c>
      <c r="CI339" s="5">
        <v>36000</v>
      </c>
      <c r="CJ339" s="4">
        <v>40768</v>
      </c>
      <c r="CK339" s="4">
        <v>42390</v>
      </c>
      <c r="CL339" s="4">
        <v>38068</v>
      </c>
      <c r="CM339" s="5">
        <v>39078</v>
      </c>
      <c r="CN339" s="5">
        <v>39227</v>
      </c>
      <c r="CO339" s="4">
        <v>36741</v>
      </c>
      <c r="CP339" s="51">
        <v>38189</v>
      </c>
      <c r="CQ339" s="4">
        <v>42300</v>
      </c>
      <c r="CR339" s="5">
        <f t="shared" si="255"/>
        <v>39455.428571428572</v>
      </c>
      <c r="CT339" s="12">
        <v>708.2705982937207</v>
      </c>
      <c r="CU339" s="51" t="s">
        <v>34</v>
      </c>
      <c r="CV339" s="12">
        <v>420</v>
      </c>
      <c r="CW339" s="12">
        <v>1000</v>
      </c>
      <c r="CX339" s="12">
        <v>400</v>
      </c>
      <c r="CY339" s="13">
        <v>3800</v>
      </c>
      <c r="CZ339" s="12">
        <v>480</v>
      </c>
      <c r="DA339" s="12">
        <v>993</v>
      </c>
      <c r="DB339" s="12">
        <v>900</v>
      </c>
      <c r="DC339" s="13">
        <v>1442</v>
      </c>
      <c r="DD339" s="13">
        <v>1067</v>
      </c>
      <c r="DE339" s="12">
        <v>965</v>
      </c>
      <c r="DF339" s="65">
        <v>10000</v>
      </c>
      <c r="DG339" s="12">
        <v>660.6</v>
      </c>
      <c r="DH339" s="13">
        <f t="shared" si="256"/>
        <v>1756.6054306379783</v>
      </c>
      <c r="DJ339" s="4">
        <v>22659</v>
      </c>
      <c r="DK339" s="51" t="s">
        <v>34</v>
      </c>
      <c r="DL339" s="4">
        <v>25773</v>
      </c>
      <c r="DM339" s="4">
        <v>23291</v>
      </c>
      <c r="DN339" s="4">
        <v>23200</v>
      </c>
      <c r="DO339" s="5">
        <v>21100</v>
      </c>
      <c r="DP339" s="4">
        <v>21384</v>
      </c>
      <c r="DQ339" s="4">
        <v>22341</v>
      </c>
      <c r="DR339" s="4">
        <v>26013</v>
      </c>
      <c r="DS339" s="5">
        <v>21789</v>
      </c>
      <c r="DT339" s="5">
        <v>24954</v>
      </c>
      <c r="DU339" s="4">
        <v>20751</v>
      </c>
      <c r="DV339" s="51">
        <v>27300</v>
      </c>
      <c r="DW339" s="4">
        <v>24800</v>
      </c>
      <c r="DX339" s="5">
        <f t="shared" si="257"/>
        <v>23488.846153846152</v>
      </c>
    </row>
    <row r="340" spans="1:128" x14ac:dyDescent="0.25">
      <c r="A340" s="6">
        <v>335</v>
      </c>
      <c r="B340" s="4">
        <f t="shared" si="247"/>
        <v>4715.9013726006087</v>
      </c>
      <c r="C340" s="4">
        <f t="shared" si="248"/>
        <v>2528.3250991109594</v>
      </c>
      <c r="D340" s="4">
        <f t="shared" si="228"/>
        <v>6331.0225913621261</v>
      </c>
      <c r="E340" s="4">
        <f t="shared" si="229"/>
        <v>5055.2520000000004</v>
      </c>
      <c r="F340" s="4">
        <f t="shared" si="230"/>
        <v>5571</v>
      </c>
      <c r="G340" s="4">
        <f t="shared" si="231"/>
        <v>748.73684210526312</v>
      </c>
      <c r="H340" s="4">
        <f t="shared" si="232"/>
        <v>2017.0727330410868</v>
      </c>
      <c r="I340" s="4">
        <f t="shared" si="233"/>
        <v>4549.6386121324786</v>
      </c>
      <c r="J340" s="4">
        <f t="shared" si="234"/>
        <v>5911.6118707219612</v>
      </c>
      <c r="K340" s="4">
        <f t="shared" si="234"/>
        <v>3522.4892387543014</v>
      </c>
      <c r="L340" s="4">
        <f t="shared" si="234"/>
        <v>3460.9974773735175</v>
      </c>
      <c r="M340" s="4">
        <f t="shared" si="234"/>
        <v>4058.1814305734315</v>
      </c>
      <c r="N340" s="4">
        <f t="shared" si="234"/>
        <v>1863.3789705794236</v>
      </c>
      <c r="O340" s="4">
        <f t="shared" si="237"/>
        <v>4473.3240822439975</v>
      </c>
      <c r="P340" s="5">
        <f t="shared" si="249"/>
        <v>3914.7808800427965</v>
      </c>
      <c r="R340" s="4">
        <v>44</v>
      </c>
      <c r="S340" s="4">
        <v>24</v>
      </c>
      <c r="T340" s="4">
        <v>24</v>
      </c>
      <c r="U340" s="4">
        <v>90</v>
      </c>
      <c r="V340" s="4">
        <v>30</v>
      </c>
      <c r="W340" s="4">
        <v>20</v>
      </c>
      <c r="X340" s="4">
        <v>20</v>
      </c>
      <c r="Y340" s="4">
        <v>11</v>
      </c>
      <c r="Z340" s="4">
        <v>22</v>
      </c>
      <c r="AA340" s="4">
        <v>24</v>
      </c>
      <c r="AB340" s="4">
        <v>14</v>
      </c>
      <c r="AC340" s="4">
        <v>52</v>
      </c>
      <c r="AD340" s="51">
        <v>0</v>
      </c>
      <c r="AE340" s="4">
        <v>35</v>
      </c>
      <c r="AF340" s="5">
        <f t="shared" si="250"/>
        <v>31.53846153846154</v>
      </c>
      <c r="AH340" s="4">
        <f t="shared" si="251"/>
        <v>4331.9985877610525</v>
      </c>
      <c r="AI340" s="4">
        <f t="shared" si="238"/>
        <v>2528.3250991109594</v>
      </c>
      <c r="AJ340" s="4">
        <f t="shared" si="239"/>
        <v>5594.6511627906975</v>
      </c>
      <c r="AK340" s="4">
        <f t="shared" si="240"/>
        <v>4775.76</v>
      </c>
      <c r="AL340" s="4">
        <f t="shared" si="241"/>
        <v>4875</v>
      </c>
      <c r="AM340" s="4">
        <f t="shared" si="242"/>
        <v>682.10526315789468</v>
      </c>
      <c r="AN340" s="4">
        <f t="shared" si="243"/>
        <v>1482.4727330410867</v>
      </c>
      <c r="AO340" s="4">
        <f t="shared" si="243"/>
        <v>4279.6567390206965</v>
      </c>
      <c r="AP340" s="4">
        <f t="shared" si="243"/>
        <v>5564.771870721961</v>
      </c>
      <c r="AQ340" s="4">
        <f t="shared" si="244"/>
        <v>3341.1660764796829</v>
      </c>
      <c r="AR340" s="4">
        <f t="shared" si="245"/>
        <v>3180.3526788730492</v>
      </c>
      <c r="AS340" s="4">
        <f t="shared" si="245"/>
        <v>3800.1379072573695</v>
      </c>
      <c r="AT340" s="4">
        <f t="shared" si="245"/>
        <v>1830.6189705794236</v>
      </c>
      <c r="AU340" s="4">
        <f t="shared" si="246"/>
        <v>4022.8245363766046</v>
      </c>
      <c r="AV340" s="5">
        <f t="shared" si="252"/>
        <v>3592.1315446550338</v>
      </c>
      <c r="AX340" s="4">
        <f t="shared" si="258"/>
        <v>383.90278483955655</v>
      </c>
      <c r="AY340" s="51" t="s">
        <v>34</v>
      </c>
      <c r="AZ340" s="4">
        <f t="shared" si="259"/>
        <v>736.37142857142862</v>
      </c>
      <c r="BA340" s="4">
        <f t="shared" si="259"/>
        <v>279.49200000000002</v>
      </c>
      <c r="BB340" s="4">
        <f t="shared" si="259"/>
        <v>696</v>
      </c>
      <c r="BC340" s="4">
        <f t="shared" si="259"/>
        <v>66.631578947368425</v>
      </c>
      <c r="BD340" s="4">
        <f t="shared" si="260"/>
        <v>534.6</v>
      </c>
      <c r="BE340" s="4">
        <f t="shared" si="260"/>
        <v>269.98187311178248</v>
      </c>
      <c r="BF340" s="4">
        <f t="shared" si="260"/>
        <v>346.84</v>
      </c>
      <c r="BG340" s="4">
        <f t="shared" si="260"/>
        <v>181.3231622746186</v>
      </c>
      <c r="BH340" s="4">
        <f t="shared" si="261"/>
        <v>280.6447985004686</v>
      </c>
      <c r="BI340" s="4">
        <f t="shared" si="261"/>
        <v>258.04352331606219</v>
      </c>
      <c r="BJ340" s="4">
        <f t="shared" si="261"/>
        <v>32.76</v>
      </c>
      <c r="BK340" s="4">
        <f t="shared" si="261"/>
        <v>450.49954586739324</v>
      </c>
      <c r="BL340" s="5">
        <f t="shared" si="253"/>
        <v>347.46851503297523</v>
      </c>
      <c r="BN340" s="12">
        <v>110.45986980510855</v>
      </c>
      <c r="BO340" s="12">
        <v>193.8643096856307</v>
      </c>
      <c r="BP340" s="12">
        <v>86</v>
      </c>
      <c r="BQ340" s="12">
        <v>100</v>
      </c>
      <c r="BR340" s="12">
        <v>96</v>
      </c>
      <c r="BS340" s="13">
        <v>633.33333333333337</v>
      </c>
      <c r="BT340" s="12">
        <v>329.99999871595708</v>
      </c>
      <c r="BU340" s="13">
        <v>118.86</v>
      </c>
      <c r="BV340" s="12">
        <v>82.090696728010471</v>
      </c>
      <c r="BW340" s="13">
        <v>140.351</v>
      </c>
      <c r="BX340" s="13">
        <v>148.01</v>
      </c>
      <c r="BY340" s="12">
        <v>116.02</v>
      </c>
      <c r="BZ340" s="65">
        <v>250.33500000000001</v>
      </c>
      <c r="CA340" s="12">
        <v>126.18</v>
      </c>
      <c r="CB340" s="13">
        <f t="shared" si="254"/>
        <v>180.82172916200287</v>
      </c>
      <c r="CD340" s="4">
        <v>39876</v>
      </c>
      <c r="CE340" s="4">
        <v>40846</v>
      </c>
      <c r="CF340" s="4">
        <v>40095</v>
      </c>
      <c r="CG340" s="4">
        <v>39798</v>
      </c>
      <c r="CH340" s="4">
        <v>39000</v>
      </c>
      <c r="CI340" s="5">
        <v>36000</v>
      </c>
      <c r="CJ340" s="4">
        <v>40768</v>
      </c>
      <c r="CK340" s="4">
        <v>42390</v>
      </c>
      <c r="CL340" s="4">
        <v>38068</v>
      </c>
      <c r="CM340" s="5">
        <v>39078</v>
      </c>
      <c r="CN340" s="5">
        <v>39227</v>
      </c>
      <c r="CO340" s="4">
        <v>36741</v>
      </c>
      <c r="CP340" s="51">
        <v>38189</v>
      </c>
      <c r="CQ340" s="4">
        <v>42300</v>
      </c>
      <c r="CR340" s="5">
        <f t="shared" si="255"/>
        <v>39455.428571428572</v>
      </c>
      <c r="CT340" s="12">
        <v>708.27305958105455</v>
      </c>
      <c r="CU340" s="51" t="s">
        <v>34</v>
      </c>
      <c r="CV340" s="12">
        <v>420</v>
      </c>
      <c r="CW340" s="12">
        <v>1000</v>
      </c>
      <c r="CX340" s="12">
        <v>400</v>
      </c>
      <c r="CY340" s="13">
        <v>3800</v>
      </c>
      <c r="CZ340" s="12">
        <v>480</v>
      </c>
      <c r="DA340" s="12">
        <v>993</v>
      </c>
      <c r="DB340" s="12">
        <v>900</v>
      </c>
      <c r="DC340" s="13">
        <v>1442</v>
      </c>
      <c r="DD340" s="13">
        <v>1067</v>
      </c>
      <c r="DE340" s="12">
        <v>965</v>
      </c>
      <c r="DF340" s="65">
        <v>10000</v>
      </c>
      <c r="DG340" s="12">
        <v>660.6</v>
      </c>
      <c r="DH340" s="13">
        <f t="shared" si="256"/>
        <v>1756.6056199677732</v>
      </c>
      <c r="DJ340" s="4">
        <v>22659</v>
      </c>
      <c r="DK340" s="51" t="s">
        <v>34</v>
      </c>
      <c r="DL340" s="4">
        <v>25773</v>
      </c>
      <c r="DM340" s="4">
        <v>23291</v>
      </c>
      <c r="DN340" s="4">
        <v>23200</v>
      </c>
      <c r="DO340" s="5">
        <v>21100</v>
      </c>
      <c r="DP340" s="4">
        <v>21384</v>
      </c>
      <c r="DQ340" s="4">
        <v>22341</v>
      </c>
      <c r="DR340" s="4">
        <v>26013</v>
      </c>
      <c r="DS340" s="5">
        <v>21789</v>
      </c>
      <c r="DT340" s="5">
        <v>24954</v>
      </c>
      <c r="DU340" s="4">
        <v>20751</v>
      </c>
      <c r="DV340" s="51">
        <v>27300</v>
      </c>
      <c r="DW340" s="4">
        <v>24800</v>
      </c>
      <c r="DX340" s="5">
        <f t="shared" si="257"/>
        <v>23488.846153846152</v>
      </c>
    </row>
    <row r="341" spans="1:128" x14ac:dyDescent="0.25">
      <c r="A341" s="6">
        <v>336</v>
      </c>
      <c r="B341" s="4">
        <f t="shared" si="247"/>
        <v>4714.7314195699855</v>
      </c>
      <c r="C341" s="4">
        <f t="shared" si="248"/>
        <v>2526.3637558201099</v>
      </c>
      <c r="D341" s="4">
        <f t="shared" si="228"/>
        <v>6331.0225913621261</v>
      </c>
      <c r="E341" s="4">
        <f t="shared" si="229"/>
        <v>5055.2520000000004</v>
      </c>
      <c r="F341" s="4">
        <f t="shared" si="230"/>
        <v>5571</v>
      </c>
      <c r="G341" s="4">
        <f t="shared" si="231"/>
        <v>748.73684210526312</v>
      </c>
      <c r="H341" s="4">
        <f t="shared" si="232"/>
        <v>2017.0727330410868</v>
      </c>
      <c r="I341" s="4">
        <f t="shared" si="233"/>
        <v>4546.7600806113614</v>
      </c>
      <c r="J341" s="4">
        <f t="shared" si="234"/>
        <v>5911.6118707219612</v>
      </c>
      <c r="K341" s="4">
        <f t="shared" si="234"/>
        <v>3522.4892387543014</v>
      </c>
      <c r="L341" s="4">
        <f t="shared" si="234"/>
        <v>3460.9974773735175</v>
      </c>
      <c r="M341" s="4">
        <f t="shared" si="234"/>
        <v>4057.8539171797183</v>
      </c>
      <c r="N341" s="4">
        <f t="shared" si="234"/>
        <v>1863.3716579317397</v>
      </c>
      <c r="O341" s="4">
        <f t="shared" si="237"/>
        <v>4473.3240822439975</v>
      </c>
      <c r="P341" s="5">
        <f t="shared" si="249"/>
        <v>3914.3276904796548</v>
      </c>
      <c r="R341" s="4">
        <v>44</v>
      </c>
      <c r="S341" s="4">
        <v>24</v>
      </c>
      <c r="T341" s="4">
        <v>24</v>
      </c>
      <c r="U341" s="4">
        <v>90</v>
      </c>
      <c r="V341" s="4">
        <v>30</v>
      </c>
      <c r="W341" s="4">
        <v>20</v>
      </c>
      <c r="X341" s="4">
        <v>20</v>
      </c>
      <c r="Y341" s="4">
        <v>11</v>
      </c>
      <c r="Z341" s="4">
        <v>22</v>
      </c>
      <c r="AA341" s="4">
        <v>24</v>
      </c>
      <c r="AB341" s="4">
        <v>14</v>
      </c>
      <c r="AC341" s="4">
        <v>52</v>
      </c>
      <c r="AD341" s="51">
        <v>0</v>
      </c>
      <c r="AE341" s="4">
        <v>35</v>
      </c>
      <c r="AF341" s="5">
        <f t="shared" si="250"/>
        <v>31.53846153846154</v>
      </c>
      <c r="AH341" s="4">
        <f t="shared" si="251"/>
        <v>4330.8299648324319</v>
      </c>
      <c r="AI341" s="4">
        <f t="shared" si="238"/>
        <v>2526.3637558201099</v>
      </c>
      <c r="AJ341" s="4">
        <f t="shared" si="239"/>
        <v>5594.6511627906975</v>
      </c>
      <c r="AK341" s="4">
        <f t="shared" si="240"/>
        <v>4775.76</v>
      </c>
      <c r="AL341" s="4">
        <f t="shared" si="241"/>
        <v>4875</v>
      </c>
      <c r="AM341" s="4">
        <f t="shared" si="242"/>
        <v>682.10526315789468</v>
      </c>
      <c r="AN341" s="4">
        <f t="shared" si="243"/>
        <v>1482.4727330410867</v>
      </c>
      <c r="AO341" s="4">
        <f t="shared" si="243"/>
        <v>4276.7782074995794</v>
      </c>
      <c r="AP341" s="4">
        <f t="shared" si="243"/>
        <v>5564.771870721961</v>
      </c>
      <c r="AQ341" s="4">
        <f t="shared" si="244"/>
        <v>3341.1660764796829</v>
      </c>
      <c r="AR341" s="4">
        <f t="shared" si="245"/>
        <v>3180.3526788730492</v>
      </c>
      <c r="AS341" s="4">
        <f t="shared" si="245"/>
        <v>3799.8103938636559</v>
      </c>
      <c r="AT341" s="4">
        <f t="shared" si="245"/>
        <v>1830.6116579317397</v>
      </c>
      <c r="AU341" s="4">
        <f t="shared" si="246"/>
        <v>4022.8245363766046</v>
      </c>
      <c r="AV341" s="5">
        <f t="shared" si="252"/>
        <v>3591.678450099178</v>
      </c>
      <c r="AX341" s="4">
        <f t="shared" si="258"/>
        <v>383.9014547375541</v>
      </c>
      <c r="AY341" s="51" t="s">
        <v>34</v>
      </c>
      <c r="AZ341" s="4">
        <f t="shared" si="259"/>
        <v>736.37142857142862</v>
      </c>
      <c r="BA341" s="4">
        <f t="shared" si="259"/>
        <v>279.49200000000002</v>
      </c>
      <c r="BB341" s="4">
        <f t="shared" si="259"/>
        <v>696</v>
      </c>
      <c r="BC341" s="4">
        <f t="shared" si="259"/>
        <v>66.631578947368425</v>
      </c>
      <c r="BD341" s="4">
        <f t="shared" si="260"/>
        <v>534.6</v>
      </c>
      <c r="BE341" s="4">
        <f t="shared" si="260"/>
        <v>269.98187311178248</v>
      </c>
      <c r="BF341" s="4">
        <f t="shared" si="260"/>
        <v>346.84</v>
      </c>
      <c r="BG341" s="4">
        <f t="shared" si="260"/>
        <v>181.3231622746186</v>
      </c>
      <c r="BH341" s="4">
        <f t="shared" si="261"/>
        <v>280.6447985004686</v>
      </c>
      <c r="BI341" s="4">
        <f t="shared" si="261"/>
        <v>258.04352331606219</v>
      </c>
      <c r="BJ341" s="4">
        <f t="shared" si="261"/>
        <v>32.76</v>
      </c>
      <c r="BK341" s="4">
        <f t="shared" si="261"/>
        <v>450.49954586739324</v>
      </c>
      <c r="BL341" s="5">
        <f t="shared" si="253"/>
        <v>347.46841271743659</v>
      </c>
      <c r="BN341" s="12">
        <v>110.48967608648994</v>
      </c>
      <c r="BO341" s="12">
        <v>194.01481630300168</v>
      </c>
      <c r="BP341" s="12">
        <v>86</v>
      </c>
      <c r="BQ341" s="12">
        <v>100</v>
      </c>
      <c r="BR341" s="12">
        <v>96</v>
      </c>
      <c r="BS341" s="13">
        <v>633.33333333333337</v>
      </c>
      <c r="BT341" s="12">
        <v>329.99999871595708</v>
      </c>
      <c r="BU341" s="13">
        <v>118.94</v>
      </c>
      <c r="BV341" s="12">
        <v>82.090696728010471</v>
      </c>
      <c r="BW341" s="13">
        <v>140.351</v>
      </c>
      <c r="BX341" s="13">
        <v>148.01</v>
      </c>
      <c r="BY341" s="12">
        <v>116.03</v>
      </c>
      <c r="BZ341" s="65">
        <v>250.33600000000001</v>
      </c>
      <c r="CA341" s="12">
        <v>126.18</v>
      </c>
      <c r="CB341" s="13">
        <f t="shared" si="254"/>
        <v>180.84110865477086</v>
      </c>
      <c r="CD341" s="4">
        <v>39876</v>
      </c>
      <c r="CE341" s="4">
        <v>40846</v>
      </c>
      <c r="CF341" s="4">
        <v>40095</v>
      </c>
      <c r="CG341" s="4">
        <v>39798</v>
      </c>
      <c r="CH341" s="4">
        <v>39000</v>
      </c>
      <c r="CI341" s="5">
        <v>36000</v>
      </c>
      <c r="CJ341" s="4">
        <v>40768</v>
      </c>
      <c r="CK341" s="4">
        <v>42390</v>
      </c>
      <c r="CL341" s="4">
        <v>38068</v>
      </c>
      <c r="CM341" s="5">
        <v>39078</v>
      </c>
      <c r="CN341" s="5">
        <v>39227</v>
      </c>
      <c r="CO341" s="4">
        <v>36741</v>
      </c>
      <c r="CP341" s="51">
        <v>38189</v>
      </c>
      <c r="CQ341" s="4">
        <v>42300</v>
      </c>
      <c r="CR341" s="5">
        <f t="shared" si="255"/>
        <v>39455.428571428572</v>
      </c>
      <c r="CT341" s="12">
        <v>708.27551353220065</v>
      </c>
      <c r="CU341" s="51" t="s">
        <v>34</v>
      </c>
      <c r="CV341" s="12">
        <v>420</v>
      </c>
      <c r="CW341" s="12">
        <v>1000</v>
      </c>
      <c r="CX341" s="12">
        <v>400</v>
      </c>
      <c r="CY341" s="13">
        <v>3800</v>
      </c>
      <c r="CZ341" s="12">
        <v>480</v>
      </c>
      <c r="DA341" s="12">
        <v>993</v>
      </c>
      <c r="DB341" s="12">
        <v>900</v>
      </c>
      <c r="DC341" s="13">
        <v>1442</v>
      </c>
      <c r="DD341" s="13">
        <v>1067</v>
      </c>
      <c r="DE341" s="12">
        <v>965</v>
      </c>
      <c r="DF341" s="65">
        <v>10000</v>
      </c>
      <c r="DG341" s="12">
        <v>660.6</v>
      </c>
      <c r="DH341" s="13">
        <f t="shared" si="256"/>
        <v>1756.605808733246</v>
      </c>
      <c r="DJ341" s="4">
        <v>22659</v>
      </c>
      <c r="DK341" s="51" t="s">
        <v>34</v>
      </c>
      <c r="DL341" s="4">
        <v>25773</v>
      </c>
      <c r="DM341" s="4">
        <v>23291</v>
      </c>
      <c r="DN341" s="4">
        <v>23200</v>
      </c>
      <c r="DO341" s="5">
        <v>21100</v>
      </c>
      <c r="DP341" s="4">
        <v>21384</v>
      </c>
      <c r="DQ341" s="4">
        <v>22341</v>
      </c>
      <c r="DR341" s="4">
        <v>26013</v>
      </c>
      <c r="DS341" s="5">
        <v>21789</v>
      </c>
      <c r="DT341" s="5">
        <v>24954</v>
      </c>
      <c r="DU341" s="4">
        <v>20751</v>
      </c>
      <c r="DV341" s="51">
        <v>27300</v>
      </c>
      <c r="DW341" s="4">
        <v>24800</v>
      </c>
      <c r="DX341" s="5">
        <f t="shared" si="257"/>
        <v>23488.846153846152</v>
      </c>
    </row>
    <row r="342" spans="1:128" x14ac:dyDescent="0.25">
      <c r="A342" s="6">
        <v>337</v>
      </c>
      <c r="B342" s="4">
        <f t="shared" si="247"/>
        <v>4713.5655709141365</v>
      </c>
      <c r="C342" s="4">
        <f t="shared" si="248"/>
        <v>2524.4111004936462</v>
      </c>
      <c r="D342" s="4">
        <f t="shared" ref="D342:G405" si="262">IF(ISNUMBER(AJ342),AJ342+AZ342,"")</f>
        <v>6331.0225913621261</v>
      </c>
      <c r="E342" s="4">
        <f t="shared" si="262"/>
        <v>5055.2520000000004</v>
      </c>
      <c r="F342" s="4">
        <f t="shared" si="262"/>
        <v>5571</v>
      </c>
      <c r="G342" s="4">
        <f t="shared" si="262"/>
        <v>748.73684210526312</v>
      </c>
      <c r="H342" s="4">
        <f t="shared" ref="H342:K405" si="263">IF(ISNUMBER(AN342),AN342+BD342,"")</f>
        <v>2017.0727330410868</v>
      </c>
      <c r="I342" s="4">
        <f t="shared" si="263"/>
        <v>4543.5263576955003</v>
      </c>
      <c r="J342" s="4">
        <f t="shared" si="263"/>
        <v>5911.6118707219612</v>
      </c>
      <c r="K342" s="4">
        <f t="shared" si="263"/>
        <v>3522.4892387543014</v>
      </c>
      <c r="L342" s="4">
        <f t="shared" ref="L342:O405" si="264">IF(ISNUMBER(AR342),AR342+BH342,"")</f>
        <v>3460.9974773735175</v>
      </c>
      <c r="M342" s="4">
        <f t="shared" si="264"/>
        <v>4057.1990597227832</v>
      </c>
      <c r="N342" s="4">
        <f t="shared" si="264"/>
        <v>1863.3643453424784</v>
      </c>
      <c r="O342" s="4">
        <f t="shared" si="264"/>
        <v>4473.3240822439975</v>
      </c>
      <c r="P342" s="5">
        <f t="shared" si="249"/>
        <v>3913.8266621264856</v>
      </c>
      <c r="R342" s="4">
        <v>44</v>
      </c>
      <c r="S342" s="4">
        <v>24</v>
      </c>
      <c r="T342" s="4">
        <v>24</v>
      </c>
      <c r="U342" s="4">
        <v>90</v>
      </c>
      <c r="V342" s="4">
        <v>30</v>
      </c>
      <c r="W342" s="4">
        <v>20</v>
      </c>
      <c r="X342" s="4">
        <v>20</v>
      </c>
      <c r="Y342" s="4">
        <v>11</v>
      </c>
      <c r="Z342" s="4">
        <v>22</v>
      </c>
      <c r="AA342" s="4">
        <v>24</v>
      </c>
      <c r="AB342" s="4">
        <v>14</v>
      </c>
      <c r="AC342" s="4">
        <v>52</v>
      </c>
      <c r="AD342" s="51">
        <v>0</v>
      </c>
      <c r="AE342" s="4">
        <v>35</v>
      </c>
      <c r="AF342" s="5">
        <f t="shared" si="250"/>
        <v>31.53846153846154</v>
      </c>
      <c r="AH342" s="4">
        <f t="shared" si="251"/>
        <v>4329.6654423166483</v>
      </c>
      <c r="AI342" s="4">
        <f t="shared" si="251"/>
        <v>2524.4111004936462</v>
      </c>
      <c r="AJ342" s="4">
        <f t="shared" si="251"/>
        <v>5594.6511627906975</v>
      </c>
      <c r="AK342" s="4">
        <f t="shared" si="251"/>
        <v>4775.76</v>
      </c>
      <c r="AL342" s="4">
        <f t="shared" si="251"/>
        <v>4875</v>
      </c>
      <c r="AM342" s="4">
        <f t="shared" ref="AM342:AP405" si="265">IF(ISBLANK(BS342),"",12*CI342/BS342)</f>
        <v>682.10526315789468</v>
      </c>
      <c r="AN342" s="4">
        <f t="shared" si="265"/>
        <v>1482.4727330410867</v>
      </c>
      <c r="AO342" s="4">
        <f t="shared" si="265"/>
        <v>4273.5444845837183</v>
      </c>
      <c r="AP342" s="4">
        <f t="shared" si="265"/>
        <v>5564.771870721961</v>
      </c>
      <c r="AQ342" s="4">
        <f t="shared" ref="AQ342:AT405" si="266">IF(ISBLANK(BW342),"",12*CM342/BW342)</f>
        <v>3341.1660764796829</v>
      </c>
      <c r="AR342" s="4">
        <f t="shared" si="266"/>
        <v>3180.3526788730492</v>
      </c>
      <c r="AS342" s="4">
        <f t="shared" si="266"/>
        <v>3799.1555364067212</v>
      </c>
      <c r="AT342" s="4">
        <f t="shared" si="266"/>
        <v>1830.6043453424784</v>
      </c>
      <c r="AU342" s="4">
        <f t="shared" ref="AU342:AU405" si="267">IF(ISBLANK(CA342),"",12*CQ342/CA342)</f>
        <v>4022.8245363766046</v>
      </c>
      <c r="AV342" s="5">
        <f t="shared" si="252"/>
        <v>3591.1775164702999</v>
      </c>
      <c r="AX342" s="4">
        <f t="shared" si="258"/>
        <v>383.90012859748794</v>
      </c>
      <c r="AY342" s="51" t="s">
        <v>34</v>
      </c>
      <c r="AZ342" s="4">
        <f t="shared" si="259"/>
        <v>736.37142857142862</v>
      </c>
      <c r="BA342" s="4">
        <f t="shared" si="259"/>
        <v>279.49200000000002</v>
      </c>
      <c r="BB342" s="4">
        <f t="shared" si="259"/>
        <v>696</v>
      </c>
      <c r="BC342" s="4">
        <f t="shared" si="259"/>
        <v>66.631578947368425</v>
      </c>
      <c r="BD342" s="4">
        <f t="shared" si="260"/>
        <v>534.6</v>
      </c>
      <c r="BE342" s="4">
        <f t="shared" si="260"/>
        <v>269.98187311178248</v>
      </c>
      <c r="BF342" s="4">
        <f t="shared" si="260"/>
        <v>346.84</v>
      </c>
      <c r="BG342" s="4">
        <f t="shared" si="260"/>
        <v>181.3231622746186</v>
      </c>
      <c r="BH342" s="4">
        <f t="shared" si="261"/>
        <v>280.6447985004686</v>
      </c>
      <c r="BI342" s="4">
        <f t="shared" si="261"/>
        <v>258.04352331606219</v>
      </c>
      <c r="BJ342" s="4">
        <f t="shared" si="261"/>
        <v>32.76</v>
      </c>
      <c r="BK342" s="4">
        <f t="shared" si="261"/>
        <v>450.49954586739324</v>
      </c>
      <c r="BL342" s="5">
        <f t="shared" si="253"/>
        <v>347.46831070666235</v>
      </c>
      <c r="BN342" s="12">
        <v>110.51939379038151</v>
      </c>
      <c r="BO342" s="12">
        <v>194.16488855723668</v>
      </c>
      <c r="BP342" s="12">
        <v>86</v>
      </c>
      <c r="BQ342" s="12">
        <v>100</v>
      </c>
      <c r="BR342" s="12">
        <v>96</v>
      </c>
      <c r="BS342" s="13">
        <v>633.33333333333337</v>
      </c>
      <c r="BT342" s="12">
        <v>329.99999871595708</v>
      </c>
      <c r="BU342" s="13">
        <v>119.03</v>
      </c>
      <c r="BV342" s="12">
        <v>82.090696728010471</v>
      </c>
      <c r="BW342" s="13">
        <v>140.351</v>
      </c>
      <c r="BX342" s="13">
        <v>148.01</v>
      </c>
      <c r="BY342" s="12">
        <v>116.05</v>
      </c>
      <c r="BZ342" s="65">
        <v>250.33699999999999</v>
      </c>
      <c r="CA342" s="12">
        <v>126.18</v>
      </c>
      <c r="CB342" s="13">
        <f t="shared" si="254"/>
        <v>180.86187936606566</v>
      </c>
      <c r="CD342" s="4">
        <v>39876</v>
      </c>
      <c r="CE342" s="4">
        <v>40846</v>
      </c>
      <c r="CF342" s="4">
        <v>40095</v>
      </c>
      <c r="CG342" s="4">
        <v>39798</v>
      </c>
      <c r="CH342" s="4">
        <v>39000</v>
      </c>
      <c r="CI342" s="5">
        <v>36000</v>
      </c>
      <c r="CJ342" s="4">
        <v>40768</v>
      </c>
      <c r="CK342" s="4">
        <v>42390</v>
      </c>
      <c r="CL342" s="4">
        <v>38068</v>
      </c>
      <c r="CM342" s="5">
        <v>39078</v>
      </c>
      <c r="CN342" s="5">
        <v>39227</v>
      </c>
      <c r="CO342" s="4">
        <v>36741</v>
      </c>
      <c r="CP342" s="51">
        <v>38189</v>
      </c>
      <c r="CQ342" s="4">
        <v>42300</v>
      </c>
      <c r="CR342" s="5">
        <f t="shared" si="255"/>
        <v>39455.428571428572</v>
      </c>
      <c r="CT342" s="12">
        <v>708.27796019076209</v>
      </c>
      <c r="CU342" s="51" t="s">
        <v>34</v>
      </c>
      <c r="CV342" s="12">
        <v>420</v>
      </c>
      <c r="CW342" s="12">
        <v>1000</v>
      </c>
      <c r="CX342" s="12">
        <v>400</v>
      </c>
      <c r="CY342" s="13">
        <v>3800</v>
      </c>
      <c r="CZ342" s="12">
        <v>480</v>
      </c>
      <c r="DA342" s="12">
        <v>993</v>
      </c>
      <c r="DB342" s="12">
        <v>900</v>
      </c>
      <c r="DC342" s="13">
        <v>1442</v>
      </c>
      <c r="DD342" s="13">
        <v>1067</v>
      </c>
      <c r="DE342" s="12">
        <v>965</v>
      </c>
      <c r="DF342" s="65">
        <v>10000</v>
      </c>
      <c r="DG342" s="12">
        <v>660.6</v>
      </c>
      <c r="DH342" s="13">
        <f t="shared" si="256"/>
        <v>1756.6059969377507</v>
      </c>
      <c r="DJ342" s="4">
        <v>22659</v>
      </c>
      <c r="DK342" s="51" t="s">
        <v>34</v>
      </c>
      <c r="DL342" s="4">
        <v>25773</v>
      </c>
      <c r="DM342" s="4">
        <v>23291</v>
      </c>
      <c r="DN342" s="4">
        <v>23200</v>
      </c>
      <c r="DO342" s="5">
        <v>21100</v>
      </c>
      <c r="DP342" s="4">
        <v>21384</v>
      </c>
      <c r="DQ342" s="4">
        <v>22341</v>
      </c>
      <c r="DR342" s="4">
        <v>26013</v>
      </c>
      <c r="DS342" s="5">
        <v>21789</v>
      </c>
      <c r="DT342" s="5">
        <v>24954</v>
      </c>
      <c r="DU342" s="4">
        <v>20751</v>
      </c>
      <c r="DV342" s="51">
        <v>27300</v>
      </c>
      <c r="DW342" s="4">
        <v>24800</v>
      </c>
      <c r="DX342" s="5">
        <f t="shared" si="257"/>
        <v>23488.846153846152</v>
      </c>
    </row>
    <row r="343" spans="1:128" x14ac:dyDescent="0.25">
      <c r="A343" s="6">
        <v>338</v>
      </c>
      <c r="B343" s="4">
        <f t="shared" si="247"/>
        <v>4712.4037999510729</v>
      </c>
      <c r="C343" s="4">
        <f t="shared" si="248"/>
        <v>2522.4670674547478</v>
      </c>
      <c r="D343" s="4">
        <f t="shared" si="262"/>
        <v>6331.0225913621261</v>
      </c>
      <c r="E343" s="4">
        <f t="shared" si="262"/>
        <v>5055.2520000000004</v>
      </c>
      <c r="F343" s="4">
        <f t="shared" si="262"/>
        <v>5571</v>
      </c>
      <c r="G343" s="4">
        <f t="shared" si="262"/>
        <v>748.73684210526312</v>
      </c>
      <c r="H343" s="4">
        <f t="shared" si="263"/>
        <v>2017.0727330410868</v>
      </c>
      <c r="I343" s="4">
        <f t="shared" si="263"/>
        <v>4540.6560398484125</v>
      </c>
      <c r="J343" s="4">
        <f t="shared" si="263"/>
        <v>5911.6118707219612</v>
      </c>
      <c r="K343" s="4">
        <f t="shared" si="263"/>
        <v>3522.4892387543014</v>
      </c>
      <c r="L343" s="4">
        <f t="shared" si="264"/>
        <v>3460.9974773735175</v>
      </c>
      <c r="M343" s="4">
        <f t="shared" si="264"/>
        <v>4056.8717156303819</v>
      </c>
      <c r="N343" s="4">
        <f t="shared" si="264"/>
        <v>1863.3570328116386</v>
      </c>
      <c r="O343" s="4">
        <f t="shared" si="264"/>
        <v>4473.3240822439975</v>
      </c>
      <c r="P343" s="5">
        <f t="shared" si="249"/>
        <v>3913.3758922356078</v>
      </c>
      <c r="R343" s="4">
        <v>44</v>
      </c>
      <c r="S343" s="4">
        <v>24</v>
      </c>
      <c r="T343" s="4">
        <v>24</v>
      </c>
      <c r="U343" s="4">
        <v>90</v>
      </c>
      <c r="V343" s="4">
        <v>30</v>
      </c>
      <c r="W343" s="4">
        <v>20</v>
      </c>
      <c r="X343" s="4">
        <v>20</v>
      </c>
      <c r="Y343" s="4">
        <v>11</v>
      </c>
      <c r="Z343" s="4">
        <v>22</v>
      </c>
      <c r="AA343" s="4">
        <v>24</v>
      </c>
      <c r="AB343" s="4">
        <v>14</v>
      </c>
      <c r="AC343" s="4">
        <v>52</v>
      </c>
      <c r="AD343" s="51">
        <v>0</v>
      </c>
      <c r="AE343" s="4">
        <v>35</v>
      </c>
      <c r="AF343" s="5">
        <f t="shared" si="250"/>
        <v>31.53846153846154</v>
      </c>
      <c r="AH343" s="4">
        <f t="shared" si="251"/>
        <v>4328.5049935552206</v>
      </c>
      <c r="AI343" s="4">
        <f t="shared" si="251"/>
        <v>2522.4670674547478</v>
      </c>
      <c r="AJ343" s="4">
        <f t="shared" si="251"/>
        <v>5594.6511627906975</v>
      </c>
      <c r="AK343" s="4">
        <f t="shared" si="251"/>
        <v>4775.76</v>
      </c>
      <c r="AL343" s="4">
        <f t="shared" si="251"/>
        <v>4875</v>
      </c>
      <c r="AM343" s="4">
        <f t="shared" si="265"/>
        <v>682.10526315789468</v>
      </c>
      <c r="AN343" s="4">
        <f t="shared" si="265"/>
        <v>1482.4727330410867</v>
      </c>
      <c r="AO343" s="4">
        <f t="shared" si="265"/>
        <v>4270.6741667366305</v>
      </c>
      <c r="AP343" s="4">
        <f t="shared" si="265"/>
        <v>5564.771870721961</v>
      </c>
      <c r="AQ343" s="4">
        <f t="shared" si="266"/>
        <v>3341.1660764796829</v>
      </c>
      <c r="AR343" s="4">
        <f t="shared" si="266"/>
        <v>3180.3526788730492</v>
      </c>
      <c r="AS343" s="4">
        <f t="shared" si="266"/>
        <v>3798.8281923143199</v>
      </c>
      <c r="AT343" s="4">
        <f t="shared" si="266"/>
        <v>1830.5970328116387</v>
      </c>
      <c r="AU343" s="4">
        <f t="shared" si="267"/>
        <v>4022.8245363766046</v>
      </c>
      <c r="AV343" s="5">
        <f t="shared" si="252"/>
        <v>3590.7268410223955</v>
      </c>
      <c r="AX343" s="4">
        <f t="shared" si="258"/>
        <v>383.89880639585272</v>
      </c>
      <c r="AY343" s="51" t="s">
        <v>34</v>
      </c>
      <c r="AZ343" s="4">
        <f t="shared" si="259"/>
        <v>736.37142857142862</v>
      </c>
      <c r="BA343" s="4">
        <f t="shared" si="259"/>
        <v>279.49200000000002</v>
      </c>
      <c r="BB343" s="4">
        <f t="shared" si="259"/>
        <v>696</v>
      </c>
      <c r="BC343" s="4">
        <f t="shared" si="259"/>
        <v>66.631578947368425</v>
      </c>
      <c r="BD343" s="4">
        <f t="shared" si="260"/>
        <v>534.6</v>
      </c>
      <c r="BE343" s="4">
        <f t="shared" si="260"/>
        <v>269.98187311178248</v>
      </c>
      <c r="BF343" s="4">
        <f t="shared" si="260"/>
        <v>346.84</v>
      </c>
      <c r="BG343" s="4">
        <f t="shared" si="260"/>
        <v>181.3231622746186</v>
      </c>
      <c r="BH343" s="4">
        <f t="shared" si="261"/>
        <v>280.6447985004686</v>
      </c>
      <c r="BI343" s="4">
        <f t="shared" si="261"/>
        <v>258.04352331606219</v>
      </c>
      <c r="BJ343" s="4">
        <f t="shared" si="261"/>
        <v>32.76</v>
      </c>
      <c r="BK343" s="4">
        <f t="shared" si="261"/>
        <v>450.49954586739324</v>
      </c>
      <c r="BL343" s="5">
        <f t="shared" si="253"/>
        <v>347.4682089988442</v>
      </c>
      <c r="BN343" s="12">
        <v>110.54902344168809</v>
      </c>
      <c r="BO343" s="12">
        <v>194.31452894827265</v>
      </c>
      <c r="BP343" s="12">
        <v>86</v>
      </c>
      <c r="BQ343" s="12">
        <v>100</v>
      </c>
      <c r="BR343" s="12">
        <v>96</v>
      </c>
      <c r="BS343" s="13">
        <v>633.33333333333337</v>
      </c>
      <c r="BT343" s="12">
        <v>329.99999871595708</v>
      </c>
      <c r="BU343" s="13">
        <v>119.11</v>
      </c>
      <c r="BV343" s="12">
        <v>82.090696728010471</v>
      </c>
      <c r="BW343" s="13">
        <v>140.351</v>
      </c>
      <c r="BX343" s="13">
        <v>148.01</v>
      </c>
      <c r="BY343" s="12">
        <v>116.06</v>
      </c>
      <c r="BZ343" s="65">
        <v>250.33799999999999</v>
      </c>
      <c r="CA343" s="12">
        <v>126.18</v>
      </c>
      <c r="CB343" s="13">
        <f t="shared" si="254"/>
        <v>180.88118436909014</v>
      </c>
      <c r="CD343" s="4">
        <v>39876</v>
      </c>
      <c r="CE343" s="4">
        <v>40846</v>
      </c>
      <c r="CF343" s="4">
        <v>40095</v>
      </c>
      <c r="CG343" s="4">
        <v>39798</v>
      </c>
      <c r="CH343" s="4">
        <v>39000</v>
      </c>
      <c r="CI343" s="5">
        <v>36000</v>
      </c>
      <c r="CJ343" s="4">
        <v>40768</v>
      </c>
      <c r="CK343" s="4">
        <v>42390</v>
      </c>
      <c r="CL343" s="4">
        <v>38068</v>
      </c>
      <c r="CM343" s="5">
        <v>39078</v>
      </c>
      <c r="CN343" s="5">
        <v>39227</v>
      </c>
      <c r="CO343" s="4">
        <v>36741</v>
      </c>
      <c r="CP343" s="51">
        <v>38189</v>
      </c>
      <c r="CQ343" s="4">
        <v>42300</v>
      </c>
      <c r="CR343" s="5">
        <f t="shared" si="255"/>
        <v>39455.428571428572</v>
      </c>
      <c r="CT343" s="12">
        <v>708.28039959995419</v>
      </c>
      <c r="CU343" s="51" t="s">
        <v>34</v>
      </c>
      <c r="CV343" s="12">
        <v>420</v>
      </c>
      <c r="CW343" s="12">
        <v>1000</v>
      </c>
      <c r="CX343" s="12">
        <v>400</v>
      </c>
      <c r="CY343" s="13">
        <v>3800</v>
      </c>
      <c r="CZ343" s="12">
        <v>480</v>
      </c>
      <c r="DA343" s="12">
        <v>993</v>
      </c>
      <c r="DB343" s="12">
        <v>900</v>
      </c>
      <c r="DC343" s="13">
        <v>1442</v>
      </c>
      <c r="DD343" s="13">
        <v>1067</v>
      </c>
      <c r="DE343" s="12">
        <v>965</v>
      </c>
      <c r="DF343" s="65">
        <v>10000</v>
      </c>
      <c r="DG343" s="12">
        <v>660.6</v>
      </c>
      <c r="DH343" s="13">
        <f t="shared" si="256"/>
        <v>1756.606184584612</v>
      </c>
      <c r="DJ343" s="4">
        <v>22659</v>
      </c>
      <c r="DK343" s="51" t="s">
        <v>34</v>
      </c>
      <c r="DL343" s="4">
        <v>25773</v>
      </c>
      <c r="DM343" s="4">
        <v>23291</v>
      </c>
      <c r="DN343" s="4">
        <v>23200</v>
      </c>
      <c r="DO343" s="5">
        <v>21100</v>
      </c>
      <c r="DP343" s="4">
        <v>21384</v>
      </c>
      <c r="DQ343" s="4">
        <v>22341</v>
      </c>
      <c r="DR343" s="4">
        <v>26013</v>
      </c>
      <c r="DS343" s="5">
        <v>21789</v>
      </c>
      <c r="DT343" s="5">
        <v>24954</v>
      </c>
      <c r="DU343" s="4">
        <v>20751</v>
      </c>
      <c r="DV343" s="51">
        <v>27300</v>
      </c>
      <c r="DW343" s="4">
        <v>24800</v>
      </c>
      <c r="DX343" s="5">
        <f t="shared" si="257"/>
        <v>23488.846153846152</v>
      </c>
    </row>
    <row r="344" spans="1:128" x14ac:dyDescent="0.25">
      <c r="A344" s="6">
        <v>339</v>
      </c>
      <c r="B344" s="4">
        <f t="shared" si="247"/>
        <v>4711.2460802512223</v>
      </c>
      <c r="C344" s="4">
        <f t="shared" si="248"/>
        <v>2520.5315917230541</v>
      </c>
      <c r="D344" s="4">
        <f t="shared" si="262"/>
        <v>6331.0225913621261</v>
      </c>
      <c r="E344" s="4">
        <f t="shared" si="262"/>
        <v>5055.2520000000004</v>
      </c>
      <c r="F344" s="4">
        <f t="shared" si="262"/>
        <v>5571</v>
      </c>
      <c r="G344" s="4">
        <f t="shared" si="262"/>
        <v>748.73684210526312</v>
      </c>
      <c r="H344" s="4">
        <f t="shared" si="263"/>
        <v>2017.0727330410868</v>
      </c>
      <c r="I344" s="4">
        <f t="shared" si="263"/>
        <v>4537.4315375413125</v>
      </c>
      <c r="J344" s="4">
        <f t="shared" si="263"/>
        <v>5911.6118707219612</v>
      </c>
      <c r="K344" s="4">
        <f t="shared" si="263"/>
        <v>3522.4892387543014</v>
      </c>
      <c r="L344" s="4">
        <f t="shared" si="264"/>
        <v>3460.9974773735175</v>
      </c>
      <c r="M344" s="4">
        <f t="shared" si="264"/>
        <v>4056.544427942581</v>
      </c>
      <c r="N344" s="4">
        <f t="shared" si="264"/>
        <v>1863.3497203392201</v>
      </c>
      <c r="O344" s="4">
        <f t="shared" si="264"/>
        <v>4473.3240822439975</v>
      </c>
      <c r="P344" s="5">
        <f t="shared" si="249"/>
        <v>3912.9007280999745</v>
      </c>
      <c r="R344" s="4">
        <v>44</v>
      </c>
      <c r="S344" s="4">
        <v>24</v>
      </c>
      <c r="T344" s="4">
        <v>24</v>
      </c>
      <c r="U344" s="4">
        <v>90</v>
      </c>
      <c r="V344" s="4">
        <v>30</v>
      </c>
      <c r="W344" s="4">
        <v>20</v>
      </c>
      <c r="X344" s="4">
        <v>20</v>
      </c>
      <c r="Y344" s="4">
        <v>11</v>
      </c>
      <c r="Z344" s="4">
        <v>22</v>
      </c>
      <c r="AA344" s="4">
        <v>24</v>
      </c>
      <c r="AB344" s="4">
        <v>14</v>
      </c>
      <c r="AC344" s="4">
        <v>52</v>
      </c>
      <c r="AD344" s="51">
        <v>0</v>
      </c>
      <c r="AE344" s="4">
        <v>35</v>
      </c>
      <c r="AF344" s="5">
        <f t="shared" si="250"/>
        <v>31.53846153846154</v>
      </c>
      <c r="AH344" s="4">
        <f t="shared" si="251"/>
        <v>4327.3485921418705</v>
      </c>
      <c r="AI344" s="4">
        <f t="shared" si="251"/>
        <v>2520.5315917230541</v>
      </c>
      <c r="AJ344" s="4">
        <f t="shared" si="251"/>
        <v>5594.6511627906975</v>
      </c>
      <c r="AK344" s="4">
        <f t="shared" si="251"/>
        <v>4775.76</v>
      </c>
      <c r="AL344" s="4">
        <f t="shared" si="251"/>
        <v>4875</v>
      </c>
      <c r="AM344" s="4">
        <f t="shared" si="265"/>
        <v>682.10526315789468</v>
      </c>
      <c r="AN344" s="4">
        <f t="shared" si="265"/>
        <v>1482.4727330410867</v>
      </c>
      <c r="AO344" s="4">
        <f t="shared" si="265"/>
        <v>4267.4496644295305</v>
      </c>
      <c r="AP344" s="4">
        <f t="shared" si="265"/>
        <v>5564.771870721961</v>
      </c>
      <c r="AQ344" s="4">
        <f t="shared" si="266"/>
        <v>3341.1660764796829</v>
      </c>
      <c r="AR344" s="4">
        <f t="shared" si="266"/>
        <v>3180.3526788730492</v>
      </c>
      <c r="AS344" s="4">
        <f t="shared" si="266"/>
        <v>3798.5009046265186</v>
      </c>
      <c r="AT344" s="4">
        <f t="shared" si="266"/>
        <v>1830.5897203392201</v>
      </c>
      <c r="AU344" s="4">
        <f t="shared" si="267"/>
        <v>4022.8245363766046</v>
      </c>
      <c r="AV344" s="5">
        <f t="shared" si="252"/>
        <v>3590.2517710500838</v>
      </c>
      <c r="AX344" s="4">
        <f t="shared" si="258"/>
        <v>383.89748810935151</v>
      </c>
      <c r="AY344" s="51" t="s">
        <v>34</v>
      </c>
      <c r="AZ344" s="4">
        <f t="shared" si="259"/>
        <v>736.37142857142862</v>
      </c>
      <c r="BA344" s="4">
        <f t="shared" si="259"/>
        <v>279.49200000000002</v>
      </c>
      <c r="BB344" s="4">
        <f t="shared" si="259"/>
        <v>696</v>
      </c>
      <c r="BC344" s="4">
        <f t="shared" si="259"/>
        <v>66.631578947368425</v>
      </c>
      <c r="BD344" s="4">
        <f t="shared" si="260"/>
        <v>534.6</v>
      </c>
      <c r="BE344" s="4">
        <f t="shared" si="260"/>
        <v>269.98187311178248</v>
      </c>
      <c r="BF344" s="4">
        <f t="shared" si="260"/>
        <v>346.84</v>
      </c>
      <c r="BG344" s="4">
        <f t="shared" si="260"/>
        <v>181.3231622746186</v>
      </c>
      <c r="BH344" s="4">
        <f t="shared" si="261"/>
        <v>280.6447985004686</v>
      </c>
      <c r="BI344" s="4">
        <f t="shared" si="261"/>
        <v>258.04352331606219</v>
      </c>
      <c r="BJ344" s="4">
        <f t="shared" si="261"/>
        <v>32.76</v>
      </c>
      <c r="BK344" s="4">
        <f t="shared" si="261"/>
        <v>450.49954586739324</v>
      </c>
      <c r="BL344" s="5">
        <f t="shared" si="253"/>
        <v>347.46810759219028</v>
      </c>
      <c r="BN344" s="12">
        <v>110.5785655606624</v>
      </c>
      <c r="BO344" s="12">
        <v>194.4637399545262</v>
      </c>
      <c r="BP344" s="12">
        <v>86</v>
      </c>
      <c r="BQ344" s="12">
        <v>100</v>
      </c>
      <c r="BR344" s="12">
        <v>96</v>
      </c>
      <c r="BS344" s="13">
        <v>633.33333333333337</v>
      </c>
      <c r="BT344" s="12">
        <v>329.99999871595708</v>
      </c>
      <c r="BU344" s="13">
        <v>119.2</v>
      </c>
      <c r="BV344" s="12">
        <v>82.090696728010471</v>
      </c>
      <c r="BW344" s="13">
        <v>140.351</v>
      </c>
      <c r="BX344" s="13">
        <v>148.01</v>
      </c>
      <c r="BY344" s="12">
        <v>116.07</v>
      </c>
      <c r="BZ344" s="65">
        <v>250.339</v>
      </c>
      <c r="CA344" s="12">
        <v>126.18</v>
      </c>
      <c r="CB344" s="13">
        <f t="shared" si="254"/>
        <v>180.90116673517784</v>
      </c>
      <c r="CD344" s="4">
        <v>39876</v>
      </c>
      <c r="CE344" s="4">
        <v>40846</v>
      </c>
      <c r="CF344" s="4">
        <v>40095</v>
      </c>
      <c r="CG344" s="4">
        <v>39798</v>
      </c>
      <c r="CH344" s="4">
        <v>39000</v>
      </c>
      <c r="CI344" s="5">
        <v>36000</v>
      </c>
      <c r="CJ344" s="4">
        <v>40768</v>
      </c>
      <c r="CK344" s="4">
        <v>42390</v>
      </c>
      <c r="CL344" s="4">
        <v>38068</v>
      </c>
      <c r="CM344" s="5">
        <v>39078</v>
      </c>
      <c r="CN344" s="5">
        <v>39227</v>
      </c>
      <c r="CO344" s="4">
        <v>36741</v>
      </c>
      <c r="CP344" s="51">
        <v>38189</v>
      </c>
      <c r="CQ344" s="4">
        <v>42300</v>
      </c>
      <c r="CR344" s="5">
        <f t="shared" si="255"/>
        <v>39455.428571428572</v>
      </c>
      <c r="CT344" s="12">
        <v>708.28283180260928</v>
      </c>
      <c r="CU344" s="51" t="s">
        <v>34</v>
      </c>
      <c r="CV344" s="12">
        <v>420</v>
      </c>
      <c r="CW344" s="12">
        <v>1000</v>
      </c>
      <c r="CX344" s="12">
        <v>400</v>
      </c>
      <c r="CY344" s="13">
        <v>3800</v>
      </c>
      <c r="CZ344" s="12">
        <v>480</v>
      </c>
      <c r="DA344" s="12">
        <v>993</v>
      </c>
      <c r="DB344" s="12">
        <v>900</v>
      </c>
      <c r="DC344" s="13">
        <v>1442</v>
      </c>
      <c r="DD344" s="13">
        <v>1067</v>
      </c>
      <c r="DE344" s="12">
        <v>965</v>
      </c>
      <c r="DF344" s="65">
        <v>10000</v>
      </c>
      <c r="DG344" s="12">
        <v>660.6</v>
      </c>
      <c r="DH344" s="13">
        <f t="shared" si="256"/>
        <v>1756.6063716771237</v>
      </c>
      <c r="DJ344" s="4">
        <v>22659</v>
      </c>
      <c r="DK344" s="51" t="s">
        <v>34</v>
      </c>
      <c r="DL344" s="4">
        <v>25773</v>
      </c>
      <c r="DM344" s="4">
        <v>23291</v>
      </c>
      <c r="DN344" s="4">
        <v>23200</v>
      </c>
      <c r="DO344" s="5">
        <v>21100</v>
      </c>
      <c r="DP344" s="4">
        <v>21384</v>
      </c>
      <c r="DQ344" s="4">
        <v>22341</v>
      </c>
      <c r="DR344" s="4">
        <v>26013</v>
      </c>
      <c r="DS344" s="5">
        <v>21789</v>
      </c>
      <c r="DT344" s="5">
        <v>24954</v>
      </c>
      <c r="DU344" s="4">
        <v>20751</v>
      </c>
      <c r="DV344" s="51">
        <v>27300</v>
      </c>
      <c r="DW344" s="4">
        <v>24800</v>
      </c>
      <c r="DX344" s="5">
        <f t="shared" si="257"/>
        <v>23488.846153846152</v>
      </c>
    </row>
    <row r="345" spans="1:128" x14ac:dyDescent="0.25">
      <c r="A345" s="6">
        <v>340</v>
      </c>
      <c r="B345" s="4">
        <f t="shared" si="247"/>
        <v>4710.0923856342915</v>
      </c>
      <c r="C345" s="4">
        <f t="shared" si="248"/>
        <v>2518.6046090051927</v>
      </c>
      <c r="D345" s="4">
        <f t="shared" si="262"/>
        <v>6331.0225913621261</v>
      </c>
      <c r="E345" s="4">
        <f t="shared" si="262"/>
        <v>5055.2520000000004</v>
      </c>
      <c r="F345" s="4">
        <f t="shared" si="262"/>
        <v>5571</v>
      </c>
      <c r="G345" s="4">
        <f t="shared" si="262"/>
        <v>748.73684210526312</v>
      </c>
      <c r="H345" s="4">
        <f t="shared" si="263"/>
        <v>2017.0727330410868</v>
      </c>
      <c r="I345" s="4">
        <f t="shared" si="263"/>
        <v>4534.5693982626872</v>
      </c>
      <c r="J345" s="4">
        <f t="shared" si="263"/>
        <v>5911.6118707219612</v>
      </c>
      <c r="K345" s="4">
        <f t="shared" si="263"/>
        <v>3522.4892387543014</v>
      </c>
      <c r="L345" s="4">
        <f t="shared" si="264"/>
        <v>3460.9974773735175</v>
      </c>
      <c r="M345" s="4">
        <f t="shared" si="264"/>
        <v>4056.2171966448013</v>
      </c>
      <c r="N345" s="4">
        <f t="shared" si="264"/>
        <v>1863.3424079252218</v>
      </c>
      <c r="O345" s="4">
        <f t="shared" si="264"/>
        <v>4473.3240822439975</v>
      </c>
      <c r="P345" s="5">
        <f t="shared" si="249"/>
        <v>3912.4523452196036</v>
      </c>
      <c r="R345" s="4">
        <v>44</v>
      </c>
      <c r="S345" s="4">
        <v>24</v>
      </c>
      <c r="T345" s="4">
        <v>24</v>
      </c>
      <c r="U345" s="4">
        <v>90</v>
      </c>
      <c r="V345" s="4">
        <v>30</v>
      </c>
      <c r="W345" s="4">
        <v>20</v>
      </c>
      <c r="X345" s="4">
        <v>20</v>
      </c>
      <c r="Y345" s="4">
        <v>11</v>
      </c>
      <c r="Z345" s="4">
        <v>22</v>
      </c>
      <c r="AA345" s="4">
        <v>24</v>
      </c>
      <c r="AB345" s="4">
        <v>14</v>
      </c>
      <c r="AC345" s="4">
        <v>52</v>
      </c>
      <c r="AD345" s="51">
        <v>0</v>
      </c>
      <c r="AE345" s="4">
        <v>35</v>
      </c>
      <c r="AF345" s="5">
        <f t="shared" si="250"/>
        <v>31.53846153846154</v>
      </c>
      <c r="AH345" s="4">
        <f t="shared" si="251"/>
        <v>4326.1962119193986</v>
      </c>
      <c r="AI345" s="4">
        <f t="shared" si="251"/>
        <v>2518.6046090051927</v>
      </c>
      <c r="AJ345" s="4">
        <f t="shared" si="251"/>
        <v>5594.6511627906975</v>
      </c>
      <c r="AK345" s="4">
        <f t="shared" si="251"/>
        <v>4775.76</v>
      </c>
      <c r="AL345" s="4">
        <f t="shared" si="251"/>
        <v>4875</v>
      </c>
      <c r="AM345" s="4">
        <f t="shared" si="265"/>
        <v>682.10526315789468</v>
      </c>
      <c r="AN345" s="4">
        <f t="shared" si="265"/>
        <v>1482.4727330410867</v>
      </c>
      <c r="AO345" s="4">
        <f t="shared" si="265"/>
        <v>4264.5875251509051</v>
      </c>
      <c r="AP345" s="4">
        <f t="shared" si="265"/>
        <v>5564.771870721961</v>
      </c>
      <c r="AQ345" s="4">
        <f t="shared" si="266"/>
        <v>3341.1660764796829</v>
      </c>
      <c r="AR345" s="4">
        <f t="shared" si="266"/>
        <v>3180.3526788730492</v>
      </c>
      <c r="AS345" s="4">
        <f t="shared" si="266"/>
        <v>3798.1736733287389</v>
      </c>
      <c r="AT345" s="4">
        <f t="shared" si="266"/>
        <v>1830.5824079252218</v>
      </c>
      <c r="AU345" s="4">
        <f t="shared" si="267"/>
        <v>4022.8245363766046</v>
      </c>
      <c r="AV345" s="5">
        <f t="shared" si="252"/>
        <v>3589.8034820550311</v>
      </c>
      <c r="AX345" s="4">
        <f t="shared" si="258"/>
        <v>383.89617371489328</v>
      </c>
      <c r="AY345" s="51" t="s">
        <v>34</v>
      </c>
      <c r="AZ345" s="4">
        <f t="shared" si="259"/>
        <v>736.37142857142862</v>
      </c>
      <c r="BA345" s="4">
        <f t="shared" si="259"/>
        <v>279.49200000000002</v>
      </c>
      <c r="BB345" s="4">
        <f t="shared" si="259"/>
        <v>696</v>
      </c>
      <c r="BC345" s="4">
        <f t="shared" si="259"/>
        <v>66.631578947368425</v>
      </c>
      <c r="BD345" s="4">
        <f t="shared" si="260"/>
        <v>534.6</v>
      </c>
      <c r="BE345" s="4">
        <f t="shared" si="260"/>
        <v>269.98187311178248</v>
      </c>
      <c r="BF345" s="4">
        <f t="shared" si="260"/>
        <v>346.84</v>
      </c>
      <c r="BG345" s="4">
        <f t="shared" si="260"/>
        <v>181.3231622746186</v>
      </c>
      <c r="BH345" s="4">
        <f t="shared" si="261"/>
        <v>280.6447985004686</v>
      </c>
      <c r="BI345" s="4">
        <f t="shared" si="261"/>
        <v>258.04352331606219</v>
      </c>
      <c r="BJ345" s="4">
        <f t="shared" si="261"/>
        <v>32.76</v>
      </c>
      <c r="BK345" s="4">
        <f t="shared" si="261"/>
        <v>450.49954586739324</v>
      </c>
      <c r="BL345" s="5">
        <f t="shared" si="253"/>
        <v>347.46800648492422</v>
      </c>
      <c r="BN345" s="12">
        <v>110.60802066295997</v>
      </c>
      <c r="BO345" s="12">
        <v>194.61252403313989</v>
      </c>
      <c r="BP345" s="12">
        <v>86</v>
      </c>
      <c r="BQ345" s="12">
        <v>100</v>
      </c>
      <c r="BR345" s="12">
        <v>96</v>
      </c>
      <c r="BS345" s="13">
        <v>633.33333333333337</v>
      </c>
      <c r="BT345" s="12">
        <v>329.99999871595708</v>
      </c>
      <c r="BU345" s="13">
        <v>119.28</v>
      </c>
      <c r="BV345" s="12">
        <v>82.090696728010471</v>
      </c>
      <c r="BW345" s="13">
        <v>140.351</v>
      </c>
      <c r="BX345" s="13">
        <v>148.01</v>
      </c>
      <c r="BY345" s="12">
        <v>116.08</v>
      </c>
      <c r="BZ345" s="65">
        <v>250.34</v>
      </c>
      <c r="CA345" s="12">
        <v>126.18</v>
      </c>
      <c r="CB345" s="13">
        <f t="shared" si="254"/>
        <v>180.92039810524292</v>
      </c>
      <c r="CD345" s="4">
        <v>39876</v>
      </c>
      <c r="CE345" s="4">
        <v>40846</v>
      </c>
      <c r="CF345" s="4">
        <v>40095</v>
      </c>
      <c r="CG345" s="4">
        <v>39798</v>
      </c>
      <c r="CH345" s="4">
        <v>39000</v>
      </c>
      <c r="CI345" s="5">
        <v>36000</v>
      </c>
      <c r="CJ345" s="4">
        <v>40768</v>
      </c>
      <c r="CK345" s="4">
        <v>42390</v>
      </c>
      <c r="CL345" s="4">
        <v>38068</v>
      </c>
      <c r="CM345" s="5">
        <v>39078</v>
      </c>
      <c r="CN345" s="5">
        <v>39227</v>
      </c>
      <c r="CO345" s="4">
        <v>36741</v>
      </c>
      <c r="CP345" s="51">
        <v>38189</v>
      </c>
      <c r="CQ345" s="4">
        <v>42300</v>
      </c>
      <c r="CR345" s="5">
        <f t="shared" si="255"/>
        <v>39455.428571428572</v>
      </c>
      <c r="CT345" s="12">
        <v>708.28525684118142</v>
      </c>
      <c r="CU345" s="51" t="s">
        <v>34</v>
      </c>
      <c r="CV345" s="12">
        <v>420</v>
      </c>
      <c r="CW345" s="12">
        <v>1000</v>
      </c>
      <c r="CX345" s="12">
        <v>400</v>
      </c>
      <c r="CY345" s="13">
        <v>3800</v>
      </c>
      <c r="CZ345" s="12">
        <v>480</v>
      </c>
      <c r="DA345" s="12">
        <v>993</v>
      </c>
      <c r="DB345" s="12">
        <v>900</v>
      </c>
      <c r="DC345" s="13">
        <v>1442</v>
      </c>
      <c r="DD345" s="13">
        <v>1067</v>
      </c>
      <c r="DE345" s="12">
        <v>965</v>
      </c>
      <c r="DF345" s="65">
        <v>10000</v>
      </c>
      <c r="DG345" s="12">
        <v>660.6</v>
      </c>
      <c r="DH345" s="13">
        <f t="shared" si="256"/>
        <v>1756.6065582185524</v>
      </c>
      <c r="DJ345" s="4">
        <v>22659</v>
      </c>
      <c r="DK345" s="51" t="s">
        <v>34</v>
      </c>
      <c r="DL345" s="4">
        <v>25773</v>
      </c>
      <c r="DM345" s="4">
        <v>23291</v>
      </c>
      <c r="DN345" s="4">
        <v>23200</v>
      </c>
      <c r="DO345" s="5">
        <v>21100</v>
      </c>
      <c r="DP345" s="4">
        <v>21384</v>
      </c>
      <c r="DQ345" s="4">
        <v>22341</v>
      </c>
      <c r="DR345" s="4">
        <v>26013</v>
      </c>
      <c r="DS345" s="5">
        <v>21789</v>
      </c>
      <c r="DT345" s="5">
        <v>24954</v>
      </c>
      <c r="DU345" s="4">
        <v>20751</v>
      </c>
      <c r="DV345" s="51">
        <v>27300</v>
      </c>
      <c r="DW345" s="4">
        <v>24800</v>
      </c>
      <c r="DX345" s="5">
        <f t="shared" si="257"/>
        <v>23488.846153846152</v>
      </c>
    </row>
    <row r="346" spans="1:128" x14ac:dyDescent="0.25">
      <c r="A346" s="6">
        <v>341</v>
      </c>
      <c r="B346" s="4">
        <f t="shared" si="247"/>
        <v>4708.9426901661936</v>
      </c>
      <c r="C346" s="4">
        <f t="shared" si="248"/>
        <v>2516.6860556854654</v>
      </c>
      <c r="D346" s="4">
        <f t="shared" si="262"/>
        <v>6331.0225913621261</v>
      </c>
      <c r="E346" s="4">
        <f t="shared" si="262"/>
        <v>5055.2520000000004</v>
      </c>
      <c r="F346" s="4">
        <f t="shared" si="262"/>
        <v>5571</v>
      </c>
      <c r="G346" s="4">
        <f t="shared" si="262"/>
        <v>748.73684210526312</v>
      </c>
      <c r="H346" s="4">
        <f t="shared" si="263"/>
        <v>2017.0727330410868</v>
      </c>
      <c r="I346" s="4">
        <f t="shared" si="263"/>
        <v>4531.3540771831567</v>
      </c>
      <c r="J346" s="4">
        <f t="shared" si="263"/>
        <v>5911.6118707219612</v>
      </c>
      <c r="K346" s="4">
        <f t="shared" si="263"/>
        <v>3522.4892387543014</v>
      </c>
      <c r="L346" s="4">
        <f t="shared" si="264"/>
        <v>3460.9974773735175</v>
      </c>
      <c r="M346" s="4">
        <f t="shared" si="264"/>
        <v>4055.8900217224709</v>
      </c>
      <c r="N346" s="4">
        <f t="shared" si="264"/>
        <v>1863.335095569643</v>
      </c>
      <c r="O346" s="4">
        <f t="shared" si="264"/>
        <v>4473.3240822439975</v>
      </c>
      <c r="P346" s="5">
        <f t="shared" si="249"/>
        <v>3911.9796268520845</v>
      </c>
      <c r="R346" s="4">
        <v>44</v>
      </c>
      <c r="S346" s="4">
        <v>24</v>
      </c>
      <c r="T346" s="4">
        <v>24</v>
      </c>
      <c r="U346" s="4">
        <v>90</v>
      </c>
      <c r="V346" s="4">
        <v>30</v>
      </c>
      <c r="W346" s="4">
        <v>20</v>
      </c>
      <c r="X346" s="4">
        <v>20</v>
      </c>
      <c r="Y346" s="4">
        <v>11</v>
      </c>
      <c r="Z346" s="4">
        <v>22</v>
      </c>
      <c r="AA346" s="4">
        <v>24</v>
      </c>
      <c r="AB346" s="4">
        <v>14</v>
      </c>
      <c r="AC346" s="4">
        <v>52</v>
      </c>
      <c r="AD346" s="51">
        <v>0</v>
      </c>
      <c r="AE346" s="4">
        <v>35</v>
      </c>
      <c r="AF346" s="5">
        <f t="shared" si="250"/>
        <v>31.53846153846154</v>
      </c>
      <c r="AH346" s="4">
        <f t="shared" si="251"/>
        <v>4325.0478269766027</v>
      </c>
      <c r="AI346" s="4">
        <f t="shared" si="251"/>
        <v>2516.6860556854654</v>
      </c>
      <c r="AJ346" s="4">
        <f t="shared" si="251"/>
        <v>5594.6511627906975</v>
      </c>
      <c r="AK346" s="4">
        <f t="shared" si="251"/>
        <v>4775.76</v>
      </c>
      <c r="AL346" s="4">
        <f t="shared" si="251"/>
        <v>4875</v>
      </c>
      <c r="AM346" s="4">
        <f t="shared" si="265"/>
        <v>682.10526315789468</v>
      </c>
      <c r="AN346" s="4">
        <f t="shared" si="265"/>
        <v>1482.4727330410867</v>
      </c>
      <c r="AO346" s="4">
        <f t="shared" si="265"/>
        <v>4261.3722040713747</v>
      </c>
      <c r="AP346" s="4">
        <f t="shared" si="265"/>
        <v>5564.771870721961</v>
      </c>
      <c r="AQ346" s="4">
        <f t="shared" si="266"/>
        <v>3341.1660764796829</v>
      </c>
      <c r="AR346" s="4">
        <f t="shared" si="266"/>
        <v>3180.3526788730492</v>
      </c>
      <c r="AS346" s="4">
        <f t="shared" si="266"/>
        <v>3797.8464984064085</v>
      </c>
      <c r="AT346" s="4">
        <f t="shared" si="266"/>
        <v>1830.5750955696431</v>
      </c>
      <c r="AU346" s="4">
        <f t="shared" si="267"/>
        <v>4022.8245363766046</v>
      </c>
      <c r="AV346" s="5">
        <f t="shared" si="252"/>
        <v>3589.330857296462</v>
      </c>
      <c r="AX346" s="4">
        <f t="shared" si="258"/>
        <v>383.89486318959081</v>
      </c>
      <c r="AY346" s="51" t="s">
        <v>34</v>
      </c>
      <c r="AZ346" s="4">
        <f t="shared" si="259"/>
        <v>736.37142857142862</v>
      </c>
      <c r="BA346" s="4">
        <f t="shared" si="259"/>
        <v>279.49200000000002</v>
      </c>
      <c r="BB346" s="4">
        <f t="shared" si="259"/>
        <v>696</v>
      </c>
      <c r="BC346" s="4">
        <f t="shared" si="259"/>
        <v>66.631578947368425</v>
      </c>
      <c r="BD346" s="4">
        <f t="shared" si="260"/>
        <v>534.6</v>
      </c>
      <c r="BE346" s="4">
        <f t="shared" si="260"/>
        <v>269.98187311178248</v>
      </c>
      <c r="BF346" s="4">
        <f t="shared" si="260"/>
        <v>346.84</v>
      </c>
      <c r="BG346" s="4">
        <f t="shared" si="260"/>
        <v>181.3231622746186</v>
      </c>
      <c r="BH346" s="4">
        <f t="shared" si="261"/>
        <v>280.6447985004686</v>
      </c>
      <c r="BI346" s="4">
        <f t="shared" si="261"/>
        <v>258.04352331606219</v>
      </c>
      <c r="BJ346" s="4">
        <f t="shared" si="261"/>
        <v>32.76</v>
      </c>
      <c r="BK346" s="4">
        <f t="shared" si="261"/>
        <v>450.49954586739324</v>
      </c>
      <c r="BL346" s="5">
        <f t="shared" si="253"/>
        <v>347.46790567528564</v>
      </c>
      <c r="BN346" s="12">
        <v>110.63738925969307</v>
      </c>
      <c r="BO346" s="12">
        <v>194.760883620225</v>
      </c>
      <c r="BP346" s="12">
        <v>86</v>
      </c>
      <c r="BQ346" s="12">
        <v>100</v>
      </c>
      <c r="BR346" s="12">
        <v>96</v>
      </c>
      <c r="BS346" s="13">
        <v>633.33333333333337</v>
      </c>
      <c r="BT346" s="12">
        <v>329.99999871595708</v>
      </c>
      <c r="BU346" s="13">
        <v>119.37</v>
      </c>
      <c r="BV346" s="12">
        <v>82.090696728010471</v>
      </c>
      <c r="BW346" s="13">
        <v>140.351</v>
      </c>
      <c r="BX346" s="13">
        <v>148.01</v>
      </c>
      <c r="BY346" s="12">
        <v>116.09</v>
      </c>
      <c r="BZ346" s="65">
        <v>250.34100000000001</v>
      </c>
      <c r="CA346" s="12">
        <v>126.18</v>
      </c>
      <c r="CB346" s="13">
        <f t="shared" si="254"/>
        <v>180.94030726122989</v>
      </c>
      <c r="CD346" s="4">
        <v>39876</v>
      </c>
      <c r="CE346" s="4">
        <v>40846</v>
      </c>
      <c r="CF346" s="4">
        <v>40095</v>
      </c>
      <c r="CG346" s="4">
        <v>39798</v>
      </c>
      <c r="CH346" s="4">
        <v>39000</v>
      </c>
      <c r="CI346" s="5">
        <v>36000</v>
      </c>
      <c r="CJ346" s="4">
        <v>40768</v>
      </c>
      <c r="CK346" s="4">
        <v>42390</v>
      </c>
      <c r="CL346" s="4">
        <v>38068</v>
      </c>
      <c r="CM346" s="5">
        <v>39078</v>
      </c>
      <c r="CN346" s="5">
        <v>39227</v>
      </c>
      <c r="CO346" s="4">
        <v>36741</v>
      </c>
      <c r="CP346" s="51">
        <v>38189</v>
      </c>
      <c r="CQ346" s="4">
        <v>42300</v>
      </c>
      <c r="CR346" s="5">
        <f t="shared" si="255"/>
        <v>39455.428571428572</v>
      </c>
      <c r="CT346" s="12">
        <v>708.28767475775044</v>
      </c>
      <c r="CU346" s="51" t="s">
        <v>34</v>
      </c>
      <c r="CV346" s="12">
        <v>420</v>
      </c>
      <c r="CW346" s="12">
        <v>1000</v>
      </c>
      <c r="CX346" s="12">
        <v>400</v>
      </c>
      <c r="CY346" s="13">
        <v>3800</v>
      </c>
      <c r="CZ346" s="12">
        <v>480</v>
      </c>
      <c r="DA346" s="12">
        <v>993</v>
      </c>
      <c r="DB346" s="12">
        <v>900</v>
      </c>
      <c r="DC346" s="13">
        <v>1442</v>
      </c>
      <c r="DD346" s="13">
        <v>1067</v>
      </c>
      <c r="DE346" s="12">
        <v>965</v>
      </c>
      <c r="DF346" s="65">
        <v>10000</v>
      </c>
      <c r="DG346" s="12">
        <v>660.6</v>
      </c>
      <c r="DH346" s="13">
        <f t="shared" si="256"/>
        <v>1756.6067442121346</v>
      </c>
      <c r="DJ346" s="4">
        <v>22659</v>
      </c>
      <c r="DK346" s="51" t="s">
        <v>34</v>
      </c>
      <c r="DL346" s="4">
        <v>25773</v>
      </c>
      <c r="DM346" s="4">
        <v>23291</v>
      </c>
      <c r="DN346" s="4">
        <v>23200</v>
      </c>
      <c r="DO346" s="5">
        <v>21100</v>
      </c>
      <c r="DP346" s="4">
        <v>21384</v>
      </c>
      <c r="DQ346" s="4">
        <v>22341</v>
      </c>
      <c r="DR346" s="4">
        <v>26013</v>
      </c>
      <c r="DS346" s="5">
        <v>21789</v>
      </c>
      <c r="DT346" s="5">
        <v>24954</v>
      </c>
      <c r="DU346" s="4">
        <v>20751</v>
      </c>
      <c r="DV346" s="51">
        <v>27300</v>
      </c>
      <c r="DW346" s="4">
        <v>24800</v>
      </c>
      <c r="DX346" s="5">
        <f t="shared" si="257"/>
        <v>23488.846153846152</v>
      </c>
    </row>
    <row r="347" spans="1:128" x14ac:dyDescent="0.25">
      <c r="A347" s="6">
        <v>342</v>
      </c>
      <c r="B347" s="4">
        <f t="shared" si="247"/>
        <v>4707.7969681560053</v>
      </c>
      <c r="C347" s="4">
        <f t="shared" si="248"/>
        <v>2514.7758688166828</v>
      </c>
      <c r="D347" s="4">
        <f t="shared" si="262"/>
        <v>6331.0225913621261</v>
      </c>
      <c r="E347" s="4">
        <f t="shared" si="262"/>
        <v>5055.2520000000004</v>
      </c>
      <c r="F347" s="4">
        <f t="shared" si="262"/>
        <v>5571</v>
      </c>
      <c r="G347" s="4">
        <f t="shared" si="262"/>
        <v>748.73684210526312</v>
      </c>
      <c r="H347" s="4">
        <f t="shared" si="263"/>
        <v>2017.0727330410868</v>
      </c>
      <c r="I347" s="4">
        <f t="shared" si="263"/>
        <v>4528.5000815672029</v>
      </c>
      <c r="J347" s="4">
        <f t="shared" si="263"/>
        <v>5911.6118707219612</v>
      </c>
      <c r="K347" s="4">
        <f t="shared" si="263"/>
        <v>3522.4892387543014</v>
      </c>
      <c r="L347" s="4">
        <f t="shared" si="264"/>
        <v>3460.9974773735175</v>
      </c>
      <c r="M347" s="4">
        <f t="shared" si="264"/>
        <v>4055.2358409458957</v>
      </c>
      <c r="N347" s="4">
        <f t="shared" si="264"/>
        <v>1863.3277832724832</v>
      </c>
      <c r="O347" s="4">
        <f t="shared" si="264"/>
        <v>4473.3240822439975</v>
      </c>
      <c r="P347" s="5">
        <f t="shared" si="249"/>
        <v>3911.510241311466</v>
      </c>
      <c r="R347" s="4">
        <v>44</v>
      </c>
      <c r="S347" s="4">
        <v>24</v>
      </c>
      <c r="T347" s="4">
        <v>24</v>
      </c>
      <c r="U347" s="4">
        <v>90</v>
      </c>
      <c r="V347" s="4">
        <v>30</v>
      </c>
      <c r="W347" s="4">
        <v>20</v>
      </c>
      <c r="X347" s="4">
        <v>20</v>
      </c>
      <c r="Y347" s="4">
        <v>11</v>
      </c>
      <c r="Z347" s="4">
        <v>22</v>
      </c>
      <c r="AA347" s="4">
        <v>24</v>
      </c>
      <c r="AB347" s="4">
        <v>14</v>
      </c>
      <c r="AC347" s="4">
        <v>52</v>
      </c>
      <c r="AD347" s="51">
        <v>0</v>
      </c>
      <c r="AE347" s="4">
        <v>35</v>
      </c>
      <c r="AF347" s="5">
        <f t="shared" si="250"/>
        <v>31.53846153846154</v>
      </c>
      <c r="AH347" s="4">
        <f t="shared" si="251"/>
        <v>4323.9034116452476</v>
      </c>
      <c r="AI347" s="4">
        <f t="shared" si="251"/>
        <v>2514.7758688166828</v>
      </c>
      <c r="AJ347" s="4">
        <f t="shared" si="251"/>
        <v>5594.6511627906975</v>
      </c>
      <c r="AK347" s="4">
        <f t="shared" si="251"/>
        <v>4775.76</v>
      </c>
      <c r="AL347" s="4">
        <f t="shared" si="251"/>
        <v>4875</v>
      </c>
      <c r="AM347" s="4">
        <f t="shared" si="265"/>
        <v>682.10526315789468</v>
      </c>
      <c r="AN347" s="4">
        <f t="shared" si="265"/>
        <v>1482.4727330410867</v>
      </c>
      <c r="AO347" s="4">
        <f t="shared" si="265"/>
        <v>4258.5182084554208</v>
      </c>
      <c r="AP347" s="4">
        <f t="shared" si="265"/>
        <v>5564.771870721961</v>
      </c>
      <c r="AQ347" s="4">
        <f t="shared" si="266"/>
        <v>3341.1660764796829</v>
      </c>
      <c r="AR347" s="4">
        <f t="shared" si="266"/>
        <v>3180.3526788730492</v>
      </c>
      <c r="AS347" s="4">
        <f t="shared" si="266"/>
        <v>3797.1923176298337</v>
      </c>
      <c r="AT347" s="4">
        <f t="shared" si="266"/>
        <v>1830.5677832724832</v>
      </c>
      <c r="AU347" s="4">
        <f t="shared" si="267"/>
        <v>4022.8245363766046</v>
      </c>
      <c r="AV347" s="5">
        <f t="shared" si="252"/>
        <v>3588.8615650900465</v>
      </c>
      <c r="AX347" s="4">
        <f t="shared" si="258"/>
        <v>383.89355651075789</v>
      </c>
      <c r="AY347" s="51" t="s">
        <v>34</v>
      </c>
      <c r="AZ347" s="4">
        <f t="shared" si="259"/>
        <v>736.37142857142862</v>
      </c>
      <c r="BA347" s="4">
        <f t="shared" si="259"/>
        <v>279.49200000000002</v>
      </c>
      <c r="BB347" s="4">
        <f t="shared" si="259"/>
        <v>696</v>
      </c>
      <c r="BC347" s="4">
        <f t="shared" si="259"/>
        <v>66.631578947368425</v>
      </c>
      <c r="BD347" s="4">
        <f t="shared" si="260"/>
        <v>534.6</v>
      </c>
      <c r="BE347" s="4">
        <f t="shared" si="260"/>
        <v>269.98187311178248</v>
      </c>
      <c r="BF347" s="4">
        <f t="shared" si="260"/>
        <v>346.84</v>
      </c>
      <c r="BG347" s="4">
        <f t="shared" si="260"/>
        <v>181.3231622746186</v>
      </c>
      <c r="BH347" s="4">
        <f t="shared" si="261"/>
        <v>280.6447985004686</v>
      </c>
      <c r="BI347" s="4">
        <f t="shared" si="261"/>
        <v>258.04352331606219</v>
      </c>
      <c r="BJ347" s="4">
        <f t="shared" si="261"/>
        <v>32.76</v>
      </c>
      <c r="BK347" s="4">
        <f t="shared" si="261"/>
        <v>450.49954586739324</v>
      </c>
      <c r="BL347" s="5">
        <f t="shared" si="253"/>
        <v>347.46780516152921</v>
      </c>
      <c r="BN347" s="12">
        <v>110.66667185748395</v>
      </c>
      <c r="BO347" s="12">
        <v>194.90882113110104</v>
      </c>
      <c r="BP347" s="12">
        <v>86</v>
      </c>
      <c r="BQ347" s="12">
        <v>100</v>
      </c>
      <c r="BR347" s="12">
        <v>96</v>
      </c>
      <c r="BS347" s="13">
        <v>633.33333333333337</v>
      </c>
      <c r="BT347" s="12">
        <v>329.99999871595708</v>
      </c>
      <c r="BU347" s="13">
        <v>119.45</v>
      </c>
      <c r="BV347" s="12">
        <v>82.090696728010471</v>
      </c>
      <c r="BW347" s="13">
        <v>140.351</v>
      </c>
      <c r="BX347" s="13">
        <v>148.01</v>
      </c>
      <c r="BY347" s="12">
        <v>116.11</v>
      </c>
      <c r="BZ347" s="65">
        <v>250.34200000000001</v>
      </c>
      <c r="CA347" s="12">
        <v>126.18</v>
      </c>
      <c r="CB347" s="13">
        <f t="shared" si="254"/>
        <v>180.9601801261347</v>
      </c>
      <c r="CD347" s="4">
        <v>39876</v>
      </c>
      <c r="CE347" s="4">
        <v>40846</v>
      </c>
      <c r="CF347" s="4">
        <v>40095</v>
      </c>
      <c r="CG347" s="4">
        <v>39798</v>
      </c>
      <c r="CH347" s="4">
        <v>39000</v>
      </c>
      <c r="CI347" s="5">
        <v>36000</v>
      </c>
      <c r="CJ347" s="4">
        <v>40768</v>
      </c>
      <c r="CK347" s="4">
        <v>42390</v>
      </c>
      <c r="CL347" s="4">
        <v>38068</v>
      </c>
      <c r="CM347" s="5">
        <v>39078</v>
      </c>
      <c r="CN347" s="5">
        <v>39227</v>
      </c>
      <c r="CO347" s="4">
        <v>36741</v>
      </c>
      <c r="CP347" s="51">
        <v>38189</v>
      </c>
      <c r="CQ347" s="4">
        <v>42300</v>
      </c>
      <c r="CR347" s="5">
        <f t="shared" si="255"/>
        <v>39455.428571428572</v>
      </c>
      <c r="CT347" s="12">
        <v>708.29008559402666</v>
      </c>
      <c r="CU347" s="51" t="s">
        <v>34</v>
      </c>
      <c r="CV347" s="12">
        <v>420</v>
      </c>
      <c r="CW347" s="12">
        <v>1000</v>
      </c>
      <c r="CX347" s="12">
        <v>400</v>
      </c>
      <c r="CY347" s="13">
        <v>3800</v>
      </c>
      <c r="CZ347" s="12">
        <v>480</v>
      </c>
      <c r="DA347" s="12">
        <v>993</v>
      </c>
      <c r="DB347" s="12">
        <v>900</v>
      </c>
      <c r="DC347" s="13">
        <v>1442</v>
      </c>
      <c r="DD347" s="13">
        <v>1067</v>
      </c>
      <c r="DE347" s="12">
        <v>965</v>
      </c>
      <c r="DF347" s="65">
        <v>10000</v>
      </c>
      <c r="DG347" s="12">
        <v>660.6</v>
      </c>
      <c r="DH347" s="13">
        <f t="shared" si="256"/>
        <v>1756.6069296610788</v>
      </c>
      <c r="DJ347" s="4">
        <v>22659</v>
      </c>
      <c r="DK347" s="51" t="s">
        <v>34</v>
      </c>
      <c r="DL347" s="4">
        <v>25773</v>
      </c>
      <c r="DM347" s="4">
        <v>23291</v>
      </c>
      <c r="DN347" s="4">
        <v>23200</v>
      </c>
      <c r="DO347" s="5">
        <v>21100</v>
      </c>
      <c r="DP347" s="4">
        <v>21384</v>
      </c>
      <c r="DQ347" s="4">
        <v>22341</v>
      </c>
      <c r="DR347" s="4">
        <v>26013</v>
      </c>
      <c r="DS347" s="5">
        <v>21789</v>
      </c>
      <c r="DT347" s="5">
        <v>24954</v>
      </c>
      <c r="DU347" s="4">
        <v>20751</v>
      </c>
      <c r="DV347" s="51">
        <v>27300</v>
      </c>
      <c r="DW347" s="4">
        <v>24800</v>
      </c>
      <c r="DX347" s="5">
        <f t="shared" si="257"/>
        <v>23488.846153846152</v>
      </c>
    </row>
    <row r="348" spans="1:128" x14ac:dyDescent="0.25">
      <c r="A348" s="6">
        <v>343</v>
      </c>
      <c r="B348" s="4">
        <f t="shared" si="247"/>
        <v>4706.6551941529897</v>
      </c>
      <c r="C348" s="4">
        <f t="shared" si="248"/>
        <v>2512.873986111159</v>
      </c>
      <c r="D348" s="4">
        <f t="shared" si="262"/>
        <v>6331.0225913621261</v>
      </c>
      <c r="E348" s="4">
        <f t="shared" si="262"/>
        <v>5055.2520000000004</v>
      </c>
      <c r="F348" s="4">
        <f t="shared" si="262"/>
        <v>5571</v>
      </c>
      <c r="G348" s="4">
        <f t="shared" si="262"/>
        <v>748.73684210526312</v>
      </c>
      <c r="H348" s="4">
        <f t="shared" si="263"/>
        <v>2017.0727330410868</v>
      </c>
      <c r="I348" s="4">
        <f t="shared" si="263"/>
        <v>4525.6499062415405</v>
      </c>
      <c r="J348" s="4">
        <f t="shared" si="263"/>
        <v>5911.6118707219612</v>
      </c>
      <c r="K348" s="4">
        <f t="shared" si="263"/>
        <v>3522.4892387543014</v>
      </c>
      <c r="L348" s="4">
        <f t="shared" si="264"/>
        <v>3460.9974773735175</v>
      </c>
      <c r="M348" s="4">
        <f t="shared" si="264"/>
        <v>4054.9088350625316</v>
      </c>
      <c r="N348" s="4">
        <f t="shared" si="264"/>
        <v>1863.3204710337418</v>
      </c>
      <c r="O348" s="4">
        <f t="shared" si="264"/>
        <v>4473.3240822439975</v>
      </c>
      <c r="P348" s="5">
        <f t="shared" si="249"/>
        <v>3911.0653734431585</v>
      </c>
      <c r="R348" s="4">
        <v>44</v>
      </c>
      <c r="S348" s="4">
        <v>24</v>
      </c>
      <c r="T348" s="4">
        <v>24</v>
      </c>
      <c r="U348" s="4">
        <v>90</v>
      </c>
      <c r="V348" s="4">
        <v>30</v>
      </c>
      <c r="W348" s="4">
        <v>20</v>
      </c>
      <c r="X348" s="4">
        <v>20</v>
      </c>
      <c r="Y348" s="4">
        <v>11</v>
      </c>
      <c r="Z348" s="4">
        <v>22</v>
      </c>
      <c r="AA348" s="4">
        <v>24</v>
      </c>
      <c r="AB348" s="4">
        <v>14</v>
      </c>
      <c r="AC348" s="4">
        <v>52</v>
      </c>
      <c r="AD348" s="51">
        <v>0</v>
      </c>
      <c r="AE348" s="4">
        <v>35</v>
      </c>
      <c r="AF348" s="5">
        <f t="shared" si="250"/>
        <v>31.53846153846154</v>
      </c>
      <c r="AH348" s="4">
        <f t="shared" si="251"/>
        <v>4322.7629404970821</v>
      </c>
      <c r="AI348" s="4">
        <f t="shared" si="251"/>
        <v>2512.873986111159</v>
      </c>
      <c r="AJ348" s="4">
        <f t="shared" si="251"/>
        <v>5594.6511627906975</v>
      </c>
      <c r="AK348" s="4">
        <f t="shared" si="251"/>
        <v>4775.76</v>
      </c>
      <c r="AL348" s="4">
        <f t="shared" si="251"/>
        <v>4875</v>
      </c>
      <c r="AM348" s="4">
        <f t="shared" si="265"/>
        <v>682.10526315789468</v>
      </c>
      <c r="AN348" s="4">
        <f t="shared" si="265"/>
        <v>1482.4727330410867</v>
      </c>
      <c r="AO348" s="4">
        <f t="shared" si="265"/>
        <v>4255.6680331297584</v>
      </c>
      <c r="AP348" s="4">
        <f t="shared" si="265"/>
        <v>5564.771870721961</v>
      </c>
      <c r="AQ348" s="4">
        <f t="shared" si="266"/>
        <v>3341.1660764796829</v>
      </c>
      <c r="AR348" s="4">
        <f t="shared" si="266"/>
        <v>3180.3526788730492</v>
      </c>
      <c r="AS348" s="4">
        <f t="shared" si="266"/>
        <v>3796.8653117464692</v>
      </c>
      <c r="AT348" s="4">
        <f t="shared" si="266"/>
        <v>1830.5604710337418</v>
      </c>
      <c r="AU348" s="4">
        <f t="shared" si="267"/>
        <v>4022.8245363766046</v>
      </c>
      <c r="AV348" s="5">
        <f t="shared" si="252"/>
        <v>3588.416790282799</v>
      </c>
      <c r="AX348" s="4">
        <f t="shared" si="258"/>
        <v>383.89225365590733</v>
      </c>
      <c r="AY348" s="51" t="s">
        <v>34</v>
      </c>
      <c r="AZ348" s="4">
        <f t="shared" si="259"/>
        <v>736.37142857142862</v>
      </c>
      <c r="BA348" s="4">
        <f t="shared" si="259"/>
        <v>279.49200000000002</v>
      </c>
      <c r="BB348" s="4">
        <f t="shared" si="259"/>
        <v>696</v>
      </c>
      <c r="BC348" s="4">
        <f t="shared" si="259"/>
        <v>66.631578947368425</v>
      </c>
      <c r="BD348" s="4">
        <f t="shared" si="260"/>
        <v>534.6</v>
      </c>
      <c r="BE348" s="4">
        <f t="shared" si="260"/>
        <v>269.98187311178248</v>
      </c>
      <c r="BF348" s="4">
        <f t="shared" si="260"/>
        <v>346.84</v>
      </c>
      <c r="BG348" s="4">
        <f t="shared" si="260"/>
        <v>181.3231622746186</v>
      </c>
      <c r="BH348" s="4">
        <f t="shared" si="261"/>
        <v>280.6447985004686</v>
      </c>
      <c r="BI348" s="4">
        <f t="shared" si="261"/>
        <v>258.04352331606219</v>
      </c>
      <c r="BJ348" s="4">
        <f t="shared" si="261"/>
        <v>32.76</v>
      </c>
      <c r="BK348" s="4">
        <f t="shared" si="261"/>
        <v>450.49954586739324</v>
      </c>
      <c r="BL348" s="5">
        <f t="shared" si="253"/>
        <v>347.46770494192538</v>
      </c>
      <c r="BN348" s="12">
        <v>110.69586895851731</v>
      </c>
      <c r="BO348" s="12">
        <v>195.05633896053143</v>
      </c>
      <c r="BP348" s="12">
        <v>86</v>
      </c>
      <c r="BQ348" s="12">
        <v>100</v>
      </c>
      <c r="BR348" s="12">
        <v>96</v>
      </c>
      <c r="BS348" s="13">
        <v>633.33333333333337</v>
      </c>
      <c r="BT348" s="12">
        <v>329.99999871595708</v>
      </c>
      <c r="BU348" s="13">
        <v>119.53</v>
      </c>
      <c r="BV348" s="12">
        <v>82.090696728010471</v>
      </c>
      <c r="BW348" s="13">
        <v>140.351</v>
      </c>
      <c r="BX348" s="13">
        <v>148.01</v>
      </c>
      <c r="BY348" s="12">
        <v>116.12</v>
      </c>
      <c r="BZ348" s="65">
        <v>250.34299999999999</v>
      </c>
      <c r="CA348" s="12">
        <v>126.18</v>
      </c>
      <c r="CB348" s="13">
        <f t="shared" si="254"/>
        <v>180.97930262116782</v>
      </c>
      <c r="CD348" s="4">
        <v>39876</v>
      </c>
      <c r="CE348" s="4">
        <v>40846</v>
      </c>
      <c r="CF348" s="4">
        <v>40095</v>
      </c>
      <c r="CG348" s="4">
        <v>39798</v>
      </c>
      <c r="CH348" s="4">
        <v>39000</v>
      </c>
      <c r="CI348" s="5">
        <v>36000</v>
      </c>
      <c r="CJ348" s="4">
        <v>40768</v>
      </c>
      <c r="CK348" s="4">
        <v>42390</v>
      </c>
      <c r="CL348" s="4">
        <v>38068</v>
      </c>
      <c r="CM348" s="5">
        <v>39078</v>
      </c>
      <c r="CN348" s="5">
        <v>39227</v>
      </c>
      <c r="CO348" s="4">
        <v>36741</v>
      </c>
      <c r="CP348" s="51">
        <v>38189</v>
      </c>
      <c r="CQ348" s="4">
        <v>42300</v>
      </c>
      <c r="CR348" s="5">
        <f t="shared" si="255"/>
        <v>39455.428571428572</v>
      </c>
      <c r="CT348" s="12">
        <v>708.29248939135471</v>
      </c>
      <c r="CU348" s="51" t="s">
        <v>34</v>
      </c>
      <c r="CV348" s="12">
        <v>420</v>
      </c>
      <c r="CW348" s="12">
        <v>1000</v>
      </c>
      <c r="CX348" s="12">
        <v>400</v>
      </c>
      <c r="CY348" s="13">
        <v>3800</v>
      </c>
      <c r="CZ348" s="12">
        <v>480</v>
      </c>
      <c r="DA348" s="12">
        <v>993</v>
      </c>
      <c r="DB348" s="12">
        <v>900</v>
      </c>
      <c r="DC348" s="13">
        <v>1442</v>
      </c>
      <c r="DD348" s="13">
        <v>1067</v>
      </c>
      <c r="DE348" s="12">
        <v>965</v>
      </c>
      <c r="DF348" s="65">
        <v>10000</v>
      </c>
      <c r="DG348" s="12">
        <v>660.6</v>
      </c>
      <c r="DH348" s="13">
        <f t="shared" si="256"/>
        <v>1756.6071145685657</v>
      </c>
      <c r="DJ348" s="4">
        <v>22659</v>
      </c>
      <c r="DK348" s="51" t="s">
        <v>34</v>
      </c>
      <c r="DL348" s="4">
        <v>25773</v>
      </c>
      <c r="DM348" s="4">
        <v>23291</v>
      </c>
      <c r="DN348" s="4">
        <v>23200</v>
      </c>
      <c r="DO348" s="5">
        <v>21100</v>
      </c>
      <c r="DP348" s="4">
        <v>21384</v>
      </c>
      <c r="DQ348" s="4">
        <v>22341</v>
      </c>
      <c r="DR348" s="4">
        <v>26013</v>
      </c>
      <c r="DS348" s="5">
        <v>21789</v>
      </c>
      <c r="DT348" s="5">
        <v>24954</v>
      </c>
      <c r="DU348" s="4">
        <v>20751</v>
      </c>
      <c r="DV348" s="51">
        <v>27300</v>
      </c>
      <c r="DW348" s="4">
        <v>24800</v>
      </c>
      <c r="DX348" s="5">
        <f t="shared" si="257"/>
        <v>23488.846153846152</v>
      </c>
    </row>
    <row r="349" spans="1:128" x14ac:dyDescent="0.25">
      <c r="A349" s="6">
        <v>344</v>
      </c>
      <c r="B349" s="4">
        <f t="shared" si="247"/>
        <v>4705.5173429436454</v>
      </c>
      <c r="C349" s="4">
        <f t="shared" si="248"/>
        <v>2510.9803459318478</v>
      </c>
      <c r="D349" s="4">
        <f t="shared" si="262"/>
        <v>6331.0225913621261</v>
      </c>
      <c r="E349" s="4">
        <f t="shared" si="262"/>
        <v>5055.2520000000004</v>
      </c>
      <c r="F349" s="4">
        <f t="shared" si="262"/>
        <v>5571</v>
      </c>
      <c r="G349" s="4">
        <f t="shared" si="262"/>
        <v>748.73684210526312</v>
      </c>
      <c r="H349" s="4">
        <f t="shared" si="263"/>
        <v>2017.0727330410868</v>
      </c>
      <c r="I349" s="4">
        <f t="shared" si="263"/>
        <v>4522.4480158972692</v>
      </c>
      <c r="J349" s="4">
        <f t="shared" si="263"/>
        <v>5911.6118707219612</v>
      </c>
      <c r="K349" s="4">
        <f t="shared" si="263"/>
        <v>3522.4892387543014</v>
      </c>
      <c r="L349" s="4">
        <f t="shared" si="264"/>
        <v>3460.9974773735175</v>
      </c>
      <c r="M349" s="4">
        <f t="shared" si="264"/>
        <v>4054.5818854963773</v>
      </c>
      <c r="N349" s="4">
        <f t="shared" si="264"/>
        <v>1863.3131588534177</v>
      </c>
      <c r="O349" s="4">
        <f t="shared" si="264"/>
        <v>4473.3240822439975</v>
      </c>
      <c r="P349" s="5">
        <f t="shared" si="249"/>
        <v>3910.5962560517723</v>
      </c>
      <c r="R349" s="4">
        <v>44</v>
      </c>
      <c r="S349" s="4">
        <v>24</v>
      </c>
      <c r="T349" s="4">
        <v>24</v>
      </c>
      <c r="U349" s="4">
        <v>90</v>
      </c>
      <c r="V349" s="4">
        <v>30</v>
      </c>
      <c r="W349" s="4">
        <v>20</v>
      </c>
      <c r="X349" s="4">
        <v>20</v>
      </c>
      <c r="Y349" s="4">
        <v>11</v>
      </c>
      <c r="Z349" s="4">
        <v>22</v>
      </c>
      <c r="AA349" s="4">
        <v>24</v>
      </c>
      <c r="AB349" s="4">
        <v>14</v>
      </c>
      <c r="AC349" s="4">
        <v>52</v>
      </c>
      <c r="AD349" s="51">
        <v>0</v>
      </c>
      <c r="AE349" s="4">
        <v>35</v>
      </c>
      <c r="AF349" s="5">
        <f t="shared" si="250"/>
        <v>31.53846153846154</v>
      </c>
      <c r="AH349" s="4">
        <f t="shared" si="251"/>
        <v>4321.6263883408974</v>
      </c>
      <c r="AI349" s="4">
        <f t="shared" si="251"/>
        <v>2510.9803459318478</v>
      </c>
      <c r="AJ349" s="4">
        <f t="shared" si="251"/>
        <v>5594.6511627906975</v>
      </c>
      <c r="AK349" s="4">
        <f t="shared" si="251"/>
        <v>4775.76</v>
      </c>
      <c r="AL349" s="4">
        <f t="shared" si="251"/>
        <v>4875</v>
      </c>
      <c r="AM349" s="4">
        <f t="shared" si="265"/>
        <v>682.10526315789468</v>
      </c>
      <c r="AN349" s="4">
        <f t="shared" si="265"/>
        <v>1482.4727330410867</v>
      </c>
      <c r="AO349" s="4">
        <f t="shared" si="265"/>
        <v>4252.4661427854871</v>
      </c>
      <c r="AP349" s="4">
        <f t="shared" si="265"/>
        <v>5564.771870721961</v>
      </c>
      <c r="AQ349" s="4">
        <f t="shared" si="266"/>
        <v>3341.1660764796829</v>
      </c>
      <c r="AR349" s="4">
        <f t="shared" si="266"/>
        <v>3180.3526788730492</v>
      </c>
      <c r="AS349" s="4">
        <f t="shared" si="266"/>
        <v>3796.5383621803153</v>
      </c>
      <c r="AT349" s="4">
        <f t="shared" si="266"/>
        <v>1830.5531588534177</v>
      </c>
      <c r="AU349" s="4">
        <f t="shared" si="267"/>
        <v>4022.8245363766046</v>
      </c>
      <c r="AV349" s="5">
        <f t="shared" si="252"/>
        <v>3587.947765680924</v>
      </c>
      <c r="AX349" s="4">
        <f t="shared" si="258"/>
        <v>383.89095460274848</v>
      </c>
      <c r="AY349" s="51" t="s">
        <v>34</v>
      </c>
      <c r="AZ349" s="4">
        <f t="shared" si="259"/>
        <v>736.37142857142862</v>
      </c>
      <c r="BA349" s="4">
        <f t="shared" si="259"/>
        <v>279.49200000000002</v>
      </c>
      <c r="BB349" s="4">
        <f t="shared" si="259"/>
        <v>696</v>
      </c>
      <c r="BC349" s="4">
        <f t="shared" si="259"/>
        <v>66.631578947368425</v>
      </c>
      <c r="BD349" s="4">
        <f t="shared" si="260"/>
        <v>534.6</v>
      </c>
      <c r="BE349" s="4">
        <f t="shared" si="260"/>
        <v>269.98187311178248</v>
      </c>
      <c r="BF349" s="4">
        <f t="shared" si="260"/>
        <v>346.84</v>
      </c>
      <c r="BG349" s="4">
        <f t="shared" si="260"/>
        <v>181.3231622746186</v>
      </c>
      <c r="BH349" s="4">
        <f t="shared" si="261"/>
        <v>280.6447985004686</v>
      </c>
      <c r="BI349" s="4">
        <f t="shared" si="261"/>
        <v>258.04352331606219</v>
      </c>
      <c r="BJ349" s="4">
        <f t="shared" si="261"/>
        <v>32.76</v>
      </c>
      <c r="BK349" s="4">
        <f t="shared" si="261"/>
        <v>450.49954586739324</v>
      </c>
      <c r="BL349" s="5">
        <f t="shared" si="253"/>
        <v>347.46760501475922</v>
      </c>
      <c r="BN349" s="12">
        <v>110.72498106059189</v>
      </c>
      <c r="BO349" s="12">
        <v>195.20343948295624</v>
      </c>
      <c r="BP349" s="12">
        <v>86</v>
      </c>
      <c r="BQ349" s="12">
        <v>100</v>
      </c>
      <c r="BR349" s="12">
        <v>96</v>
      </c>
      <c r="BS349" s="13">
        <v>633.33333333333337</v>
      </c>
      <c r="BT349" s="12">
        <v>329.99999871595708</v>
      </c>
      <c r="BU349" s="13">
        <v>119.62</v>
      </c>
      <c r="BV349" s="12">
        <v>82.090696728010471</v>
      </c>
      <c r="BW349" s="13">
        <v>140.351</v>
      </c>
      <c r="BX349" s="13">
        <v>148.01</v>
      </c>
      <c r="BY349" s="12">
        <v>116.13</v>
      </c>
      <c r="BZ349" s="65">
        <v>250.34399999999999</v>
      </c>
      <c r="CA349" s="12">
        <v>126.18</v>
      </c>
      <c r="CB349" s="13">
        <f t="shared" si="254"/>
        <v>180.99910352291775</v>
      </c>
      <c r="CD349" s="4">
        <v>39876</v>
      </c>
      <c r="CE349" s="4">
        <v>40846</v>
      </c>
      <c r="CF349" s="4">
        <v>40095</v>
      </c>
      <c r="CG349" s="4">
        <v>39798</v>
      </c>
      <c r="CH349" s="4">
        <v>39000</v>
      </c>
      <c r="CI349" s="5">
        <v>36000</v>
      </c>
      <c r="CJ349" s="4">
        <v>40768</v>
      </c>
      <c r="CK349" s="4">
        <v>42390</v>
      </c>
      <c r="CL349" s="4">
        <v>38068</v>
      </c>
      <c r="CM349" s="5">
        <v>39078</v>
      </c>
      <c r="CN349" s="5">
        <v>39227</v>
      </c>
      <c r="CO349" s="4">
        <v>36741</v>
      </c>
      <c r="CP349" s="51">
        <v>38189</v>
      </c>
      <c r="CQ349" s="4">
        <v>42300</v>
      </c>
      <c r="CR349" s="5">
        <f t="shared" si="255"/>
        <v>39455.428571428572</v>
      </c>
      <c r="CT349" s="12">
        <v>708.29488619071844</v>
      </c>
      <c r="CU349" s="51" t="s">
        <v>34</v>
      </c>
      <c r="CV349" s="12">
        <v>420</v>
      </c>
      <c r="CW349" s="12">
        <v>1000</v>
      </c>
      <c r="CX349" s="12">
        <v>400</v>
      </c>
      <c r="CY349" s="13">
        <v>3800</v>
      </c>
      <c r="CZ349" s="12">
        <v>480</v>
      </c>
      <c r="DA349" s="12">
        <v>993</v>
      </c>
      <c r="DB349" s="12">
        <v>900</v>
      </c>
      <c r="DC349" s="13">
        <v>1442</v>
      </c>
      <c r="DD349" s="13">
        <v>1067</v>
      </c>
      <c r="DE349" s="12">
        <v>965</v>
      </c>
      <c r="DF349" s="65">
        <v>10000</v>
      </c>
      <c r="DG349" s="12">
        <v>660.6</v>
      </c>
      <c r="DH349" s="13">
        <f t="shared" si="256"/>
        <v>1756.6072989377476</v>
      </c>
      <c r="DJ349" s="4">
        <v>22659</v>
      </c>
      <c r="DK349" s="51" t="s">
        <v>34</v>
      </c>
      <c r="DL349" s="4">
        <v>25773</v>
      </c>
      <c r="DM349" s="4">
        <v>23291</v>
      </c>
      <c r="DN349" s="4">
        <v>23200</v>
      </c>
      <c r="DO349" s="5">
        <v>21100</v>
      </c>
      <c r="DP349" s="4">
        <v>21384</v>
      </c>
      <c r="DQ349" s="4">
        <v>22341</v>
      </c>
      <c r="DR349" s="4">
        <v>26013</v>
      </c>
      <c r="DS349" s="5">
        <v>21789</v>
      </c>
      <c r="DT349" s="5">
        <v>24954</v>
      </c>
      <c r="DU349" s="4">
        <v>20751</v>
      </c>
      <c r="DV349" s="51">
        <v>27300</v>
      </c>
      <c r="DW349" s="4">
        <v>24800</v>
      </c>
      <c r="DX349" s="5">
        <f t="shared" si="257"/>
        <v>23488.846153846152</v>
      </c>
    </row>
    <row r="350" spans="1:128" x14ac:dyDescent="0.25">
      <c r="A350" s="6">
        <v>345</v>
      </c>
      <c r="B350" s="4">
        <f t="shared" si="247"/>
        <v>4704.3833895488142</v>
      </c>
      <c r="C350" s="4">
        <f t="shared" si="248"/>
        <v>2509.0948872836216</v>
      </c>
      <c r="D350" s="4">
        <f t="shared" si="262"/>
        <v>6331.0225913621261</v>
      </c>
      <c r="E350" s="4">
        <f t="shared" si="262"/>
        <v>5055.2520000000004</v>
      </c>
      <c r="F350" s="4">
        <f t="shared" si="262"/>
        <v>5571</v>
      </c>
      <c r="G350" s="4">
        <f t="shared" si="262"/>
        <v>748.73684210526312</v>
      </c>
      <c r="H350" s="4">
        <f t="shared" si="263"/>
        <v>2017.0727330410868</v>
      </c>
      <c r="I350" s="4">
        <f t="shared" si="263"/>
        <v>4519.605933262158</v>
      </c>
      <c r="J350" s="4">
        <f t="shared" si="263"/>
        <v>5911.6118707219612</v>
      </c>
      <c r="K350" s="4">
        <f t="shared" si="263"/>
        <v>3522.4892387543014</v>
      </c>
      <c r="L350" s="4">
        <f t="shared" si="264"/>
        <v>3460.9974773735175</v>
      </c>
      <c r="M350" s="4">
        <f t="shared" si="264"/>
        <v>4054.2549922328863</v>
      </c>
      <c r="N350" s="4">
        <f t="shared" si="264"/>
        <v>1863.3058467315104</v>
      </c>
      <c r="O350" s="4">
        <f t="shared" si="264"/>
        <v>4473.3240822439975</v>
      </c>
      <c r="P350" s="5">
        <f t="shared" si="249"/>
        <v>3910.1537060472319</v>
      </c>
      <c r="R350" s="4">
        <v>44</v>
      </c>
      <c r="S350" s="4">
        <v>24</v>
      </c>
      <c r="T350" s="4">
        <v>24</v>
      </c>
      <c r="U350" s="4">
        <v>90</v>
      </c>
      <c r="V350" s="4">
        <v>30</v>
      </c>
      <c r="W350" s="4">
        <v>20</v>
      </c>
      <c r="X350" s="4">
        <v>20</v>
      </c>
      <c r="Y350" s="4">
        <v>11</v>
      </c>
      <c r="Z350" s="4">
        <v>22</v>
      </c>
      <c r="AA350" s="4">
        <v>24</v>
      </c>
      <c r="AB350" s="4">
        <v>14</v>
      </c>
      <c r="AC350" s="4">
        <v>52</v>
      </c>
      <c r="AD350" s="51">
        <v>0</v>
      </c>
      <c r="AE350" s="4">
        <v>35</v>
      </c>
      <c r="AF350" s="5">
        <f t="shared" si="250"/>
        <v>31.53846153846154</v>
      </c>
      <c r="AH350" s="4">
        <f t="shared" si="251"/>
        <v>4320.4937302196295</v>
      </c>
      <c r="AI350" s="4">
        <f t="shared" si="251"/>
        <v>2509.0948872836216</v>
      </c>
      <c r="AJ350" s="4">
        <f t="shared" si="251"/>
        <v>5594.6511627906975</v>
      </c>
      <c r="AK350" s="4">
        <f t="shared" si="251"/>
        <v>4775.76</v>
      </c>
      <c r="AL350" s="4">
        <f t="shared" si="251"/>
        <v>4875</v>
      </c>
      <c r="AM350" s="4">
        <f t="shared" si="265"/>
        <v>682.10526315789468</v>
      </c>
      <c r="AN350" s="4">
        <f t="shared" si="265"/>
        <v>1482.4727330410867</v>
      </c>
      <c r="AO350" s="4">
        <f t="shared" si="265"/>
        <v>4249.624060150376</v>
      </c>
      <c r="AP350" s="4">
        <f t="shared" si="265"/>
        <v>5564.771870721961</v>
      </c>
      <c r="AQ350" s="4">
        <f t="shared" si="266"/>
        <v>3341.1660764796829</v>
      </c>
      <c r="AR350" s="4">
        <f t="shared" si="266"/>
        <v>3180.3526788730492</v>
      </c>
      <c r="AS350" s="4">
        <f t="shared" si="266"/>
        <v>3796.2114689168243</v>
      </c>
      <c r="AT350" s="4">
        <f t="shared" si="266"/>
        <v>1830.5458467315104</v>
      </c>
      <c r="AU350" s="4">
        <f t="shared" si="267"/>
        <v>4022.8245363766046</v>
      </c>
      <c r="AV350" s="5">
        <f t="shared" si="252"/>
        <v>3587.505308195924</v>
      </c>
      <c r="AX350" s="4">
        <f t="shared" si="258"/>
        <v>383.88965932918478</v>
      </c>
      <c r="AY350" s="51" t="s">
        <v>34</v>
      </c>
      <c r="AZ350" s="4">
        <f t="shared" si="259"/>
        <v>736.37142857142862</v>
      </c>
      <c r="BA350" s="4">
        <f t="shared" si="259"/>
        <v>279.49200000000002</v>
      </c>
      <c r="BB350" s="4">
        <f t="shared" si="259"/>
        <v>696</v>
      </c>
      <c r="BC350" s="4">
        <f t="shared" si="259"/>
        <v>66.631578947368425</v>
      </c>
      <c r="BD350" s="4">
        <f t="shared" si="260"/>
        <v>534.6</v>
      </c>
      <c r="BE350" s="4">
        <f t="shared" si="260"/>
        <v>269.98187311178248</v>
      </c>
      <c r="BF350" s="4">
        <f t="shared" si="260"/>
        <v>346.84</v>
      </c>
      <c r="BG350" s="4">
        <f t="shared" si="260"/>
        <v>181.3231622746186</v>
      </c>
      <c r="BH350" s="4">
        <f t="shared" si="261"/>
        <v>280.6447985004686</v>
      </c>
      <c r="BI350" s="4">
        <f t="shared" si="261"/>
        <v>258.04352331606219</v>
      </c>
      <c r="BJ350" s="4">
        <f t="shared" si="261"/>
        <v>32.76</v>
      </c>
      <c r="BK350" s="4">
        <f t="shared" si="261"/>
        <v>450.49954586739324</v>
      </c>
      <c r="BL350" s="5">
        <f t="shared" si="253"/>
        <v>347.46750537833128</v>
      </c>
      <c r="BN350" s="12">
        <v>110.7540086571715</v>
      </c>
      <c r="BO350" s="12">
        <v>195.35012505272164</v>
      </c>
      <c r="BP350" s="12">
        <v>86</v>
      </c>
      <c r="BQ350" s="12">
        <v>100</v>
      </c>
      <c r="BR350" s="12">
        <v>96</v>
      </c>
      <c r="BS350" s="13">
        <v>633.33333333333337</v>
      </c>
      <c r="BT350" s="12">
        <v>329.99999871595708</v>
      </c>
      <c r="BU350" s="13">
        <v>119.7</v>
      </c>
      <c r="BV350" s="12">
        <v>82.090696728010471</v>
      </c>
      <c r="BW350" s="13">
        <v>140.351</v>
      </c>
      <c r="BX350" s="13">
        <v>148.01</v>
      </c>
      <c r="BY350" s="12">
        <v>116.14</v>
      </c>
      <c r="BZ350" s="65">
        <v>250.345</v>
      </c>
      <c r="CA350" s="12">
        <v>126.18</v>
      </c>
      <c r="CB350" s="13">
        <f t="shared" si="254"/>
        <v>181.01815446337102</v>
      </c>
      <c r="CD350" s="4">
        <v>39876</v>
      </c>
      <c r="CE350" s="4">
        <v>40846</v>
      </c>
      <c r="CF350" s="4">
        <v>40095</v>
      </c>
      <c r="CG350" s="4">
        <v>39798</v>
      </c>
      <c r="CH350" s="4">
        <v>39000</v>
      </c>
      <c r="CI350" s="5">
        <v>36000</v>
      </c>
      <c r="CJ350" s="4">
        <v>40768</v>
      </c>
      <c r="CK350" s="4">
        <v>42390</v>
      </c>
      <c r="CL350" s="4">
        <v>38068</v>
      </c>
      <c r="CM350" s="5">
        <v>39078</v>
      </c>
      <c r="CN350" s="5">
        <v>39227</v>
      </c>
      <c r="CO350" s="4">
        <v>36741</v>
      </c>
      <c r="CP350" s="51">
        <v>38189</v>
      </c>
      <c r="CQ350" s="4">
        <v>42300</v>
      </c>
      <c r="CR350" s="5">
        <f t="shared" si="255"/>
        <v>39455.428571428572</v>
      </c>
      <c r="CT350" s="12">
        <v>708.29727603274489</v>
      </c>
      <c r="CU350" s="51" t="s">
        <v>34</v>
      </c>
      <c r="CV350" s="12">
        <v>420</v>
      </c>
      <c r="CW350" s="12">
        <v>1000</v>
      </c>
      <c r="CX350" s="12">
        <v>400</v>
      </c>
      <c r="CY350" s="13">
        <v>3800</v>
      </c>
      <c r="CZ350" s="12">
        <v>480</v>
      </c>
      <c r="DA350" s="12">
        <v>993</v>
      </c>
      <c r="DB350" s="12">
        <v>900</v>
      </c>
      <c r="DC350" s="13">
        <v>1442</v>
      </c>
      <c r="DD350" s="13">
        <v>1067</v>
      </c>
      <c r="DE350" s="12">
        <v>965</v>
      </c>
      <c r="DF350" s="65">
        <v>10000</v>
      </c>
      <c r="DG350" s="12">
        <v>660.6</v>
      </c>
      <c r="DH350" s="13">
        <f t="shared" si="256"/>
        <v>1756.6074827717496</v>
      </c>
      <c r="DJ350" s="4">
        <v>22659</v>
      </c>
      <c r="DK350" s="51" t="s">
        <v>34</v>
      </c>
      <c r="DL350" s="4">
        <v>25773</v>
      </c>
      <c r="DM350" s="4">
        <v>23291</v>
      </c>
      <c r="DN350" s="4">
        <v>23200</v>
      </c>
      <c r="DO350" s="5">
        <v>21100</v>
      </c>
      <c r="DP350" s="4">
        <v>21384</v>
      </c>
      <c r="DQ350" s="4">
        <v>22341</v>
      </c>
      <c r="DR350" s="4">
        <v>26013</v>
      </c>
      <c r="DS350" s="5">
        <v>21789</v>
      </c>
      <c r="DT350" s="5">
        <v>24954</v>
      </c>
      <c r="DU350" s="4">
        <v>20751</v>
      </c>
      <c r="DV350" s="51">
        <v>27300</v>
      </c>
      <c r="DW350" s="4">
        <v>24800</v>
      </c>
      <c r="DX350" s="5">
        <f t="shared" si="257"/>
        <v>23488.846153846152</v>
      </c>
    </row>
    <row r="351" spans="1:128" x14ac:dyDescent="0.25">
      <c r="A351" s="6">
        <v>346</v>
      </c>
      <c r="B351" s="4">
        <f t="shared" si="247"/>
        <v>4703.2533092208205</v>
      </c>
      <c r="C351" s="4">
        <f t="shared" si="248"/>
        <v>2507.2175498047022</v>
      </c>
      <c r="D351" s="4">
        <f t="shared" si="262"/>
        <v>6331.0225913621261</v>
      </c>
      <c r="E351" s="4">
        <f t="shared" si="262"/>
        <v>5055.2520000000004</v>
      </c>
      <c r="F351" s="4">
        <f t="shared" si="262"/>
        <v>5571</v>
      </c>
      <c r="G351" s="4">
        <f t="shared" si="262"/>
        <v>748.73684210526312</v>
      </c>
      <c r="H351" s="4">
        <f t="shared" si="263"/>
        <v>2017.0727330410868</v>
      </c>
      <c r="I351" s="4">
        <f t="shared" si="263"/>
        <v>4516.4131278074992</v>
      </c>
      <c r="J351" s="4">
        <f t="shared" si="263"/>
        <v>5911.6118707219612</v>
      </c>
      <c r="K351" s="4">
        <f t="shared" si="263"/>
        <v>3522.4892387543014</v>
      </c>
      <c r="L351" s="4">
        <f t="shared" si="264"/>
        <v>3460.9974773735175</v>
      </c>
      <c r="M351" s="4">
        <f t="shared" si="264"/>
        <v>4053.9281552575167</v>
      </c>
      <c r="N351" s="4">
        <f t="shared" si="264"/>
        <v>1863.2985346680193</v>
      </c>
      <c r="O351" s="4">
        <f t="shared" si="264"/>
        <v>4473.3240822439975</v>
      </c>
      <c r="P351" s="5">
        <f t="shared" si="249"/>
        <v>3909.6869651686297</v>
      </c>
      <c r="R351" s="4">
        <v>44</v>
      </c>
      <c r="S351" s="4">
        <v>24</v>
      </c>
      <c r="T351" s="4">
        <v>24</v>
      </c>
      <c r="U351" s="4">
        <v>90</v>
      </c>
      <c r="V351" s="4">
        <v>30</v>
      </c>
      <c r="W351" s="4">
        <v>20</v>
      </c>
      <c r="X351" s="4">
        <v>20</v>
      </c>
      <c r="Y351" s="4">
        <v>11</v>
      </c>
      <c r="Z351" s="4">
        <v>22</v>
      </c>
      <c r="AA351" s="4">
        <v>24</v>
      </c>
      <c r="AB351" s="4">
        <v>14</v>
      </c>
      <c r="AC351" s="4">
        <v>52</v>
      </c>
      <c r="AD351" s="51">
        <v>0</v>
      </c>
      <c r="AE351" s="4">
        <v>35</v>
      </c>
      <c r="AF351" s="5">
        <f t="shared" si="250"/>
        <v>31.53846153846154</v>
      </c>
      <c r="AH351" s="4">
        <f t="shared" si="251"/>
        <v>4319.3649414075089</v>
      </c>
      <c r="AI351" s="4">
        <f t="shared" si="251"/>
        <v>2507.2175498047022</v>
      </c>
      <c r="AJ351" s="4">
        <f t="shared" si="251"/>
        <v>5594.6511627906975</v>
      </c>
      <c r="AK351" s="4">
        <f t="shared" si="251"/>
        <v>4775.76</v>
      </c>
      <c r="AL351" s="4">
        <f t="shared" si="251"/>
        <v>4875</v>
      </c>
      <c r="AM351" s="4">
        <f t="shared" si="265"/>
        <v>682.10526315789468</v>
      </c>
      <c r="AN351" s="4">
        <f t="shared" si="265"/>
        <v>1482.4727330410867</v>
      </c>
      <c r="AO351" s="4">
        <f t="shared" si="265"/>
        <v>4246.4312546957171</v>
      </c>
      <c r="AP351" s="4">
        <f t="shared" si="265"/>
        <v>5564.771870721961</v>
      </c>
      <c r="AQ351" s="4">
        <f t="shared" si="266"/>
        <v>3341.1660764796829</v>
      </c>
      <c r="AR351" s="4">
        <f t="shared" si="266"/>
        <v>3180.3526788730492</v>
      </c>
      <c r="AS351" s="4">
        <f t="shared" si="266"/>
        <v>3795.8846319414547</v>
      </c>
      <c r="AT351" s="4">
        <f t="shared" si="266"/>
        <v>1830.5385346680193</v>
      </c>
      <c r="AU351" s="4">
        <f t="shared" si="267"/>
        <v>4022.8245363766046</v>
      </c>
      <c r="AV351" s="5">
        <f t="shared" si="252"/>
        <v>3587.0386595684554</v>
      </c>
      <c r="AX351" s="4">
        <f t="shared" si="258"/>
        <v>383.88836781331196</v>
      </c>
      <c r="AY351" s="51" t="s">
        <v>34</v>
      </c>
      <c r="AZ351" s="4">
        <f t="shared" si="259"/>
        <v>736.37142857142862</v>
      </c>
      <c r="BA351" s="4">
        <f t="shared" si="259"/>
        <v>279.49200000000002</v>
      </c>
      <c r="BB351" s="4">
        <f t="shared" si="259"/>
        <v>696</v>
      </c>
      <c r="BC351" s="4">
        <f t="shared" si="259"/>
        <v>66.631578947368425</v>
      </c>
      <c r="BD351" s="4">
        <f t="shared" si="260"/>
        <v>534.6</v>
      </c>
      <c r="BE351" s="4">
        <f t="shared" si="260"/>
        <v>269.98187311178248</v>
      </c>
      <c r="BF351" s="4">
        <f t="shared" si="260"/>
        <v>346.84</v>
      </c>
      <c r="BG351" s="4">
        <f t="shared" si="260"/>
        <v>181.3231622746186</v>
      </c>
      <c r="BH351" s="4">
        <f t="shared" si="261"/>
        <v>280.6447985004686</v>
      </c>
      <c r="BI351" s="4">
        <f t="shared" si="261"/>
        <v>258.04352331606219</v>
      </c>
      <c r="BJ351" s="4">
        <f t="shared" si="261"/>
        <v>32.76</v>
      </c>
      <c r="BK351" s="4">
        <f t="shared" si="261"/>
        <v>450.49954586739324</v>
      </c>
      <c r="BL351" s="5">
        <f t="shared" si="253"/>
        <v>347.46740603095645</v>
      </c>
      <c r="BN351" s="12">
        <v>110.78295223743515</v>
      </c>
      <c r="BO351" s="12">
        <v>195.4963980043056</v>
      </c>
      <c r="BP351" s="12">
        <v>86</v>
      </c>
      <c r="BQ351" s="12">
        <v>100</v>
      </c>
      <c r="BR351" s="12">
        <v>96</v>
      </c>
      <c r="BS351" s="13">
        <v>633.33333333333337</v>
      </c>
      <c r="BT351" s="12">
        <v>329.99999871595708</v>
      </c>
      <c r="BU351" s="13">
        <v>119.79</v>
      </c>
      <c r="BV351" s="12">
        <v>82.090696728010471</v>
      </c>
      <c r="BW351" s="13">
        <v>140.351</v>
      </c>
      <c r="BX351" s="13">
        <v>148.01</v>
      </c>
      <c r="BY351" s="12">
        <v>116.15</v>
      </c>
      <c r="BZ351" s="65">
        <v>250.346</v>
      </c>
      <c r="CA351" s="12">
        <v>126.18</v>
      </c>
      <c r="CB351" s="13">
        <f t="shared" si="254"/>
        <v>181.03788421564582</v>
      </c>
      <c r="CD351" s="4">
        <v>39876</v>
      </c>
      <c r="CE351" s="4">
        <v>40846</v>
      </c>
      <c r="CF351" s="4">
        <v>40095</v>
      </c>
      <c r="CG351" s="4">
        <v>39798</v>
      </c>
      <c r="CH351" s="4">
        <v>39000</v>
      </c>
      <c r="CI351" s="5">
        <v>36000</v>
      </c>
      <c r="CJ351" s="4">
        <v>40768</v>
      </c>
      <c r="CK351" s="4">
        <v>42390</v>
      </c>
      <c r="CL351" s="4">
        <v>38068</v>
      </c>
      <c r="CM351" s="5">
        <v>39078</v>
      </c>
      <c r="CN351" s="5">
        <v>39227</v>
      </c>
      <c r="CO351" s="4">
        <v>36741</v>
      </c>
      <c r="CP351" s="51">
        <v>38189</v>
      </c>
      <c r="CQ351" s="4">
        <v>42300</v>
      </c>
      <c r="CR351" s="5">
        <f t="shared" si="255"/>
        <v>39455.428571428572</v>
      </c>
      <c r="CT351" s="12">
        <v>708.29965895770795</v>
      </c>
      <c r="CU351" s="51" t="s">
        <v>34</v>
      </c>
      <c r="CV351" s="12">
        <v>420</v>
      </c>
      <c r="CW351" s="12">
        <v>1000</v>
      </c>
      <c r="CX351" s="12">
        <v>400</v>
      </c>
      <c r="CY351" s="13">
        <v>3800</v>
      </c>
      <c r="CZ351" s="12">
        <v>480</v>
      </c>
      <c r="DA351" s="12">
        <v>993</v>
      </c>
      <c r="DB351" s="12">
        <v>900</v>
      </c>
      <c r="DC351" s="13">
        <v>1442</v>
      </c>
      <c r="DD351" s="13">
        <v>1067</v>
      </c>
      <c r="DE351" s="12">
        <v>965</v>
      </c>
      <c r="DF351" s="65">
        <v>10000</v>
      </c>
      <c r="DG351" s="12">
        <v>660.6</v>
      </c>
      <c r="DH351" s="13">
        <f t="shared" si="256"/>
        <v>1756.6076660736699</v>
      </c>
      <c r="DJ351" s="4">
        <v>22659</v>
      </c>
      <c r="DK351" s="51" t="s">
        <v>34</v>
      </c>
      <c r="DL351" s="4">
        <v>25773</v>
      </c>
      <c r="DM351" s="4">
        <v>23291</v>
      </c>
      <c r="DN351" s="4">
        <v>23200</v>
      </c>
      <c r="DO351" s="5">
        <v>21100</v>
      </c>
      <c r="DP351" s="4">
        <v>21384</v>
      </c>
      <c r="DQ351" s="4">
        <v>22341</v>
      </c>
      <c r="DR351" s="4">
        <v>26013</v>
      </c>
      <c r="DS351" s="5">
        <v>21789</v>
      </c>
      <c r="DT351" s="5">
        <v>24954</v>
      </c>
      <c r="DU351" s="4">
        <v>20751</v>
      </c>
      <c r="DV351" s="51">
        <v>27300</v>
      </c>
      <c r="DW351" s="4">
        <v>24800</v>
      </c>
      <c r="DX351" s="5">
        <f t="shared" si="257"/>
        <v>23488.846153846152</v>
      </c>
    </row>
    <row r="352" spans="1:128" x14ac:dyDescent="0.25">
      <c r="A352" s="6">
        <v>347</v>
      </c>
      <c r="B352" s="4">
        <f t="shared" si="247"/>
        <v>4702.1270774406721</v>
      </c>
      <c r="C352" s="4">
        <f t="shared" si="248"/>
        <v>2505.3482737582208</v>
      </c>
      <c r="D352" s="4">
        <f t="shared" si="262"/>
        <v>6331.0225913621261</v>
      </c>
      <c r="E352" s="4">
        <f t="shared" si="262"/>
        <v>5055.2520000000004</v>
      </c>
      <c r="F352" s="4">
        <f t="shared" si="262"/>
        <v>5571</v>
      </c>
      <c r="G352" s="4">
        <f t="shared" si="262"/>
        <v>748.73684210526312</v>
      </c>
      <c r="H352" s="4">
        <f t="shared" si="263"/>
        <v>2017.0727330410868</v>
      </c>
      <c r="I352" s="4">
        <f t="shared" si="263"/>
        <v>4513.5791034446429</v>
      </c>
      <c r="J352" s="4">
        <f t="shared" si="263"/>
        <v>5911.6118707219612</v>
      </c>
      <c r="K352" s="4">
        <f t="shared" si="263"/>
        <v>3522.4892387543014</v>
      </c>
      <c r="L352" s="4">
        <f t="shared" si="264"/>
        <v>3460.9974773735175</v>
      </c>
      <c r="M352" s="4">
        <f t="shared" si="264"/>
        <v>4053.601374555732</v>
      </c>
      <c r="N352" s="4">
        <f t="shared" si="264"/>
        <v>1863.2912226629437</v>
      </c>
      <c r="O352" s="4">
        <f t="shared" si="264"/>
        <v>4473.3240822439975</v>
      </c>
      <c r="P352" s="5">
        <f t="shared" si="249"/>
        <v>3909.2467062474616</v>
      </c>
      <c r="R352" s="4">
        <v>44</v>
      </c>
      <c r="S352" s="4">
        <v>24</v>
      </c>
      <c r="T352" s="4">
        <v>24</v>
      </c>
      <c r="U352" s="4">
        <v>90</v>
      </c>
      <c r="V352" s="4">
        <v>30</v>
      </c>
      <c r="W352" s="4">
        <v>20</v>
      </c>
      <c r="X352" s="4">
        <v>20</v>
      </c>
      <c r="Y352" s="4">
        <v>11</v>
      </c>
      <c r="Z352" s="4">
        <v>22</v>
      </c>
      <c r="AA352" s="4">
        <v>24</v>
      </c>
      <c r="AB352" s="4">
        <v>14</v>
      </c>
      <c r="AC352" s="4">
        <v>52</v>
      </c>
      <c r="AD352" s="51">
        <v>0</v>
      </c>
      <c r="AE352" s="4">
        <v>35</v>
      </c>
      <c r="AF352" s="5">
        <f t="shared" si="250"/>
        <v>31.53846153846154</v>
      </c>
      <c r="AH352" s="4">
        <f t="shared" si="251"/>
        <v>4318.2399974072569</v>
      </c>
      <c r="AI352" s="4">
        <f t="shared" si="251"/>
        <v>2505.3482737582208</v>
      </c>
      <c r="AJ352" s="4">
        <f t="shared" si="251"/>
        <v>5594.6511627906975</v>
      </c>
      <c r="AK352" s="4">
        <f t="shared" si="251"/>
        <v>4775.76</v>
      </c>
      <c r="AL352" s="4">
        <f t="shared" si="251"/>
        <v>4875</v>
      </c>
      <c r="AM352" s="4">
        <f t="shared" si="265"/>
        <v>682.10526315789468</v>
      </c>
      <c r="AN352" s="4">
        <f t="shared" si="265"/>
        <v>1482.4727330410867</v>
      </c>
      <c r="AO352" s="4">
        <f t="shared" si="265"/>
        <v>4243.5972303328608</v>
      </c>
      <c r="AP352" s="4">
        <f t="shared" si="265"/>
        <v>5564.771870721961</v>
      </c>
      <c r="AQ352" s="4">
        <f t="shared" si="266"/>
        <v>3341.1660764796829</v>
      </c>
      <c r="AR352" s="4">
        <f t="shared" si="266"/>
        <v>3180.3526788730492</v>
      </c>
      <c r="AS352" s="4">
        <f t="shared" si="266"/>
        <v>3795.5578512396696</v>
      </c>
      <c r="AT352" s="4">
        <f t="shared" si="266"/>
        <v>1830.5312226629437</v>
      </c>
      <c r="AU352" s="4">
        <f t="shared" si="267"/>
        <v>4022.8245363766046</v>
      </c>
      <c r="AV352" s="5">
        <f t="shared" si="252"/>
        <v>3586.5984926315664</v>
      </c>
      <c r="AX352" s="4">
        <f t="shared" si="258"/>
        <v>383.88708003341526</v>
      </c>
      <c r="AY352" s="51" t="s">
        <v>34</v>
      </c>
      <c r="AZ352" s="4">
        <f t="shared" si="259"/>
        <v>736.37142857142862</v>
      </c>
      <c r="BA352" s="4">
        <f t="shared" si="259"/>
        <v>279.49200000000002</v>
      </c>
      <c r="BB352" s="4">
        <f t="shared" si="259"/>
        <v>696</v>
      </c>
      <c r="BC352" s="4">
        <f t="shared" si="259"/>
        <v>66.631578947368425</v>
      </c>
      <c r="BD352" s="4">
        <f t="shared" si="260"/>
        <v>534.6</v>
      </c>
      <c r="BE352" s="4">
        <f t="shared" si="260"/>
        <v>269.98187311178248</v>
      </c>
      <c r="BF352" s="4">
        <f t="shared" si="260"/>
        <v>346.84</v>
      </c>
      <c r="BG352" s="4">
        <f t="shared" si="260"/>
        <v>181.3231622746186</v>
      </c>
      <c r="BH352" s="4">
        <f t="shared" si="261"/>
        <v>280.6447985004686</v>
      </c>
      <c r="BI352" s="4">
        <f t="shared" si="261"/>
        <v>258.04352331606219</v>
      </c>
      <c r="BJ352" s="4">
        <f t="shared" si="261"/>
        <v>32.76</v>
      </c>
      <c r="BK352" s="4">
        <f t="shared" si="261"/>
        <v>450.49954586739324</v>
      </c>
      <c r="BL352" s="5">
        <f t="shared" si="253"/>
        <v>347.46730697096439</v>
      </c>
      <c r="BN352" s="12">
        <v>110.8118122863265</v>
      </c>
      <c r="BO352" s="12">
        <v>195.64226065254121</v>
      </c>
      <c r="BP352" s="12">
        <v>86</v>
      </c>
      <c r="BQ352" s="12">
        <v>100</v>
      </c>
      <c r="BR352" s="12">
        <v>96</v>
      </c>
      <c r="BS352" s="13">
        <v>633.33333333333337</v>
      </c>
      <c r="BT352" s="12">
        <v>329.99999871595708</v>
      </c>
      <c r="BU352" s="13">
        <v>119.87</v>
      </c>
      <c r="BV352" s="12">
        <v>82.090696728010471</v>
      </c>
      <c r="BW352" s="13">
        <v>140.351</v>
      </c>
      <c r="BX352" s="13">
        <v>148.01</v>
      </c>
      <c r="BY352" s="12">
        <v>116.16</v>
      </c>
      <c r="BZ352" s="65">
        <v>250.34700000000001</v>
      </c>
      <c r="CA352" s="12">
        <v>126.18</v>
      </c>
      <c r="CB352" s="13">
        <f t="shared" si="254"/>
        <v>181.05686440829777</v>
      </c>
      <c r="CD352" s="4">
        <v>39876</v>
      </c>
      <c r="CE352" s="4">
        <v>40846</v>
      </c>
      <c r="CF352" s="4">
        <v>40095</v>
      </c>
      <c r="CG352" s="4">
        <v>39798</v>
      </c>
      <c r="CH352" s="4">
        <v>39000</v>
      </c>
      <c r="CI352" s="5">
        <v>36000</v>
      </c>
      <c r="CJ352" s="4">
        <v>40768</v>
      </c>
      <c r="CK352" s="4">
        <v>42390</v>
      </c>
      <c r="CL352" s="4">
        <v>38068</v>
      </c>
      <c r="CM352" s="5">
        <v>39078</v>
      </c>
      <c r="CN352" s="5">
        <v>39227</v>
      </c>
      <c r="CO352" s="4">
        <v>36741</v>
      </c>
      <c r="CP352" s="51">
        <v>38189</v>
      </c>
      <c r="CQ352" s="4">
        <v>42300</v>
      </c>
      <c r="CR352" s="5">
        <f t="shared" si="255"/>
        <v>39455.428571428572</v>
      </c>
      <c r="CT352" s="12">
        <v>708.30203500553318</v>
      </c>
      <c r="CU352" s="51" t="s">
        <v>34</v>
      </c>
      <c r="CV352" s="12">
        <v>420</v>
      </c>
      <c r="CW352" s="12">
        <v>1000</v>
      </c>
      <c r="CX352" s="12">
        <v>400</v>
      </c>
      <c r="CY352" s="13">
        <v>3800</v>
      </c>
      <c r="CZ352" s="12">
        <v>480</v>
      </c>
      <c r="DA352" s="12">
        <v>993</v>
      </c>
      <c r="DB352" s="12">
        <v>900</v>
      </c>
      <c r="DC352" s="13">
        <v>1442</v>
      </c>
      <c r="DD352" s="13">
        <v>1067</v>
      </c>
      <c r="DE352" s="12">
        <v>965</v>
      </c>
      <c r="DF352" s="65">
        <v>10000</v>
      </c>
      <c r="DG352" s="12">
        <v>660.6</v>
      </c>
      <c r="DH352" s="13">
        <f t="shared" si="256"/>
        <v>1756.6078488465794</v>
      </c>
      <c r="DJ352" s="4">
        <v>22659</v>
      </c>
      <c r="DK352" s="51" t="s">
        <v>34</v>
      </c>
      <c r="DL352" s="4">
        <v>25773</v>
      </c>
      <c r="DM352" s="4">
        <v>23291</v>
      </c>
      <c r="DN352" s="4">
        <v>23200</v>
      </c>
      <c r="DO352" s="5">
        <v>21100</v>
      </c>
      <c r="DP352" s="4">
        <v>21384</v>
      </c>
      <c r="DQ352" s="4">
        <v>22341</v>
      </c>
      <c r="DR352" s="4">
        <v>26013</v>
      </c>
      <c r="DS352" s="5">
        <v>21789</v>
      </c>
      <c r="DT352" s="5">
        <v>24954</v>
      </c>
      <c r="DU352" s="4">
        <v>20751</v>
      </c>
      <c r="DV352" s="51">
        <v>27300</v>
      </c>
      <c r="DW352" s="4">
        <v>24800</v>
      </c>
      <c r="DX352" s="5">
        <f t="shared" si="257"/>
        <v>23488.846153846152</v>
      </c>
    </row>
    <row r="353" spans="1:128" x14ac:dyDescent="0.25">
      <c r="A353" s="6">
        <v>348</v>
      </c>
      <c r="B353" s="4">
        <f t="shared" si="247"/>
        <v>4701.0046699152781</v>
      </c>
      <c r="C353" s="4">
        <f t="shared" si="248"/>
        <v>2503.487000023918</v>
      </c>
      <c r="D353" s="4">
        <f t="shared" si="262"/>
        <v>6331.0225913621261</v>
      </c>
      <c r="E353" s="4">
        <f t="shared" si="262"/>
        <v>5055.2520000000004</v>
      </c>
      <c r="F353" s="4">
        <f t="shared" si="262"/>
        <v>5571</v>
      </c>
      <c r="G353" s="4">
        <f t="shared" si="262"/>
        <v>748.73684210526312</v>
      </c>
      <c r="H353" s="4">
        <f t="shared" si="263"/>
        <v>2017.0727330410868</v>
      </c>
      <c r="I353" s="4">
        <f t="shared" si="263"/>
        <v>4510.7488593560502</v>
      </c>
      <c r="J353" s="4">
        <f t="shared" si="263"/>
        <v>5911.6118707219612</v>
      </c>
      <c r="K353" s="4">
        <f t="shared" si="263"/>
        <v>3522.4892387543014</v>
      </c>
      <c r="L353" s="4">
        <f t="shared" si="264"/>
        <v>3460.9974773735175</v>
      </c>
      <c r="M353" s="4">
        <f t="shared" si="264"/>
        <v>4052.9479819147882</v>
      </c>
      <c r="N353" s="4">
        <f t="shared" si="264"/>
        <v>1863.2839107162829</v>
      </c>
      <c r="O353" s="4">
        <f t="shared" si="264"/>
        <v>4473.3240822439975</v>
      </c>
      <c r="P353" s="5">
        <f t="shared" si="249"/>
        <v>3908.7842326806126</v>
      </c>
      <c r="R353" s="4">
        <v>44</v>
      </c>
      <c r="S353" s="4">
        <v>24</v>
      </c>
      <c r="T353" s="4">
        <v>24</v>
      </c>
      <c r="U353" s="4">
        <v>90</v>
      </c>
      <c r="V353" s="4">
        <v>30</v>
      </c>
      <c r="W353" s="4">
        <v>20</v>
      </c>
      <c r="X353" s="4">
        <v>20</v>
      </c>
      <c r="Y353" s="4">
        <v>11</v>
      </c>
      <c r="Z353" s="4">
        <v>22</v>
      </c>
      <c r="AA353" s="4">
        <v>24</v>
      </c>
      <c r="AB353" s="4">
        <v>14</v>
      </c>
      <c r="AC353" s="4">
        <v>52</v>
      </c>
      <c r="AD353" s="51">
        <v>0</v>
      </c>
      <c r="AE353" s="4">
        <v>35</v>
      </c>
      <c r="AF353" s="5">
        <f t="shared" si="250"/>
        <v>31.53846153846154</v>
      </c>
      <c r="AH353" s="4">
        <f t="shared" si="251"/>
        <v>4317.11887394731</v>
      </c>
      <c r="AI353" s="4">
        <f t="shared" si="251"/>
        <v>2503.487000023918</v>
      </c>
      <c r="AJ353" s="4">
        <f t="shared" si="251"/>
        <v>5594.6511627906975</v>
      </c>
      <c r="AK353" s="4">
        <f t="shared" si="251"/>
        <v>4775.76</v>
      </c>
      <c r="AL353" s="4">
        <f t="shared" si="251"/>
        <v>4875</v>
      </c>
      <c r="AM353" s="4">
        <f t="shared" si="265"/>
        <v>682.10526315789468</v>
      </c>
      <c r="AN353" s="4">
        <f t="shared" si="265"/>
        <v>1482.4727330410867</v>
      </c>
      <c r="AO353" s="4">
        <f t="shared" si="265"/>
        <v>4240.7669862442681</v>
      </c>
      <c r="AP353" s="4">
        <f t="shared" si="265"/>
        <v>5564.771870721961</v>
      </c>
      <c r="AQ353" s="4">
        <f t="shared" si="266"/>
        <v>3341.1660764796829</v>
      </c>
      <c r="AR353" s="4">
        <f t="shared" si="266"/>
        <v>3180.3526788730492</v>
      </c>
      <c r="AS353" s="4">
        <f t="shared" si="266"/>
        <v>3794.9044585987258</v>
      </c>
      <c r="AT353" s="4">
        <f t="shared" si="266"/>
        <v>1830.5239107162829</v>
      </c>
      <c r="AU353" s="4">
        <f t="shared" si="267"/>
        <v>4022.8245363766046</v>
      </c>
      <c r="AV353" s="5">
        <f t="shared" si="252"/>
        <v>3586.1361107836779</v>
      </c>
      <c r="AX353" s="4">
        <f t="shared" si="258"/>
        <v>383.88579596796768</v>
      </c>
      <c r="AY353" s="51" t="s">
        <v>34</v>
      </c>
      <c r="AZ353" s="4">
        <f t="shared" si="259"/>
        <v>736.37142857142862</v>
      </c>
      <c r="BA353" s="4">
        <f t="shared" si="259"/>
        <v>279.49200000000002</v>
      </c>
      <c r="BB353" s="4">
        <f t="shared" si="259"/>
        <v>696</v>
      </c>
      <c r="BC353" s="4">
        <f t="shared" si="259"/>
        <v>66.631578947368425</v>
      </c>
      <c r="BD353" s="4">
        <f t="shared" si="260"/>
        <v>534.6</v>
      </c>
      <c r="BE353" s="4">
        <f t="shared" si="260"/>
        <v>269.98187311178248</v>
      </c>
      <c r="BF353" s="4">
        <f t="shared" si="260"/>
        <v>346.84</v>
      </c>
      <c r="BG353" s="4">
        <f t="shared" si="260"/>
        <v>181.3231622746186</v>
      </c>
      <c r="BH353" s="4">
        <f t="shared" si="261"/>
        <v>280.6447985004686</v>
      </c>
      <c r="BI353" s="4">
        <f t="shared" si="261"/>
        <v>258.04352331606219</v>
      </c>
      <c r="BJ353" s="4">
        <f t="shared" si="261"/>
        <v>32.76</v>
      </c>
      <c r="BK353" s="4">
        <f t="shared" si="261"/>
        <v>450.49954586739324</v>
      </c>
      <c r="BL353" s="5">
        <f t="shared" si="253"/>
        <v>347.46720819669918</v>
      </c>
      <c r="BN353" s="12">
        <v>110.84058928460264</v>
      </c>
      <c r="BO353" s="12">
        <v>195.78771529283642</v>
      </c>
      <c r="BP353" s="12">
        <v>86</v>
      </c>
      <c r="BQ353" s="12">
        <v>100</v>
      </c>
      <c r="BR353" s="12">
        <v>96</v>
      </c>
      <c r="BS353" s="13">
        <v>633.33333333333337</v>
      </c>
      <c r="BT353" s="12">
        <v>329.99999871595708</v>
      </c>
      <c r="BU353" s="13">
        <v>119.95</v>
      </c>
      <c r="BV353" s="12">
        <v>82.090696728010471</v>
      </c>
      <c r="BW353" s="13">
        <v>140.351</v>
      </c>
      <c r="BX353" s="13">
        <v>148.01</v>
      </c>
      <c r="BY353" s="12">
        <v>116.18</v>
      </c>
      <c r="BZ353" s="65">
        <v>250.34800000000001</v>
      </c>
      <c r="CA353" s="12">
        <v>126.18</v>
      </c>
      <c r="CB353" s="13">
        <f t="shared" si="254"/>
        <v>181.07652381105285</v>
      </c>
      <c r="CD353" s="4">
        <v>39876</v>
      </c>
      <c r="CE353" s="4">
        <v>40846</v>
      </c>
      <c r="CF353" s="4">
        <v>40095</v>
      </c>
      <c r="CG353" s="4">
        <v>39798</v>
      </c>
      <c r="CH353" s="4">
        <v>39000</v>
      </c>
      <c r="CI353" s="5">
        <v>36000</v>
      </c>
      <c r="CJ353" s="4">
        <v>40768</v>
      </c>
      <c r="CK353" s="4">
        <v>42390</v>
      </c>
      <c r="CL353" s="4">
        <v>38068</v>
      </c>
      <c r="CM353" s="5">
        <v>39078</v>
      </c>
      <c r="CN353" s="5">
        <v>39227</v>
      </c>
      <c r="CO353" s="4">
        <v>36741</v>
      </c>
      <c r="CP353" s="51">
        <v>38189</v>
      </c>
      <c r="CQ353" s="4">
        <v>42300</v>
      </c>
      <c r="CR353" s="5">
        <f t="shared" si="255"/>
        <v>39455.428571428572</v>
      </c>
      <c r="CT353" s="12">
        <v>708.30440421580124</v>
      </c>
      <c r="CU353" s="51" t="s">
        <v>34</v>
      </c>
      <c r="CV353" s="12">
        <v>420</v>
      </c>
      <c r="CW353" s="12">
        <v>1000</v>
      </c>
      <c r="CX353" s="12">
        <v>400</v>
      </c>
      <c r="CY353" s="13">
        <v>3800</v>
      </c>
      <c r="CZ353" s="12">
        <v>480</v>
      </c>
      <c r="DA353" s="12">
        <v>993</v>
      </c>
      <c r="DB353" s="12">
        <v>900</v>
      </c>
      <c r="DC353" s="13">
        <v>1442</v>
      </c>
      <c r="DD353" s="13">
        <v>1067</v>
      </c>
      <c r="DE353" s="12">
        <v>965</v>
      </c>
      <c r="DF353" s="65">
        <v>10000</v>
      </c>
      <c r="DG353" s="12">
        <v>660.6</v>
      </c>
      <c r="DH353" s="13">
        <f t="shared" si="256"/>
        <v>1756.6080310935229</v>
      </c>
      <c r="DJ353" s="4">
        <v>22659</v>
      </c>
      <c r="DK353" s="51" t="s">
        <v>34</v>
      </c>
      <c r="DL353" s="4">
        <v>25773</v>
      </c>
      <c r="DM353" s="4">
        <v>23291</v>
      </c>
      <c r="DN353" s="4">
        <v>23200</v>
      </c>
      <c r="DO353" s="5">
        <v>21100</v>
      </c>
      <c r="DP353" s="4">
        <v>21384</v>
      </c>
      <c r="DQ353" s="4">
        <v>22341</v>
      </c>
      <c r="DR353" s="4">
        <v>26013</v>
      </c>
      <c r="DS353" s="5">
        <v>21789</v>
      </c>
      <c r="DT353" s="5">
        <v>24954</v>
      </c>
      <c r="DU353" s="4">
        <v>20751</v>
      </c>
      <c r="DV353" s="51">
        <v>27300</v>
      </c>
      <c r="DW353" s="4">
        <v>24800</v>
      </c>
      <c r="DX353" s="5">
        <f t="shared" si="257"/>
        <v>23488.846153846152</v>
      </c>
    </row>
    <row r="354" spans="1:128" x14ac:dyDescent="0.25">
      <c r="A354" s="6">
        <v>349</v>
      </c>
      <c r="B354" s="4">
        <f t="shared" si="247"/>
        <v>4699.8860625747266</v>
      </c>
      <c r="C354" s="4">
        <f t="shared" si="248"/>
        <v>2501.6336700899842</v>
      </c>
      <c r="D354" s="4">
        <f t="shared" si="262"/>
        <v>6331.0225913621261</v>
      </c>
      <c r="E354" s="4">
        <f t="shared" si="262"/>
        <v>5055.2520000000004</v>
      </c>
      <c r="F354" s="4">
        <f t="shared" si="262"/>
        <v>5571</v>
      </c>
      <c r="G354" s="4">
        <f t="shared" si="262"/>
        <v>748.73684210526312</v>
      </c>
      <c r="H354" s="4">
        <f t="shared" si="263"/>
        <v>2017.0727330410868</v>
      </c>
      <c r="I354" s="4">
        <f t="shared" si="263"/>
        <v>4507.569343954834</v>
      </c>
      <c r="J354" s="4">
        <f t="shared" si="263"/>
        <v>5911.6118707219612</v>
      </c>
      <c r="K354" s="4">
        <f t="shared" si="263"/>
        <v>3522.4892387543014</v>
      </c>
      <c r="L354" s="4">
        <f t="shared" si="264"/>
        <v>3460.9974773735175</v>
      </c>
      <c r="M354" s="4">
        <f t="shared" si="264"/>
        <v>4052.6213699465816</v>
      </c>
      <c r="N354" s="4">
        <f t="shared" si="264"/>
        <v>1863.2765988280362</v>
      </c>
      <c r="O354" s="4">
        <f t="shared" si="264"/>
        <v>4473.3240822439975</v>
      </c>
      <c r="P354" s="5">
        <f t="shared" si="249"/>
        <v>3908.3209914997437</v>
      </c>
      <c r="R354" s="4">
        <v>44</v>
      </c>
      <c r="S354" s="4">
        <v>24</v>
      </c>
      <c r="T354" s="4">
        <v>24</v>
      </c>
      <c r="U354" s="4">
        <v>90</v>
      </c>
      <c r="V354" s="4">
        <v>30</v>
      </c>
      <c r="W354" s="4">
        <v>20</v>
      </c>
      <c r="X354" s="4">
        <v>20</v>
      </c>
      <c r="Y354" s="4">
        <v>11</v>
      </c>
      <c r="Z354" s="4">
        <v>22</v>
      </c>
      <c r="AA354" s="4">
        <v>24</v>
      </c>
      <c r="AB354" s="4">
        <v>14</v>
      </c>
      <c r="AC354" s="4">
        <v>52</v>
      </c>
      <c r="AD354" s="51">
        <v>0</v>
      </c>
      <c r="AE354" s="4">
        <v>35</v>
      </c>
      <c r="AF354" s="5">
        <f t="shared" si="250"/>
        <v>31.53846153846154</v>
      </c>
      <c r="AH354" s="4">
        <f t="shared" si="251"/>
        <v>4316.0015469790987</v>
      </c>
      <c r="AI354" s="4">
        <f t="shared" si="251"/>
        <v>2501.6336700899842</v>
      </c>
      <c r="AJ354" s="4">
        <f t="shared" si="251"/>
        <v>5594.6511627906975</v>
      </c>
      <c r="AK354" s="4">
        <f t="shared" si="251"/>
        <v>4775.76</v>
      </c>
      <c r="AL354" s="4">
        <f t="shared" si="251"/>
        <v>4875</v>
      </c>
      <c r="AM354" s="4">
        <f t="shared" si="265"/>
        <v>682.10526315789468</v>
      </c>
      <c r="AN354" s="4">
        <f t="shared" si="265"/>
        <v>1482.4727330410867</v>
      </c>
      <c r="AO354" s="4">
        <f t="shared" si="265"/>
        <v>4237.587470843052</v>
      </c>
      <c r="AP354" s="4">
        <f t="shared" si="265"/>
        <v>5564.771870721961</v>
      </c>
      <c r="AQ354" s="4">
        <f t="shared" si="266"/>
        <v>3341.1660764796829</v>
      </c>
      <c r="AR354" s="4">
        <f t="shared" si="266"/>
        <v>3180.3526788730492</v>
      </c>
      <c r="AS354" s="4">
        <f t="shared" si="266"/>
        <v>3794.5778466305192</v>
      </c>
      <c r="AT354" s="4">
        <f t="shared" si="266"/>
        <v>1830.5165988280362</v>
      </c>
      <c r="AU354" s="4">
        <f t="shared" si="267"/>
        <v>4022.8245363766046</v>
      </c>
      <c r="AV354" s="5">
        <f t="shared" si="252"/>
        <v>3585.672961057976</v>
      </c>
      <c r="AX354" s="4">
        <f t="shared" si="258"/>
        <v>383.8845155956277</v>
      </c>
      <c r="AY354" s="51" t="s">
        <v>34</v>
      </c>
      <c r="AZ354" s="4">
        <f t="shared" si="259"/>
        <v>736.37142857142862</v>
      </c>
      <c r="BA354" s="4">
        <f t="shared" si="259"/>
        <v>279.49200000000002</v>
      </c>
      <c r="BB354" s="4">
        <f t="shared" si="259"/>
        <v>696</v>
      </c>
      <c r="BC354" s="4">
        <f t="shared" si="259"/>
        <v>66.631578947368425</v>
      </c>
      <c r="BD354" s="4">
        <f t="shared" si="260"/>
        <v>534.6</v>
      </c>
      <c r="BE354" s="4">
        <f t="shared" si="260"/>
        <v>269.98187311178248</v>
      </c>
      <c r="BF354" s="4">
        <f t="shared" si="260"/>
        <v>346.84</v>
      </c>
      <c r="BG354" s="4">
        <f t="shared" si="260"/>
        <v>181.3231622746186</v>
      </c>
      <c r="BH354" s="4">
        <f t="shared" si="261"/>
        <v>280.6447985004686</v>
      </c>
      <c r="BI354" s="4">
        <f t="shared" si="261"/>
        <v>258.04352331606219</v>
      </c>
      <c r="BJ354" s="4">
        <f t="shared" si="261"/>
        <v>32.76</v>
      </c>
      <c r="BK354" s="4">
        <f t="shared" si="261"/>
        <v>450.49954586739324</v>
      </c>
      <c r="BL354" s="5">
        <f t="shared" si="253"/>
        <v>347.46710970651924</v>
      </c>
      <c r="BN354" s="12">
        <v>110.86928370888216</v>
      </c>
      <c r="BO354" s="12">
        <v>195.93276420139051</v>
      </c>
      <c r="BP354" s="12">
        <v>86</v>
      </c>
      <c r="BQ354" s="12">
        <v>100</v>
      </c>
      <c r="BR354" s="12">
        <v>96</v>
      </c>
      <c r="BS354" s="13">
        <v>633.33333333333337</v>
      </c>
      <c r="BT354" s="12">
        <v>329.99999871595708</v>
      </c>
      <c r="BU354" s="13">
        <v>120.04</v>
      </c>
      <c r="BV354" s="12">
        <v>82.090696728010471</v>
      </c>
      <c r="BW354" s="13">
        <v>140.351</v>
      </c>
      <c r="BX354" s="13">
        <v>148.01</v>
      </c>
      <c r="BY354" s="12">
        <v>116.19</v>
      </c>
      <c r="BZ354" s="65">
        <v>250.34899999999999</v>
      </c>
      <c r="CA354" s="12">
        <v>126.18</v>
      </c>
      <c r="CB354" s="13">
        <f t="shared" si="254"/>
        <v>181.09614833482667</v>
      </c>
      <c r="CD354" s="4">
        <v>39876</v>
      </c>
      <c r="CE354" s="4">
        <v>40846</v>
      </c>
      <c r="CF354" s="4">
        <v>40095</v>
      </c>
      <c r="CG354" s="4">
        <v>39798</v>
      </c>
      <c r="CH354" s="4">
        <v>39000</v>
      </c>
      <c r="CI354" s="5">
        <v>36000</v>
      </c>
      <c r="CJ354" s="4">
        <v>40768</v>
      </c>
      <c r="CK354" s="4">
        <v>42390</v>
      </c>
      <c r="CL354" s="4">
        <v>38068</v>
      </c>
      <c r="CM354" s="5">
        <v>39078</v>
      </c>
      <c r="CN354" s="5">
        <v>39227</v>
      </c>
      <c r="CO354" s="4">
        <v>36741</v>
      </c>
      <c r="CP354" s="51">
        <v>38189</v>
      </c>
      <c r="CQ354" s="4">
        <v>42300</v>
      </c>
      <c r="CR354" s="5">
        <f t="shared" si="255"/>
        <v>39455.428571428572</v>
      </c>
      <c r="CT354" s="12">
        <v>708.30676662775227</v>
      </c>
      <c r="CU354" s="51" t="s">
        <v>34</v>
      </c>
      <c r="CV354" s="12">
        <v>420</v>
      </c>
      <c r="CW354" s="12">
        <v>1000</v>
      </c>
      <c r="CX354" s="12">
        <v>400</v>
      </c>
      <c r="CY354" s="13">
        <v>3800</v>
      </c>
      <c r="CZ354" s="12">
        <v>480</v>
      </c>
      <c r="DA354" s="12">
        <v>993</v>
      </c>
      <c r="DB354" s="12">
        <v>900</v>
      </c>
      <c r="DC354" s="13">
        <v>1442</v>
      </c>
      <c r="DD354" s="13">
        <v>1067</v>
      </c>
      <c r="DE354" s="12">
        <v>965</v>
      </c>
      <c r="DF354" s="65">
        <v>10000</v>
      </c>
      <c r="DG354" s="12">
        <v>660.6</v>
      </c>
      <c r="DH354" s="13">
        <f t="shared" si="256"/>
        <v>1756.6082128175194</v>
      </c>
      <c r="DJ354" s="4">
        <v>22659</v>
      </c>
      <c r="DK354" s="51" t="s">
        <v>34</v>
      </c>
      <c r="DL354" s="4">
        <v>25773</v>
      </c>
      <c r="DM354" s="4">
        <v>23291</v>
      </c>
      <c r="DN354" s="4">
        <v>23200</v>
      </c>
      <c r="DO354" s="5">
        <v>21100</v>
      </c>
      <c r="DP354" s="4">
        <v>21384</v>
      </c>
      <c r="DQ354" s="4">
        <v>22341</v>
      </c>
      <c r="DR354" s="4">
        <v>26013</v>
      </c>
      <c r="DS354" s="5">
        <v>21789</v>
      </c>
      <c r="DT354" s="5">
        <v>24954</v>
      </c>
      <c r="DU354" s="4">
        <v>20751</v>
      </c>
      <c r="DV354" s="51">
        <v>27300</v>
      </c>
      <c r="DW354" s="4">
        <v>24800</v>
      </c>
      <c r="DX354" s="5">
        <f t="shared" si="257"/>
        <v>23488.846153846152</v>
      </c>
    </row>
    <row r="355" spans="1:128" x14ac:dyDescent="0.25">
      <c r="A355" s="6">
        <v>350</v>
      </c>
      <c r="B355" s="4">
        <f t="shared" si="247"/>
        <v>4698.7712315696017</v>
      </c>
      <c r="C355" s="4">
        <f t="shared" si="248"/>
        <v>2499.7882260450224</v>
      </c>
      <c r="D355" s="4">
        <f t="shared" si="262"/>
        <v>6331.0225913621261</v>
      </c>
      <c r="E355" s="4">
        <f t="shared" si="262"/>
        <v>5055.2520000000004</v>
      </c>
      <c r="F355" s="4">
        <f t="shared" si="262"/>
        <v>5571</v>
      </c>
      <c r="G355" s="4">
        <f t="shared" si="262"/>
        <v>748.73684210526312</v>
      </c>
      <c r="H355" s="4">
        <f t="shared" si="263"/>
        <v>2017.0727330410868</v>
      </c>
      <c r="I355" s="4">
        <f t="shared" si="263"/>
        <v>4504.7471078770168</v>
      </c>
      <c r="J355" s="4">
        <f t="shared" si="263"/>
        <v>5911.6118707219612</v>
      </c>
      <c r="K355" s="4">
        <f t="shared" si="263"/>
        <v>3522.4892387543014</v>
      </c>
      <c r="L355" s="4">
        <f t="shared" si="264"/>
        <v>3460.9974773735175</v>
      </c>
      <c r="M355" s="4">
        <f t="shared" si="264"/>
        <v>4052.2948141938587</v>
      </c>
      <c r="N355" s="4">
        <f t="shared" si="264"/>
        <v>1863.2692869982025</v>
      </c>
      <c r="O355" s="4">
        <f t="shared" si="264"/>
        <v>4473.3240822439975</v>
      </c>
      <c r="P355" s="5">
        <f t="shared" si="249"/>
        <v>3907.8841073061403</v>
      </c>
      <c r="R355" s="4">
        <v>44</v>
      </c>
      <c r="S355" s="4">
        <v>24</v>
      </c>
      <c r="T355" s="4">
        <v>24</v>
      </c>
      <c r="U355" s="4">
        <v>90</v>
      </c>
      <c r="V355" s="4">
        <v>30</v>
      </c>
      <c r="W355" s="4">
        <v>20</v>
      </c>
      <c r="X355" s="4">
        <v>20</v>
      </c>
      <c r="Y355" s="4">
        <v>11</v>
      </c>
      <c r="Z355" s="4">
        <v>22</v>
      </c>
      <c r="AA355" s="4">
        <v>24</v>
      </c>
      <c r="AB355" s="4">
        <v>14</v>
      </c>
      <c r="AC355" s="4">
        <v>52</v>
      </c>
      <c r="AD355" s="51">
        <v>0</v>
      </c>
      <c r="AE355" s="4">
        <v>35</v>
      </c>
      <c r="AF355" s="5">
        <f t="shared" si="250"/>
        <v>31.53846153846154</v>
      </c>
      <c r="AH355" s="4">
        <f t="shared" si="251"/>
        <v>4314.8879926743648</v>
      </c>
      <c r="AI355" s="4">
        <f t="shared" si="251"/>
        <v>2499.7882260450224</v>
      </c>
      <c r="AJ355" s="4">
        <f t="shared" si="251"/>
        <v>5594.6511627906975</v>
      </c>
      <c r="AK355" s="4">
        <f t="shared" si="251"/>
        <v>4775.76</v>
      </c>
      <c r="AL355" s="4">
        <f t="shared" si="251"/>
        <v>4875</v>
      </c>
      <c r="AM355" s="4">
        <f t="shared" si="265"/>
        <v>682.10526315789468</v>
      </c>
      <c r="AN355" s="4">
        <f t="shared" si="265"/>
        <v>1482.4727330410867</v>
      </c>
      <c r="AO355" s="4">
        <f t="shared" si="265"/>
        <v>4234.7652347652347</v>
      </c>
      <c r="AP355" s="4">
        <f t="shared" si="265"/>
        <v>5564.771870721961</v>
      </c>
      <c r="AQ355" s="4">
        <f t="shared" si="266"/>
        <v>3341.1660764796829</v>
      </c>
      <c r="AR355" s="4">
        <f t="shared" si="266"/>
        <v>3180.3526788730492</v>
      </c>
      <c r="AS355" s="4">
        <f t="shared" si="266"/>
        <v>3794.2512908777967</v>
      </c>
      <c r="AT355" s="4">
        <f t="shared" si="266"/>
        <v>1830.5092869982025</v>
      </c>
      <c r="AU355" s="4">
        <f t="shared" si="267"/>
        <v>4022.8245363766046</v>
      </c>
      <c r="AV355" s="5">
        <f t="shared" si="252"/>
        <v>3585.2361680572571</v>
      </c>
      <c r="AX355" s="4">
        <f t="shared" si="258"/>
        <v>383.88323889523713</v>
      </c>
      <c r="AY355" s="51" t="s">
        <v>34</v>
      </c>
      <c r="AZ355" s="4">
        <f t="shared" si="259"/>
        <v>736.37142857142862</v>
      </c>
      <c r="BA355" s="4">
        <f t="shared" si="259"/>
        <v>279.49200000000002</v>
      </c>
      <c r="BB355" s="4">
        <f t="shared" si="259"/>
        <v>696</v>
      </c>
      <c r="BC355" s="4">
        <f t="shared" si="259"/>
        <v>66.631578947368425</v>
      </c>
      <c r="BD355" s="4">
        <f t="shared" si="260"/>
        <v>534.6</v>
      </c>
      <c r="BE355" s="4">
        <f t="shared" si="260"/>
        <v>269.98187311178248</v>
      </c>
      <c r="BF355" s="4">
        <f t="shared" si="260"/>
        <v>346.84</v>
      </c>
      <c r="BG355" s="4">
        <f t="shared" si="260"/>
        <v>181.3231622746186</v>
      </c>
      <c r="BH355" s="4">
        <f t="shared" si="261"/>
        <v>280.6447985004686</v>
      </c>
      <c r="BI355" s="4">
        <f t="shared" si="261"/>
        <v>258.04352331606219</v>
      </c>
      <c r="BJ355" s="4">
        <f t="shared" si="261"/>
        <v>32.76</v>
      </c>
      <c r="BK355" s="4">
        <f t="shared" si="261"/>
        <v>450.49954586739324</v>
      </c>
      <c r="BL355" s="5">
        <f t="shared" si="253"/>
        <v>347.46701149879686</v>
      </c>
      <c r="BN355" s="12">
        <v>110.89789603169248</v>
      </c>
      <c r="BO355" s="12">
        <v>196.07740963540812</v>
      </c>
      <c r="BP355" s="12">
        <v>86</v>
      </c>
      <c r="BQ355" s="12">
        <v>100</v>
      </c>
      <c r="BR355" s="12">
        <v>96</v>
      </c>
      <c r="BS355" s="13">
        <v>633.33333333333337</v>
      </c>
      <c r="BT355" s="12">
        <v>329.99999871595708</v>
      </c>
      <c r="BU355" s="13">
        <v>120.12</v>
      </c>
      <c r="BV355" s="12">
        <v>82.090696728010471</v>
      </c>
      <c r="BW355" s="13">
        <v>140.351</v>
      </c>
      <c r="BX355" s="13">
        <v>148.01</v>
      </c>
      <c r="BY355" s="12">
        <v>116.2</v>
      </c>
      <c r="BZ355" s="65">
        <v>250.35</v>
      </c>
      <c r="CA355" s="12">
        <v>126.18</v>
      </c>
      <c r="CB355" s="13">
        <f t="shared" si="254"/>
        <v>181.11502388888582</v>
      </c>
      <c r="CD355" s="4">
        <v>39876</v>
      </c>
      <c r="CE355" s="4">
        <v>40846</v>
      </c>
      <c r="CF355" s="4">
        <v>40095</v>
      </c>
      <c r="CG355" s="4">
        <v>39798</v>
      </c>
      <c r="CH355" s="4">
        <v>39000</v>
      </c>
      <c r="CI355" s="5">
        <v>36000</v>
      </c>
      <c r="CJ355" s="4">
        <v>40768</v>
      </c>
      <c r="CK355" s="4">
        <v>42390</v>
      </c>
      <c r="CL355" s="4">
        <v>38068</v>
      </c>
      <c r="CM355" s="5">
        <v>39078</v>
      </c>
      <c r="CN355" s="5">
        <v>39227</v>
      </c>
      <c r="CO355" s="4">
        <v>36741</v>
      </c>
      <c r="CP355" s="51">
        <v>38189</v>
      </c>
      <c r="CQ355" s="4">
        <v>42300</v>
      </c>
      <c r="CR355" s="5">
        <f t="shared" si="255"/>
        <v>39455.428571428572</v>
      </c>
      <c r="CT355" s="12">
        <v>708.30912228028922</v>
      </c>
      <c r="CU355" s="51" t="s">
        <v>34</v>
      </c>
      <c r="CV355" s="12">
        <v>420</v>
      </c>
      <c r="CW355" s="12">
        <v>1000</v>
      </c>
      <c r="CX355" s="12">
        <v>400</v>
      </c>
      <c r="CY355" s="13">
        <v>3800</v>
      </c>
      <c r="CZ355" s="12">
        <v>480</v>
      </c>
      <c r="DA355" s="12">
        <v>993</v>
      </c>
      <c r="DB355" s="12">
        <v>900</v>
      </c>
      <c r="DC355" s="13">
        <v>1442</v>
      </c>
      <c r="DD355" s="13">
        <v>1067</v>
      </c>
      <c r="DE355" s="12">
        <v>965</v>
      </c>
      <c r="DF355" s="65">
        <v>10000</v>
      </c>
      <c r="DG355" s="12">
        <v>660.6</v>
      </c>
      <c r="DH355" s="13">
        <f t="shared" si="256"/>
        <v>1756.6083940215608</v>
      </c>
      <c r="DJ355" s="4">
        <v>22659</v>
      </c>
      <c r="DK355" s="51" t="s">
        <v>34</v>
      </c>
      <c r="DL355" s="4">
        <v>25773</v>
      </c>
      <c r="DM355" s="4">
        <v>23291</v>
      </c>
      <c r="DN355" s="4">
        <v>23200</v>
      </c>
      <c r="DO355" s="5">
        <v>21100</v>
      </c>
      <c r="DP355" s="4">
        <v>21384</v>
      </c>
      <c r="DQ355" s="4">
        <v>22341</v>
      </c>
      <c r="DR355" s="4">
        <v>26013</v>
      </c>
      <c r="DS355" s="5">
        <v>21789</v>
      </c>
      <c r="DT355" s="5">
        <v>24954</v>
      </c>
      <c r="DU355" s="4">
        <v>20751</v>
      </c>
      <c r="DV355" s="51">
        <v>27300</v>
      </c>
      <c r="DW355" s="4">
        <v>24800</v>
      </c>
      <c r="DX355" s="5">
        <f t="shared" si="257"/>
        <v>23488.846153846152</v>
      </c>
    </row>
    <row r="356" spans="1:128" x14ac:dyDescent="0.25">
      <c r="A356" s="6">
        <v>351</v>
      </c>
      <c r="B356" s="4">
        <f t="shared" si="247"/>
        <v>4697.6601532683326</v>
      </c>
      <c r="C356" s="4">
        <f t="shared" si="248"/>
        <v>2497.9506105701457</v>
      </c>
      <c r="D356" s="4">
        <f t="shared" si="262"/>
        <v>6331.0225913621261</v>
      </c>
      <c r="E356" s="4">
        <f t="shared" si="262"/>
        <v>5055.2520000000004</v>
      </c>
      <c r="F356" s="4">
        <f t="shared" si="262"/>
        <v>5571</v>
      </c>
      <c r="G356" s="4">
        <f t="shared" si="262"/>
        <v>748.73684210526312</v>
      </c>
      <c r="H356" s="4">
        <f t="shared" si="263"/>
        <v>2017.0727330410868</v>
      </c>
      <c r="I356" s="4">
        <f t="shared" si="263"/>
        <v>4501.5765823705797</v>
      </c>
      <c r="J356" s="4">
        <f t="shared" si="263"/>
        <v>5911.6118707219612</v>
      </c>
      <c r="K356" s="4">
        <f t="shared" si="263"/>
        <v>3522.4892387543014</v>
      </c>
      <c r="L356" s="4">
        <f t="shared" si="264"/>
        <v>3460.9974773735175</v>
      </c>
      <c r="M356" s="4">
        <f t="shared" si="264"/>
        <v>4051.9683146421103</v>
      </c>
      <c r="N356" s="4">
        <f t="shared" si="264"/>
        <v>1863.2619752267815</v>
      </c>
      <c r="O356" s="4">
        <f t="shared" si="264"/>
        <v>4473.3240822439975</v>
      </c>
      <c r="P356" s="5">
        <f t="shared" si="249"/>
        <v>3907.4231765485856</v>
      </c>
      <c r="R356" s="4">
        <v>44</v>
      </c>
      <c r="S356" s="4">
        <v>24</v>
      </c>
      <c r="T356" s="4">
        <v>24</v>
      </c>
      <c r="U356" s="4">
        <v>90</v>
      </c>
      <c r="V356" s="4">
        <v>30</v>
      </c>
      <c r="W356" s="4">
        <v>20</v>
      </c>
      <c r="X356" s="4">
        <v>20</v>
      </c>
      <c r="Y356" s="4">
        <v>11</v>
      </c>
      <c r="Z356" s="4">
        <v>22</v>
      </c>
      <c r="AA356" s="4">
        <v>24</v>
      </c>
      <c r="AB356" s="4">
        <v>14</v>
      </c>
      <c r="AC356" s="4">
        <v>52</v>
      </c>
      <c r="AD356" s="51">
        <v>0</v>
      </c>
      <c r="AE356" s="4">
        <v>35</v>
      </c>
      <c r="AF356" s="5">
        <f t="shared" si="250"/>
        <v>31.53846153846154</v>
      </c>
      <c r="AH356" s="4">
        <f t="shared" si="251"/>
        <v>4313.7781874225138</v>
      </c>
      <c r="AI356" s="4">
        <f t="shared" si="251"/>
        <v>2497.9506105701457</v>
      </c>
      <c r="AJ356" s="4">
        <f t="shared" si="251"/>
        <v>5594.6511627906975</v>
      </c>
      <c r="AK356" s="4">
        <f t="shared" si="251"/>
        <v>4775.76</v>
      </c>
      <c r="AL356" s="4">
        <f t="shared" si="251"/>
        <v>4875</v>
      </c>
      <c r="AM356" s="4">
        <f t="shared" si="265"/>
        <v>682.10526315789468</v>
      </c>
      <c r="AN356" s="4">
        <f t="shared" si="265"/>
        <v>1482.4727330410867</v>
      </c>
      <c r="AO356" s="4">
        <f t="shared" si="265"/>
        <v>4231.5947092587976</v>
      </c>
      <c r="AP356" s="4">
        <f t="shared" si="265"/>
        <v>5564.771870721961</v>
      </c>
      <c r="AQ356" s="4">
        <f t="shared" si="266"/>
        <v>3341.1660764796829</v>
      </c>
      <c r="AR356" s="4">
        <f t="shared" si="266"/>
        <v>3180.3526788730492</v>
      </c>
      <c r="AS356" s="4">
        <f t="shared" si="266"/>
        <v>3793.9247913260479</v>
      </c>
      <c r="AT356" s="4">
        <f t="shared" si="266"/>
        <v>1830.5019752267815</v>
      </c>
      <c r="AU356" s="4">
        <f t="shared" si="267"/>
        <v>4022.8245363766046</v>
      </c>
      <c r="AV356" s="5">
        <f t="shared" si="252"/>
        <v>3584.7753282318049</v>
      </c>
      <c r="AX356" s="4">
        <f t="shared" si="258"/>
        <v>383.88196584581897</v>
      </c>
      <c r="AY356" s="51" t="s">
        <v>34</v>
      </c>
      <c r="AZ356" s="4">
        <f t="shared" si="259"/>
        <v>736.37142857142862</v>
      </c>
      <c r="BA356" s="4">
        <f t="shared" si="259"/>
        <v>279.49200000000002</v>
      </c>
      <c r="BB356" s="4">
        <f t="shared" si="259"/>
        <v>696</v>
      </c>
      <c r="BC356" s="4">
        <f t="shared" si="259"/>
        <v>66.631578947368425</v>
      </c>
      <c r="BD356" s="4">
        <f t="shared" si="260"/>
        <v>534.6</v>
      </c>
      <c r="BE356" s="4">
        <f t="shared" si="260"/>
        <v>269.98187311178248</v>
      </c>
      <c r="BF356" s="4">
        <f t="shared" si="260"/>
        <v>346.84</v>
      </c>
      <c r="BG356" s="4">
        <f t="shared" si="260"/>
        <v>181.3231622746186</v>
      </c>
      <c r="BH356" s="4">
        <f t="shared" si="261"/>
        <v>280.6447985004686</v>
      </c>
      <c r="BI356" s="4">
        <f t="shared" si="261"/>
        <v>258.04352331606219</v>
      </c>
      <c r="BJ356" s="4">
        <f t="shared" si="261"/>
        <v>32.76</v>
      </c>
      <c r="BK356" s="4">
        <f t="shared" si="261"/>
        <v>450.49954586739324</v>
      </c>
      <c r="BL356" s="5">
        <f t="shared" si="253"/>
        <v>347.46691357191855</v>
      </c>
      <c r="BN356" s="12">
        <v>110.92642672151655</v>
      </c>
      <c r="BO356" s="12">
        <v>196.2216538333098</v>
      </c>
      <c r="BP356" s="12">
        <v>86</v>
      </c>
      <c r="BQ356" s="12">
        <v>100</v>
      </c>
      <c r="BR356" s="12">
        <v>96</v>
      </c>
      <c r="BS356" s="13">
        <v>633.33333333333337</v>
      </c>
      <c r="BT356" s="12">
        <v>329.99999871595708</v>
      </c>
      <c r="BU356" s="13">
        <v>120.21</v>
      </c>
      <c r="BV356" s="12">
        <v>82.090696728010471</v>
      </c>
      <c r="BW356" s="13">
        <v>140.351</v>
      </c>
      <c r="BX356" s="13">
        <v>148.01</v>
      </c>
      <c r="BY356" s="12">
        <v>116.21</v>
      </c>
      <c r="BZ356" s="65">
        <v>250.351</v>
      </c>
      <c r="CA356" s="12">
        <v>126.18</v>
      </c>
      <c r="CB356" s="13">
        <f t="shared" si="254"/>
        <v>181.13457923800908</v>
      </c>
      <c r="CD356" s="4">
        <v>39876</v>
      </c>
      <c r="CE356" s="4">
        <v>40846</v>
      </c>
      <c r="CF356" s="4">
        <v>40095</v>
      </c>
      <c r="CG356" s="4">
        <v>39798</v>
      </c>
      <c r="CH356" s="4">
        <v>39000</v>
      </c>
      <c r="CI356" s="5">
        <v>36000</v>
      </c>
      <c r="CJ356" s="4">
        <v>40768</v>
      </c>
      <c r="CK356" s="4">
        <v>42390</v>
      </c>
      <c r="CL356" s="4">
        <v>38068</v>
      </c>
      <c r="CM356" s="5">
        <v>39078</v>
      </c>
      <c r="CN356" s="5">
        <v>39227</v>
      </c>
      <c r="CO356" s="4">
        <v>36741</v>
      </c>
      <c r="CP356" s="51">
        <v>38189</v>
      </c>
      <c r="CQ356" s="4">
        <v>42300</v>
      </c>
      <c r="CR356" s="5">
        <f t="shared" si="255"/>
        <v>39455.428571428572</v>
      </c>
      <c r="CT356" s="12">
        <v>708.31147121198239</v>
      </c>
      <c r="CU356" s="51" t="s">
        <v>34</v>
      </c>
      <c r="CV356" s="12">
        <v>420</v>
      </c>
      <c r="CW356" s="12">
        <v>1000</v>
      </c>
      <c r="CX356" s="12">
        <v>400</v>
      </c>
      <c r="CY356" s="13">
        <v>3800</v>
      </c>
      <c r="CZ356" s="12">
        <v>480</v>
      </c>
      <c r="DA356" s="12">
        <v>993</v>
      </c>
      <c r="DB356" s="12">
        <v>900</v>
      </c>
      <c r="DC356" s="13">
        <v>1442</v>
      </c>
      <c r="DD356" s="13">
        <v>1067</v>
      </c>
      <c r="DE356" s="12">
        <v>965</v>
      </c>
      <c r="DF356" s="65">
        <v>10000</v>
      </c>
      <c r="DG356" s="12">
        <v>660.6</v>
      </c>
      <c r="DH356" s="13">
        <f t="shared" si="256"/>
        <v>1756.608574708614</v>
      </c>
      <c r="DJ356" s="4">
        <v>22659</v>
      </c>
      <c r="DK356" s="51" t="s">
        <v>34</v>
      </c>
      <c r="DL356" s="4">
        <v>25773</v>
      </c>
      <c r="DM356" s="4">
        <v>23291</v>
      </c>
      <c r="DN356" s="4">
        <v>23200</v>
      </c>
      <c r="DO356" s="5">
        <v>21100</v>
      </c>
      <c r="DP356" s="4">
        <v>21384</v>
      </c>
      <c r="DQ356" s="4">
        <v>22341</v>
      </c>
      <c r="DR356" s="4">
        <v>26013</v>
      </c>
      <c r="DS356" s="5">
        <v>21789</v>
      </c>
      <c r="DT356" s="5">
        <v>24954</v>
      </c>
      <c r="DU356" s="4">
        <v>20751</v>
      </c>
      <c r="DV356" s="51">
        <v>27300</v>
      </c>
      <c r="DW356" s="4">
        <v>24800</v>
      </c>
      <c r="DX356" s="5">
        <f t="shared" si="257"/>
        <v>23488.846153846152</v>
      </c>
    </row>
    <row r="357" spans="1:128" x14ac:dyDescent="0.25">
      <c r="A357" s="6">
        <v>352</v>
      </c>
      <c r="B357" s="4">
        <f t="shared" si="247"/>
        <v>4696.5528042545866</v>
      </c>
      <c r="C357" s="4">
        <f t="shared" si="248"/>
        <v>2496.1207669311998</v>
      </c>
      <c r="D357" s="4">
        <f t="shared" si="262"/>
        <v>6331.0225913621261</v>
      </c>
      <c r="E357" s="4">
        <f t="shared" si="262"/>
        <v>5055.2520000000004</v>
      </c>
      <c r="F357" s="4">
        <f t="shared" si="262"/>
        <v>5571</v>
      </c>
      <c r="G357" s="4">
        <f t="shared" si="262"/>
        <v>748.73684210526312</v>
      </c>
      <c r="H357" s="4">
        <f t="shared" si="263"/>
        <v>2017.0727330410868</v>
      </c>
      <c r="I357" s="4">
        <f t="shared" si="263"/>
        <v>4498.7623203642552</v>
      </c>
      <c r="J357" s="4">
        <f t="shared" si="263"/>
        <v>5911.6118707219612</v>
      </c>
      <c r="K357" s="4">
        <f t="shared" si="263"/>
        <v>3522.4892387543014</v>
      </c>
      <c r="L357" s="4">
        <f t="shared" si="264"/>
        <v>3460.9974773735175</v>
      </c>
      <c r="M357" s="4">
        <f t="shared" si="264"/>
        <v>4051.6418712768264</v>
      </c>
      <c r="N357" s="4">
        <f t="shared" si="264"/>
        <v>1863.2546635137726</v>
      </c>
      <c r="O357" s="4">
        <f t="shared" si="264"/>
        <v>4473.3240822439975</v>
      </c>
      <c r="P357" s="5">
        <f t="shared" si="249"/>
        <v>3906.9885187102068</v>
      </c>
      <c r="R357" s="4">
        <v>44</v>
      </c>
      <c r="S357" s="4">
        <v>24</v>
      </c>
      <c r="T357" s="4">
        <v>24</v>
      </c>
      <c r="U357" s="4">
        <v>90</v>
      </c>
      <c r="V357" s="4">
        <v>30</v>
      </c>
      <c r="W357" s="4">
        <v>20</v>
      </c>
      <c r="X357" s="4">
        <v>20</v>
      </c>
      <c r="Y357" s="4">
        <v>11</v>
      </c>
      <c r="Z357" s="4">
        <v>22</v>
      </c>
      <c r="AA357" s="4">
        <v>24</v>
      </c>
      <c r="AB357" s="4">
        <v>14</v>
      </c>
      <c r="AC357" s="4">
        <v>52</v>
      </c>
      <c r="AD357" s="51">
        <v>0</v>
      </c>
      <c r="AE357" s="4">
        <v>35</v>
      </c>
      <c r="AF357" s="5">
        <f t="shared" si="250"/>
        <v>31.53846153846154</v>
      </c>
      <c r="AH357" s="4">
        <f t="shared" si="251"/>
        <v>4312.6721078280116</v>
      </c>
      <c r="AI357" s="4">
        <f t="shared" si="251"/>
        <v>2496.1207669311998</v>
      </c>
      <c r="AJ357" s="4">
        <f t="shared" si="251"/>
        <v>5594.6511627906975</v>
      </c>
      <c r="AK357" s="4">
        <f t="shared" si="251"/>
        <v>4775.76</v>
      </c>
      <c r="AL357" s="4">
        <f t="shared" si="251"/>
        <v>4875</v>
      </c>
      <c r="AM357" s="4">
        <f t="shared" si="265"/>
        <v>682.10526315789468</v>
      </c>
      <c r="AN357" s="4">
        <f t="shared" si="265"/>
        <v>1482.4727330410867</v>
      </c>
      <c r="AO357" s="4">
        <f t="shared" si="265"/>
        <v>4228.7804472524731</v>
      </c>
      <c r="AP357" s="4">
        <f t="shared" si="265"/>
        <v>5564.771870721961</v>
      </c>
      <c r="AQ357" s="4">
        <f t="shared" si="266"/>
        <v>3341.1660764796829</v>
      </c>
      <c r="AR357" s="4">
        <f t="shared" si="266"/>
        <v>3180.3526788730492</v>
      </c>
      <c r="AS357" s="4">
        <f t="shared" si="266"/>
        <v>3793.5983479607639</v>
      </c>
      <c r="AT357" s="4">
        <f t="shared" si="266"/>
        <v>1830.4946635137726</v>
      </c>
      <c r="AU357" s="4">
        <f t="shared" si="267"/>
        <v>4022.8245363766046</v>
      </c>
      <c r="AV357" s="5">
        <f t="shared" si="252"/>
        <v>3584.3407610662284</v>
      </c>
      <c r="AX357" s="4">
        <f t="shared" si="258"/>
        <v>383.8806964265753</v>
      </c>
      <c r="AY357" s="51" t="s">
        <v>34</v>
      </c>
      <c r="AZ357" s="4">
        <f t="shared" si="259"/>
        <v>736.37142857142862</v>
      </c>
      <c r="BA357" s="4">
        <f t="shared" si="259"/>
        <v>279.49200000000002</v>
      </c>
      <c r="BB357" s="4">
        <f t="shared" si="259"/>
        <v>696</v>
      </c>
      <c r="BC357" s="4">
        <f t="shared" si="259"/>
        <v>66.631578947368425</v>
      </c>
      <c r="BD357" s="4">
        <f t="shared" si="260"/>
        <v>534.6</v>
      </c>
      <c r="BE357" s="4">
        <f t="shared" si="260"/>
        <v>269.98187311178248</v>
      </c>
      <c r="BF357" s="4">
        <f t="shared" si="260"/>
        <v>346.84</v>
      </c>
      <c r="BG357" s="4">
        <f t="shared" si="260"/>
        <v>181.3231622746186</v>
      </c>
      <c r="BH357" s="4">
        <f t="shared" si="261"/>
        <v>280.6447985004686</v>
      </c>
      <c r="BI357" s="4">
        <f t="shared" si="261"/>
        <v>258.04352331606219</v>
      </c>
      <c r="BJ357" s="4">
        <f t="shared" si="261"/>
        <v>32.76</v>
      </c>
      <c r="BK357" s="4">
        <f t="shared" si="261"/>
        <v>450.49954586739324</v>
      </c>
      <c r="BL357" s="5">
        <f t="shared" si="253"/>
        <v>347.46681592428439</v>
      </c>
      <c r="BN357" s="12">
        <v>110.95487624283886</v>
      </c>
      <c r="BO357" s="12">
        <v>196.3654990149401</v>
      </c>
      <c r="BP357" s="12">
        <v>86</v>
      </c>
      <c r="BQ357" s="12">
        <v>100</v>
      </c>
      <c r="BR357" s="12">
        <v>96</v>
      </c>
      <c r="BS357" s="13">
        <v>633.33333333333337</v>
      </c>
      <c r="BT357" s="12">
        <v>329.99999871595708</v>
      </c>
      <c r="BU357" s="13">
        <v>120.29</v>
      </c>
      <c r="BV357" s="12">
        <v>82.090696728010471</v>
      </c>
      <c r="BW357" s="13">
        <v>140.351</v>
      </c>
      <c r="BX357" s="13">
        <v>148.01</v>
      </c>
      <c r="BY357" s="12">
        <v>116.22</v>
      </c>
      <c r="BZ357" s="65">
        <v>250.352</v>
      </c>
      <c r="CA357" s="12">
        <v>126.18</v>
      </c>
      <c r="CB357" s="13">
        <f t="shared" si="254"/>
        <v>181.15338600250567</v>
      </c>
      <c r="CD357" s="4">
        <v>39876</v>
      </c>
      <c r="CE357" s="4">
        <v>40846</v>
      </c>
      <c r="CF357" s="4">
        <v>40095</v>
      </c>
      <c r="CG357" s="4">
        <v>39798</v>
      </c>
      <c r="CH357" s="4">
        <v>39000</v>
      </c>
      <c r="CI357" s="5">
        <v>36000</v>
      </c>
      <c r="CJ357" s="4">
        <v>40768</v>
      </c>
      <c r="CK357" s="4">
        <v>42390</v>
      </c>
      <c r="CL357" s="4">
        <v>38068</v>
      </c>
      <c r="CM357" s="5">
        <v>39078</v>
      </c>
      <c r="CN357" s="5">
        <v>39227</v>
      </c>
      <c r="CO357" s="4">
        <v>36741</v>
      </c>
      <c r="CP357" s="51">
        <v>38189</v>
      </c>
      <c r="CQ357" s="4">
        <v>42300</v>
      </c>
      <c r="CR357" s="5">
        <f t="shared" si="255"/>
        <v>39455.428571428572</v>
      </c>
      <c r="CT357" s="12">
        <v>708.31381346107287</v>
      </c>
      <c r="CU357" s="51" t="s">
        <v>34</v>
      </c>
      <c r="CV357" s="12">
        <v>420</v>
      </c>
      <c r="CW357" s="12">
        <v>1000</v>
      </c>
      <c r="CX357" s="12">
        <v>400</v>
      </c>
      <c r="CY357" s="13">
        <v>3800</v>
      </c>
      <c r="CZ357" s="12">
        <v>480</v>
      </c>
      <c r="DA357" s="12">
        <v>993</v>
      </c>
      <c r="DB357" s="12">
        <v>900</v>
      </c>
      <c r="DC357" s="13">
        <v>1442</v>
      </c>
      <c r="DD357" s="13">
        <v>1067</v>
      </c>
      <c r="DE357" s="12">
        <v>965</v>
      </c>
      <c r="DF357" s="65">
        <v>10000</v>
      </c>
      <c r="DG357" s="12">
        <v>660.6</v>
      </c>
      <c r="DH357" s="13">
        <f t="shared" si="256"/>
        <v>1756.6087548816208</v>
      </c>
      <c r="DJ357" s="4">
        <v>22659</v>
      </c>
      <c r="DK357" s="51" t="s">
        <v>34</v>
      </c>
      <c r="DL357" s="4">
        <v>25773</v>
      </c>
      <c r="DM357" s="4">
        <v>23291</v>
      </c>
      <c r="DN357" s="4">
        <v>23200</v>
      </c>
      <c r="DO357" s="5">
        <v>21100</v>
      </c>
      <c r="DP357" s="4">
        <v>21384</v>
      </c>
      <c r="DQ357" s="4">
        <v>22341</v>
      </c>
      <c r="DR357" s="4">
        <v>26013</v>
      </c>
      <c r="DS357" s="5">
        <v>21789</v>
      </c>
      <c r="DT357" s="5">
        <v>24954</v>
      </c>
      <c r="DU357" s="4">
        <v>20751</v>
      </c>
      <c r="DV357" s="51">
        <v>27300</v>
      </c>
      <c r="DW357" s="4">
        <v>24800</v>
      </c>
      <c r="DX357" s="5">
        <f t="shared" si="257"/>
        <v>23488.846153846152</v>
      </c>
    </row>
    <row r="358" spans="1:128" x14ac:dyDescent="0.25">
      <c r="A358" s="6">
        <v>353</v>
      </c>
      <c r="B358" s="4">
        <f t="shared" si="247"/>
        <v>4695.4491613246983</v>
      </c>
      <c r="C358" s="4">
        <f t="shared" si="248"/>
        <v>2494.2986389711104</v>
      </c>
      <c r="D358" s="4">
        <f t="shared" si="262"/>
        <v>6331.0225913621261</v>
      </c>
      <c r="E358" s="4">
        <f t="shared" si="262"/>
        <v>5055.2520000000004</v>
      </c>
      <c r="F358" s="4">
        <f t="shared" si="262"/>
        <v>5571</v>
      </c>
      <c r="G358" s="4">
        <f t="shared" si="262"/>
        <v>748.73684210526312</v>
      </c>
      <c r="H358" s="4">
        <f t="shared" si="263"/>
        <v>2017.0727330410868</v>
      </c>
      <c r="I358" s="4">
        <f t="shared" si="263"/>
        <v>4495.9517991730927</v>
      </c>
      <c r="J358" s="4">
        <f t="shared" si="263"/>
        <v>5911.6118707219612</v>
      </c>
      <c r="K358" s="4">
        <f t="shared" si="263"/>
        <v>3522.4892387543014</v>
      </c>
      <c r="L358" s="4">
        <f t="shared" si="264"/>
        <v>3460.9974773735175</v>
      </c>
      <c r="M358" s="4">
        <f t="shared" si="264"/>
        <v>4051.3154840835059</v>
      </c>
      <c r="N358" s="4">
        <f t="shared" si="264"/>
        <v>1863.2473518591748</v>
      </c>
      <c r="O358" s="4">
        <f t="shared" si="264"/>
        <v>4473.3240822439975</v>
      </c>
      <c r="P358" s="5">
        <f t="shared" si="249"/>
        <v>3906.5549479295591</v>
      </c>
      <c r="R358" s="4">
        <v>44</v>
      </c>
      <c r="S358" s="4">
        <v>24</v>
      </c>
      <c r="T358" s="4">
        <v>24</v>
      </c>
      <c r="U358" s="4">
        <v>90</v>
      </c>
      <c r="V358" s="4">
        <v>30</v>
      </c>
      <c r="W358" s="4">
        <v>20</v>
      </c>
      <c r="X358" s="4">
        <v>20</v>
      </c>
      <c r="Y358" s="4">
        <v>11</v>
      </c>
      <c r="Z358" s="4">
        <v>22</v>
      </c>
      <c r="AA358" s="4">
        <v>24</v>
      </c>
      <c r="AB358" s="4">
        <v>14</v>
      </c>
      <c r="AC358" s="4">
        <v>52</v>
      </c>
      <c r="AD358" s="51">
        <v>0</v>
      </c>
      <c r="AE358" s="4">
        <v>35</v>
      </c>
      <c r="AF358" s="5">
        <f t="shared" si="250"/>
        <v>31.53846153846154</v>
      </c>
      <c r="AH358" s="4">
        <f t="shared" si="251"/>
        <v>4311.5697307078126</v>
      </c>
      <c r="AI358" s="4">
        <f t="shared" si="251"/>
        <v>2494.2986389711104</v>
      </c>
      <c r="AJ358" s="4">
        <f t="shared" si="251"/>
        <v>5594.6511627906975</v>
      </c>
      <c r="AK358" s="4">
        <f t="shared" si="251"/>
        <v>4775.76</v>
      </c>
      <c r="AL358" s="4">
        <f t="shared" si="251"/>
        <v>4875</v>
      </c>
      <c r="AM358" s="4">
        <f t="shared" si="265"/>
        <v>682.10526315789468</v>
      </c>
      <c r="AN358" s="4">
        <f t="shared" si="265"/>
        <v>1482.4727330410867</v>
      </c>
      <c r="AO358" s="4">
        <f t="shared" si="265"/>
        <v>4225.9699260613106</v>
      </c>
      <c r="AP358" s="4">
        <f t="shared" si="265"/>
        <v>5564.771870721961</v>
      </c>
      <c r="AQ358" s="4">
        <f t="shared" si="266"/>
        <v>3341.1660764796829</v>
      </c>
      <c r="AR358" s="4">
        <f t="shared" si="266"/>
        <v>3180.3526788730492</v>
      </c>
      <c r="AS358" s="4">
        <f t="shared" si="266"/>
        <v>3793.2719607674439</v>
      </c>
      <c r="AT358" s="4">
        <f t="shared" si="266"/>
        <v>1830.4873518591749</v>
      </c>
      <c r="AU358" s="4">
        <f t="shared" si="267"/>
        <v>4022.8245363766046</v>
      </c>
      <c r="AV358" s="5">
        <f t="shared" si="252"/>
        <v>3583.9072807005591</v>
      </c>
      <c r="AX358" s="4">
        <f t="shared" si="258"/>
        <v>383.87943061688554</v>
      </c>
      <c r="AY358" s="51" t="s">
        <v>34</v>
      </c>
      <c r="AZ358" s="4">
        <f t="shared" si="259"/>
        <v>736.37142857142862</v>
      </c>
      <c r="BA358" s="4">
        <f t="shared" si="259"/>
        <v>279.49200000000002</v>
      </c>
      <c r="BB358" s="4">
        <f t="shared" si="259"/>
        <v>696</v>
      </c>
      <c r="BC358" s="4">
        <f t="shared" si="259"/>
        <v>66.631578947368425</v>
      </c>
      <c r="BD358" s="4">
        <f t="shared" si="260"/>
        <v>534.6</v>
      </c>
      <c r="BE358" s="4">
        <f t="shared" si="260"/>
        <v>269.98187311178248</v>
      </c>
      <c r="BF358" s="4">
        <f t="shared" si="260"/>
        <v>346.84</v>
      </c>
      <c r="BG358" s="4">
        <f t="shared" si="260"/>
        <v>181.3231622746186</v>
      </c>
      <c r="BH358" s="4">
        <f t="shared" si="261"/>
        <v>280.6447985004686</v>
      </c>
      <c r="BI358" s="4">
        <f t="shared" si="261"/>
        <v>258.04352331606219</v>
      </c>
      <c r="BJ358" s="4">
        <f t="shared" si="261"/>
        <v>32.76</v>
      </c>
      <c r="BK358" s="4">
        <f t="shared" si="261"/>
        <v>450.49954586739324</v>
      </c>
      <c r="BL358" s="5">
        <f t="shared" si="253"/>
        <v>347.46671855430827</v>
      </c>
      <c r="BN358" s="12">
        <v>110.98324505619087</v>
      </c>
      <c r="BO358" s="12">
        <v>196.5089473817722</v>
      </c>
      <c r="BP358" s="12">
        <v>86</v>
      </c>
      <c r="BQ358" s="12">
        <v>100</v>
      </c>
      <c r="BR358" s="12">
        <v>96</v>
      </c>
      <c r="BS358" s="13">
        <v>633.33333333333337</v>
      </c>
      <c r="BT358" s="12">
        <v>329.99999871595708</v>
      </c>
      <c r="BU358" s="13">
        <v>120.37</v>
      </c>
      <c r="BV358" s="12">
        <v>82.090696728010471</v>
      </c>
      <c r="BW358" s="13">
        <v>140.351</v>
      </c>
      <c r="BX358" s="13">
        <v>148.01</v>
      </c>
      <c r="BY358" s="12">
        <v>116.23</v>
      </c>
      <c r="BZ358" s="65">
        <v>250.35300000000001</v>
      </c>
      <c r="CA358" s="12">
        <v>126.18</v>
      </c>
      <c r="CB358" s="13">
        <f t="shared" si="254"/>
        <v>181.17215865823309</v>
      </c>
      <c r="CD358" s="4">
        <v>39876</v>
      </c>
      <c r="CE358" s="4">
        <v>40846</v>
      </c>
      <c r="CF358" s="4">
        <v>40095</v>
      </c>
      <c r="CG358" s="4">
        <v>39798</v>
      </c>
      <c r="CH358" s="4">
        <v>39000</v>
      </c>
      <c r="CI358" s="5">
        <v>36000</v>
      </c>
      <c r="CJ358" s="4">
        <v>40768</v>
      </c>
      <c r="CK358" s="4">
        <v>42390</v>
      </c>
      <c r="CL358" s="4">
        <v>38068</v>
      </c>
      <c r="CM358" s="5">
        <v>39078</v>
      </c>
      <c r="CN358" s="5">
        <v>39227</v>
      </c>
      <c r="CO358" s="4">
        <v>36741</v>
      </c>
      <c r="CP358" s="51">
        <v>38189</v>
      </c>
      <c r="CQ358" s="4">
        <v>42300</v>
      </c>
      <c r="CR358" s="5">
        <f t="shared" si="255"/>
        <v>39455.428571428572</v>
      </c>
      <c r="CT358" s="12">
        <v>708.31614906547611</v>
      </c>
      <c r="CU358" s="51" t="s">
        <v>34</v>
      </c>
      <c r="CV358" s="12">
        <v>420</v>
      </c>
      <c r="CW358" s="12">
        <v>1000</v>
      </c>
      <c r="CX358" s="12">
        <v>400</v>
      </c>
      <c r="CY358" s="13">
        <v>3800</v>
      </c>
      <c r="CZ358" s="12">
        <v>480</v>
      </c>
      <c r="DA358" s="12">
        <v>993</v>
      </c>
      <c r="DB358" s="12">
        <v>900</v>
      </c>
      <c r="DC358" s="13">
        <v>1442</v>
      </c>
      <c r="DD358" s="13">
        <v>1067</v>
      </c>
      <c r="DE358" s="12">
        <v>965</v>
      </c>
      <c r="DF358" s="65">
        <v>10000</v>
      </c>
      <c r="DG358" s="12">
        <v>660.6</v>
      </c>
      <c r="DH358" s="13">
        <f t="shared" si="256"/>
        <v>1756.608934543498</v>
      </c>
      <c r="DJ358" s="4">
        <v>22659</v>
      </c>
      <c r="DK358" s="51" t="s">
        <v>34</v>
      </c>
      <c r="DL358" s="4">
        <v>25773</v>
      </c>
      <c r="DM358" s="4">
        <v>23291</v>
      </c>
      <c r="DN358" s="4">
        <v>23200</v>
      </c>
      <c r="DO358" s="5">
        <v>21100</v>
      </c>
      <c r="DP358" s="4">
        <v>21384</v>
      </c>
      <c r="DQ358" s="4">
        <v>22341</v>
      </c>
      <c r="DR358" s="4">
        <v>26013</v>
      </c>
      <c r="DS358" s="5">
        <v>21789</v>
      </c>
      <c r="DT358" s="5">
        <v>24954</v>
      </c>
      <c r="DU358" s="4">
        <v>20751</v>
      </c>
      <c r="DV358" s="51">
        <v>27300</v>
      </c>
      <c r="DW358" s="4">
        <v>24800</v>
      </c>
      <c r="DX358" s="5">
        <f t="shared" si="257"/>
        <v>23488.846153846152</v>
      </c>
    </row>
    <row r="359" spans="1:128" x14ac:dyDescent="0.25">
      <c r="A359" s="6">
        <v>354</v>
      </c>
      <c r="B359" s="4">
        <f t="shared" si="247"/>
        <v>4694.3492014851417</v>
      </c>
      <c r="C359" s="4">
        <f t="shared" si="248"/>
        <v>2492.4841711023523</v>
      </c>
      <c r="D359" s="4">
        <f t="shared" si="262"/>
        <v>6331.0225913621261</v>
      </c>
      <c r="E359" s="4">
        <f t="shared" si="262"/>
        <v>5055.2520000000004</v>
      </c>
      <c r="F359" s="4">
        <f t="shared" si="262"/>
        <v>5571</v>
      </c>
      <c r="G359" s="4">
        <f t="shared" si="262"/>
        <v>748.73684210526312</v>
      </c>
      <c r="H359" s="4">
        <f t="shared" si="263"/>
        <v>2017.0727330410868</v>
      </c>
      <c r="I359" s="4">
        <f t="shared" si="263"/>
        <v>4492.7944249962256</v>
      </c>
      <c r="J359" s="4">
        <f t="shared" si="263"/>
        <v>5911.6118707219612</v>
      </c>
      <c r="K359" s="4">
        <f t="shared" si="263"/>
        <v>3522.4892387543014</v>
      </c>
      <c r="L359" s="4">
        <f t="shared" si="264"/>
        <v>3460.9974773735175</v>
      </c>
      <c r="M359" s="4">
        <f t="shared" si="264"/>
        <v>4050.9891530476525</v>
      </c>
      <c r="N359" s="4">
        <f t="shared" si="264"/>
        <v>1863.2400402629876</v>
      </c>
      <c r="O359" s="4">
        <f t="shared" si="264"/>
        <v>4473.3240822439975</v>
      </c>
      <c r="P359" s="5">
        <f t="shared" si="249"/>
        <v>3906.0974161783297</v>
      </c>
      <c r="R359" s="4">
        <v>44</v>
      </c>
      <c r="S359" s="4">
        <v>24</v>
      </c>
      <c r="T359" s="4">
        <v>24</v>
      </c>
      <c r="U359" s="4">
        <v>90</v>
      </c>
      <c r="V359" s="4">
        <v>30</v>
      </c>
      <c r="W359" s="4">
        <v>20</v>
      </c>
      <c r="X359" s="4">
        <v>20</v>
      </c>
      <c r="Y359" s="4">
        <v>11</v>
      </c>
      <c r="Z359" s="4">
        <v>22</v>
      </c>
      <c r="AA359" s="4">
        <v>24</v>
      </c>
      <c r="AB359" s="4">
        <v>14</v>
      </c>
      <c r="AC359" s="4">
        <v>52</v>
      </c>
      <c r="AD359" s="51">
        <v>0</v>
      </c>
      <c r="AE359" s="4">
        <v>35</v>
      </c>
      <c r="AF359" s="5">
        <f t="shared" si="250"/>
        <v>31.53846153846154</v>
      </c>
      <c r="AH359" s="4">
        <f t="shared" si="251"/>
        <v>4310.4710330888374</v>
      </c>
      <c r="AI359" s="4">
        <f t="shared" si="251"/>
        <v>2492.4841711023523</v>
      </c>
      <c r="AJ359" s="4">
        <f t="shared" si="251"/>
        <v>5594.6511627906975</v>
      </c>
      <c r="AK359" s="4">
        <f t="shared" si="251"/>
        <v>4775.76</v>
      </c>
      <c r="AL359" s="4">
        <f t="shared" si="251"/>
        <v>4875</v>
      </c>
      <c r="AM359" s="4">
        <f t="shared" si="265"/>
        <v>682.10526315789468</v>
      </c>
      <c r="AN359" s="4">
        <f t="shared" si="265"/>
        <v>1482.4727330410867</v>
      </c>
      <c r="AO359" s="4">
        <f t="shared" si="265"/>
        <v>4222.8125518844436</v>
      </c>
      <c r="AP359" s="4">
        <f t="shared" si="265"/>
        <v>5564.771870721961</v>
      </c>
      <c r="AQ359" s="4">
        <f t="shared" si="266"/>
        <v>3341.1660764796829</v>
      </c>
      <c r="AR359" s="4">
        <f t="shared" si="266"/>
        <v>3180.3526788730492</v>
      </c>
      <c r="AS359" s="4">
        <f t="shared" si="266"/>
        <v>3792.9456297315901</v>
      </c>
      <c r="AT359" s="4">
        <f t="shared" si="266"/>
        <v>1830.4800402629876</v>
      </c>
      <c r="AU359" s="4">
        <f t="shared" si="267"/>
        <v>4022.8245363766046</v>
      </c>
      <c r="AV359" s="5">
        <f t="shared" si="252"/>
        <v>3583.4498391079419</v>
      </c>
      <c r="AX359" s="4">
        <f t="shared" si="258"/>
        <v>383.87816839630415</v>
      </c>
      <c r="AY359" s="51" t="s">
        <v>34</v>
      </c>
      <c r="AZ359" s="4">
        <f t="shared" si="259"/>
        <v>736.37142857142862</v>
      </c>
      <c r="BA359" s="4">
        <f t="shared" si="259"/>
        <v>279.49200000000002</v>
      </c>
      <c r="BB359" s="4">
        <f t="shared" si="259"/>
        <v>696</v>
      </c>
      <c r="BC359" s="4">
        <f t="shared" si="259"/>
        <v>66.631578947368425</v>
      </c>
      <c r="BD359" s="4">
        <f t="shared" si="260"/>
        <v>534.6</v>
      </c>
      <c r="BE359" s="4">
        <f t="shared" si="260"/>
        <v>269.98187311178248</v>
      </c>
      <c r="BF359" s="4">
        <f t="shared" si="260"/>
        <v>346.84</v>
      </c>
      <c r="BG359" s="4">
        <f t="shared" si="260"/>
        <v>181.3231622746186</v>
      </c>
      <c r="BH359" s="4">
        <f t="shared" si="261"/>
        <v>280.6447985004686</v>
      </c>
      <c r="BI359" s="4">
        <f t="shared" si="261"/>
        <v>258.04352331606219</v>
      </c>
      <c r="BJ359" s="4">
        <f t="shared" si="261"/>
        <v>32.76</v>
      </c>
      <c r="BK359" s="4">
        <f t="shared" si="261"/>
        <v>450.49954586739324</v>
      </c>
      <c r="BL359" s="5">
        <f t="shared" si="253"/>
        <v>347.4666214604174</v>
      </c>
      <c r="BN359" s="12">
        <v>111.01153361819564</v>
      </c>
      <c r="BO359" s="12">
        <v>196.6520011171105</v>
      </c>
      <c r="BP359" s="12">
        <v>86</v>
      </c>
      <c r="BQ359" s="12">
        <v>100</v>
      </c>
      <c r="BR359" s="12">
        <v>96</v>
      </c>
      <c r="BS359" s="13">
        <v>633.33333333333337</v>
      </c>
      <c r="BT359" s="12">
        <v>329.99999871595708</v>
      </c>
      <c r="BU359" s="13">
        <v>120.46</v>
      </c>
      <c r="BV359" s="12">
        <v>82.090696728010471</v>
      </c>
      <c r="BW359" s="13">
        <v>140.351</v>
      </c>
      <c r="BX359" s="13">
        <v>148.01</v>
      </c>
      <c r="BY359" s="12">
        <v>116.24</v>
      </c>
      <c r="BZ359" s="65">
        <v>250.35400000000001</v>
      </c>
      <c r="CA359" s="12">
        <v>126.18</v>
      </c>
      <c r="CB359" s="13">
        <f t="shared" si="254"/>
        <v>181.19161167947189</v>
      </c>
      <c r="CD359" s="4">
        <v>39876</v>
      </c>
      <c r="CE359" s="4">
        <v>40846</v>
      </c>
      <c r="CF359" s="4">
        <v>40095</v>
      </c>
      <c r="CG359" s="4">
        <v>39798</v>
      </c>
      <c r="CH359" s="4">
        <v>39000</v>
      </c>
      <c r="CI359" s="5">
        <v>36000</v>
      </c>
      <c r="CJ359" s="4">
        <v>40768</v>
      </c>
      <c r="CK359" s="4">
        <v>42390</v>
      </c>
      <c r="CL359" s="4">
        <v>38068</v>
      </c>
      <c r="CM359" s="5">
        <v>39078</v>
      </c>
      <c r="CN359" s="5">
        <v>39227</v>
      </c>
      <c r="CO359" s="4">
        <v>36741</v>
      </c>
      <c r="CP359" s="51">
        <v>38189</v>
      </c>
      <c r="CQ359" s="4">
        <v>42300</v>
      </c>
      <c r="CR359" s="5">
        <f t="shared" si="255"/>
        <v>39455.428571428572</v>
      </c>
      <c r="CT359" s="12">
        <v>708.31847806278597</v>
      </c>
      <c r="CU359" s="51" t="s">
        <v>34</v>
      </c>
      <c r="CV359" s="12">
        <v>420</v>
      </c>
      <c r="CW359" s="12">
        <v>1000</v>
      </c>
      <c r="CX359" s="12">
        <v>400</v>
      </c>
      <c r="CY359" s="13">
        <v>3800</v>
      </c>
      <c r="CZ359" s="12">
        <v>480</v>
      </c>
      <c r="DA359" s="12">
        <v>993</v>
      </c>
      <c r="DB359" s="12">
        <v>900</v>
      </c>
      <c r="DC359" s="13">
        <v>1442</v>
      </c>
      <c r="DD359" s="13">
        <v>1067</v>
      </c>
      <c r="DE359" s="12">
        <v>965</v>
      </c>
      <c r="DF359" s="65">
        <v>10000</v>
      </c>
      <c r="DG359" s="12">
        <v>660.6</v>
      </c>
      <c r="DH359" s="13">
        <f t="shared" si="256"/>
        <v>1756.6091136971372</v>
      </c>
      <c r="DJ359" s="4">
        <v>22659</v>
      </c>
      <c r="DK359" s="51" t="s">
        <v>34</v>
      </c>
      <c r="DL359" s="4">
        <v>25773</v>
      </c>
      <c r="DM359" s="4">
        <v>23291</v>
      </c>
      <c r="DN359" s="4">
        <v>23200</v>
      </c>
      <c r="DO359" s="5">
        <v>21100</v>
      </c>
      <c r="DP359" s="4">
        <v>21384</v>
      </c>
      <c r="DQ359" s="4">
        <v>22341</v>
      </c>
      <c r="DR359" s="4">
        <v>26013</v>
      </c>
      <c r="DS359" s="5">
        <v>21789</v>
      </c>
      <c r="DT359" s="5">
        <v>24954</v>
      </c>
      <c r="DU359" s="4">
        <v>20751</v>
      </c>
      <c r="DV359" s="51">
        <v>27300</v>
      </c>
      <c r="DW359" s="4">
        <v>24800</v>
      </c>
      <c r="DX359" s="5">
        <f t="shared" si="257"/>
        <v>23488.846153846152</v>
      </c>
    </row>
    <row r="360" spans="1:128" x14ac:dyDescent="0.25">
      <c r="A360" s="6">
        <v>355</v>
      </c>
      <c r="B360" s="4">
        <f t="shared" si="247"/>
        <v>4693.2529019500353</v>
      </c>
      <c r="C360" s="4">
        <f t="shared" si="248"/>
        <v>2490.6773082995383</v>
      </c>
      <c r="D360" s="4">
        <f t="shared" si="262"/>
        <v>6331.0225913621261</v>
      </c>
      <c r="E360" s="4">
        <f t="shared" si="262"/>
        <v>5055.2520000000004</v>
      </c>
      <c r="F360" s="4">
        <f t="shared" si="262"/>
        <v>5571</v>
      </c>
      <c r="G360" s="4">
        <f t="shared" si="262"/>
        <v>748.73684210526312</v>
      </c>
      <c r="H360" s="4">
        <f t="shared" si="263"/>
        <v>2017.0727330410868</v>
      </c>
      <c r="I360" s="4">
        <f t="shared" si="263"/>
        <v>4489.9918283133748</v>
      </c>
      <c r="J360" s="4">
        <f t="shared" si="263"/>
        <v>5911.6118707219612</v>
      </c>
      <c r="K360" s="4">
        <f t="shared" si="263"/>
        <v>3522.4892387543014</v>
      </c>
      <c r="L360" s="4">
        <f t="shared" si="264"/>
        <v>3460.9974773735175</v>
      </c>
      <c r="M360" s="4">
        <f t="shared" si="264"/>
        <v>4050.6628781547715</v>
      </c>
      <c r="N360" s="4">
        <f t="shared" si="264"/>
        <v>1863.2327287252103</v>
      </c>
      <c r="O360" s="4">
        <f t="shared" si="264"/>
        <v>4473.3240822439975</v>
      </c>
      <c r="P360" s="5">
        <f t="shared" si="249"/>
        <v>3905.6660343603703</v>
      </c>
      <c r="R360" s="4">
        <v>44</v>
      </c>
      <c r="S360" s="4">
        <v>24</v>
      </c>
      <c r="T360" s="4">
        <v>24</v>
      </c>
      <c r="U360" s="4">
        <v>90</v>
      </c>
      <c r="V360" s="4">
        <v>30</v>
      </c>
      <c r="W360" s="4">
        <v>20</v>
      </c>
      <c r="X360" s="4">
        <v>20</v>
      </c>
      <c r="Y360" s="4">
        <v>11</v>
      </c>
      <c r="Z360" s="4">
        <v>22</v>
      </c>
      <c r="AA360" s="4">
        <v>24</v>
      </c>
      <c r="AB360" s="4">
        <v>14</v>
      </c>
      <c r="AC360" s="4">
        <v>52</v>
      </c>
      <c r="AD360" s="51">
        <v>0</v>
      </c>
      <c r="AE360" s="4">
        <v>35</v>
      </c>
      <c r="AF360" s="5">
        <f t="shared" si="250"/>
        <v>31.53846153846154</v>
      </c>
      <c r="AH360" s="4">
        <f t="shared" si="251"/>
        <v>4309.3759922054769</v>
      </c>
      <c r="AI360" s="4">
        <f t="shared" si="251"/>
        <v>2490.6773082995383</v>
      </c>
      <c r="AJ360" s="4">
        <f t="shared" si="251"/>
        <v>5594.6511627906975</v>
      </c>
      <c r="AK360" s="4">
        <f t="shared" si="251"/>
        <v>4775.76</v>
      </c>
      <c r="AL360" s="4">
        <f t="shared" si="251"/>
        <v>4875</v>
      </c>
      <c r="AM360" s="4">
        <f t="shared" si="265"/>
        <v>682.10526315789468</v>
      </c>
      <c r="AN360" s="4">
        <f t="shared" si="265"/>
        <v>1482.4727330410867</v>
      </c>
      <c r="AO360" s="4">
        <f t="shared" si="265"/>
        <v>4220.0099552015927</v>
      </c>
      <c r="AP360" s="4">
        <f t="shared" si="265"/>
        <v>5564.771870721961</v>
      </c>
      <c r="AQ360" s="4">
        <f t="shared" si="266"/>
        <v>3341.1660764796829</v>
      </c>
      <c r="AR360" s="4">
        <f t="shared" si="266"/>
        <v>3180.3526788730492</v>
      </c>
      <c r="AS360" s="4">
        <f t="shared" si="266"/>
        <v>3792.6193548387096</v>
      </c>
      <c r="AT360" s="4">
        <f t="shared" si="266"/>
        <v>1830.4727287252103</v>
      </c>
      <c r="AU360" s="4">
        <f t="shared" si="267"/>
        <v>4022.8245363766046</v>
      </c>
      <c r="AV360" s="5">
        <f t="shared" si="252"/>
        <v>3583.0185471936788</v>
      </c>
      <c r="AX360" s="4">
        <f t="shared" si="258"/>
        <v>383.87690974455865</v>
      </c>
      <c r="AY360" s="51" t="s">
        <v>34</v>
      </c>
      <c r="AZ360" s="4">
        <f t="shared" si="259"/>
        <v>736.37142857142862</v>
      </c>
      <c r="BA360" s="4">
        <f t="shared" si="259"/>
        <v>279.49200000000002</v>
      </c>
      <c r="BB360" s="4">
        <f t="shared" si="259"/>
        <v>696</v>
      </c>
      <c r="BC360" s="4">
        <f t="shared" si="259"/>
        <v>66.631578947368425</v>
      </c>
      <c r="BD360" s="4">
        <f t="shared" si="260"/>
        <v>534.6</v>
      </c>
      <c r="BE360" s="4">
        <f t="shared" si="260"/>
        <v>269.98187311178248</v>
      </c>
      <c r="BF360" s="4">
        <f t="shared" si="260"/>
        <v>346.84</v>
      </c>
      <c r="BG360" s="4">
        <f t="shared" si="260"/>
        <v>181.3231622746186</v>
      </c>
      <c r="BH360" s="4">
        <f t="shared" si="261"/>
        <v>280.6447985004686</v>
      </c>
      <c r="BI360" s="4">
        <f t="shared" si="261"/>
        <v>258.04352331606219</v>
      </c>
      <c r="BJ360" s="4">
        <f t="shared" si="261"/>
        <v>32.76</v>
      </c>
      <c r="BK360" s="4">
        <f t="shared" si="261"/>
        <v>450.49954586739324</v>
      </c>
      <c r="BL360" s="5">
        <f t="shared" si="253"/>
        <v>347.46652464105233</v>
      </c>
      <c r="BN360" s="12">
        <v>111.03974238161206</v>
      </c>
      <c r="BO360" s="12">
        <v>196.79466238628953</v>
      </c>
      <c r="BP360" s="12">
        <v>86</v>
      </c>
      <c r="BQ360" s="12">
        <v>100</v>
      </c>
      <c r="BR360" s="12">
        <v>96</v>
      </c>
      <c r="BS360" s="13">
        <v>633.33333333333337</v>
      </c>
      <c r="BT360" s="12">
        <v>329.99999871595708</v>
      </c>
      <c r="BU360" s="13">
        <v>120.54</v>
      </c>
      <c r="BV360" s="12">
        <v>82.090696728010471</v>
      </c>
      <c r="BW360" s="13">
        <v>140.351</v>
      </c>
      <c r="BX360" s="13">
        <v>148.01</v>
      </c>
      <c r="BY360" s="12">
        <v>116.25</v>
      </c>
      <c r="BZ360" s="65">
        <v>250.35499999999999</v>
      </c>
      <c r="CA360" s="12">
        <v>126.18</v>
      </c>
      <c r="CB360" s="13">
        <f t="shared" si="254"/>
        <v>181.21031668180018</v>
      </c>
      <c r="CD360" s="4">
        <v>39876</v>
      </c>
      <c r="CE360" s="4">
        <v>40846</v>
      </c>
      <c r="CF360" s="4">
        <v>40095</v>
      </c>
      <c r="CG360" s="4">
        <v>39798</v>
      </c>
      <c r="CH360" s="4">
        <v>39000</v>
      </c>
      <c r="CI360" s="5">
        <v>36000</v>
      </c>
      <c r="CJ360" s="4">
        <v>40768</v>
      </c>
      <c r="CK360" s="4">
        <v>42390</v>
      </c>
      <c r="CL360" s="4">
        <v>38068</v>
      </c>
      <c r="CM360" s="5">
        <v>39078</v>
      </c>
      <c r="CN360" s="5">
        <v>39227</v>
      </c>
      <c r="CO360" s="4">
        <v>36741</v>
      </c>
      <c r="CP360" s="51">
        <v>38189</v>
      </c>
      <c r="CQ360" s="4">
        <v>42300</v>
      </c>
      <c r="CR360" s="5">
        <f t="shared" si="255"/>
        <v>39455.428571428572</v>
      </c>
      <c r="CT360" s="12">
        <v>708.32080049027809</v>
      </c>
      <c r="CU360" s="51" t="s">
        <v>34</v>
      </c>
      <c r="CV360" s="12">
        <v>420</v>
      </c>
      <c r="CW360" s="12">
        <v>1000</v>
      </c>
      <c r="CX360" s="12">
        <v>400</v>
      </c>
      <c r="CY360" s="13">
        <v>3800</v>
      </c>
      <c r="CZ360" s="12">
        <v>480</v>
      </c>
      <c r="DA360" s="12">
        <v>993</v>
      </c>
      <c r="DB360" s="12">
        <v>900</v>
      </c>
      <c r="DC360" s="13">
        <v>1442</v>
      </c>
      <c r="DD360" s="13">
        <v>1067</v>
      </c>
      <c r="DE360" s="12">
        <v>965</v>
      </c>
      <c r="DF360" s="65">
        <v>10000</v>
      </c>
      <c r="DG360" s="12">
        <v>660.6</v>
      </c>
      <c r="DH360" s="13">
        <f t="shared" si="256"/>
        <v>1756.6092923454057</v>
      </c>
      <c r="DJ360" s="4">
        <v>22659</v>
      </c>
      <c r="DK360" s="51" t="s">
        <v>34</v>
      </c>
      <c r="DL360" s="4">
        <v>25773</v>
      </c>
      <c r="DM360" s="4">
        <v>23291</v>
      </c>
      <c r="DN360" s="4">
        <v>23200</v>
      </c>
      <c r="DO360" s="5">
        <v>21100</v>
      </c>
      <c r="DP360" s="4">
        <v>21384</v>
      </c>
      <c r="DQ360" s="4">
        <v>22341</v>
      </c>
      <c r="DR360" s="4">
        <v>26013</v>
      </c>
      <c r="DS360" s="5">
        <v>21789</v>
      </c>
      <c r="DT360" s="5">
        <v>24954</v>
      </c>
      <c r="DU360" s="4">
        <v>20751</v>
      </c>
      <c r="DV360" s="51">
        <v>27300</v>
      </c>
      <c r="DW360" s="4">
        <v>24800</v>
      </c>
      <c r="DX360" s="5">
        <f t="shared" si="257"/>
        <v>23488.846153846152</v>
      </c>
    </row>
    <row r="361" spans="1:128" x14ac:dyDescent="0.25">
      <c r="A361" s="6">
        <v>356</v>
      </c>
      <c r="B361" s="4">
        <f t="shared" si="247"/>
        <v>4692.1602401386835</v>
      </c>
      <c r="C361" s="4">
        <f t="shared" si="248"/>
        <v>2488.8779960921247</v>
      </c>
      <c r="D361" s="4">
        <f t="shared" si="262"/>
        <v>6331.0225913621261</v>
      </c>
      <c r="E361" s="4">
        <f t="shared" si="262"/>
        <v>5055.2520000000004</v>
      </c>
      <c r="F361" s="4">
        <f t="shared" si="262"/>
        <v>5571</v>
      </c>
      <c r="G361" s="4">
        <f t="shared" si="262"/>
        <v>748.73684210526312</v>
      </c>
      <c r="H361" s="4">
        <f t="shared" si="263"/>
        <v>2017.0727330410868</v>
      </c>
      <c r="I361" s="4">
        <f t="shared" si="263"/>
        <v>4487.1929492185636</v>
      </c>
      <c r="J361" s="4">
        <f t="shared" si="263"/>
        <v>5911.6118707219612</v>
      </c>
      <c r="K361" s="4">
        <f t="shared" si="263"/>
        <v>3522.4892387543014</v>
      </c>
      <c r="L361" s="4">
        <f t="shared" si="264"/>
        <v>3460.9974773735175</v>
      </c>
      <c r="M361" s="4">
        <f t="shared" si="264"/>
        <v>4050.0104967399893</v>
      </c>
      <c r="N361" s="4">
        <f t="shared" si="264"/>
        <v>1863.225417245842</v>
      </c>
      <c r="O361" s="4">
        <f t="shared" si="264"/>
        <v>4473.3240822439975</v>
      </c>
      <c r="P361" s="5">
        <f t="shared" si="249"/>
        <v>3905.2124239312466</v>
      </c>
      <c r="R361" s="4">
        <v>44</v>
      </c>
      <c r="S361" s="4">
        <v>24</v>
      </c>
      <c r="T361" s="4">
        <v>24</v>
      </c>
      <c r="U361" s="4">
        <v>90</v>
      </c>
      <c r="V361" s="4">
        <v>30</v>
      </c>
      <c r="W361" s="4">
        <v>20</v>
      </c>
      <c r="X361" s="4">
        <v>20</v>
      </c>
      <c r="Y361" s="4">
        <v>11</v>
      </c>
      <c r="Z361" s="4">
        <v>22</v>
      </c>
      <c r="AA361" s="4">
        <v>24</v>
      </c>
      <c r="AB361" s="4">
        <v>14</v>
      </c>
      <c r="AC361" s="4">
        <v>52</v>
      </c>
      <c r="AD361" s="51">
        <v>0</v>
      </c>
      <c r="AE361" s="4">
        <v>35</v>
      </c>
      <c r="AF361" s="5">
        <f t="shared" si="250"/>
        <v>31.53846153846154</v>
      </c>
      <c r="AH361" s="4">
        <f t="shared" si="251"/>
        <v>4308.2845854971356</v>
      </c>
      <c r="AI361" s="4">
        <f t="shared" si="251"/>
        <v>2488.8779960921247</v>
      </c>
      <c r="AJ361" s="4">
        <f t="shared" si="251"/>
        <v>5594.6511627906975</v>
      </c>
      <c r="AK361" s="4">
        <f t="shared" si="251"/>
        <v>4775.76</v>
      </c>
      <c r="AL361" s="4">
        <f t="shared" si="251"/>
        <v>4875</v>
      </c>
      <c r="AM361" s="4">
        <f t="shared" si="265"/>
        <v>682.10526315789468</v>
      </c>
      <c r="AN361" s="4">
        <f t="shared" si="265"/>
        <v>1482.4727330410867</v>
      </c>
      <c r="AO361" s="4">
        <f t="shared" si="265"/>
        <v>4217.2110761067815</v>
      </c>
      <c r="AP361" s="4">
        <f t="shared" si="265"/>
        <v>5564.771870721961</v>
      </c>
      <c r="AQ361" s="4">
        <f t="shared" si="266"/>
        <v>3341.1660764796829</v>
      </c>
      <c r="AR361" s="4">
        <f t="shared" si="266"/>
        <v>3180.3526788730492</v>
      </c>
      <c r="AS361" s="4">
        <f t="shared" si="266"/>
        <v>3791.9669734239274</v>
      </c>
      <c r="AT361" s="4">
        <f t="shared" si="266"/>
        <v>1830.465417245842</v>
      </c>
      <c r="AU361" s="4">
        <f t="shared" si="267"/>
        <v>4022.8245363766046</v>
      </c>
      <c r="AV361" s="5">
        <f t="shared" si="252"/>
        <v>3582.5650264147707</v>
      </c>
      <c r="AX361" s="4">
        <f t="shared" si="258"/>
        <v>383.87565464154795</v>
      </c>
      <c r="AY361" s="51" t="s">
        <v>34</v>
      </c>
      <c r="AZ361" s="4">
        <f t="shared" si="259"/>
        <v>736.37142857142862</v>
      </c>
      <c r="BA361" s="4">
        <f t="shared" si="259"/>
        <v>279.49200000000002</v>
      </c>
      <c r="BB361" s="4">
        <f t="shared" si="259"/>
        <v>696</v>
      </c>
      <c r="BC361" s="4">
        <f t="shared" si="259"/>
        <v>66.631578947368425</v>
      </c>
      <c r="BD361" s="4">
        <f t="shared" si="260"/>
        <v>534.6</v>
      </c>
      <c r="BE361" s="4">
        <f t="shared" si="260"/>
        <v>269.98187311178248</v>
      </c>
      <c r="BF361" s="4">
        <f t="shared" si="260"/>
        <v>346.84</v>
      </c>
      <c r="BG361" s="4">
        <f t="shared" si="260"/>
        <v>181.3231622746186</v>
      </c>
      <c r="BH361" s="4">
        <f t="shared" si="261"/>
        <v>280.6447985004686</v>
      </c>
      <c r="BI361" s="4">
        <f t="shared" si="261"/>
        <v>258.04352331606219</v>
      </c>
      <c r="BJ361" s="4">
        <f t="shared" si="261"/>
        <v>32.76</v>
      </c>
      <c r="BK361" s="4">
        <f t="shared" si="261"/>
        <v>450.49954586739324</v>
      </c>
      <c r="BL361" s="5">
        <f t="shared" si="253"/>
        <v>347.46642809466692</v>
      </c>
      <c r="BN361" s="12">
        <v>111.06787179537821</v>
      </c>
      <c r="BO361" s="12">
        <v>196.93693333687105</v>
      </c>
      <c r="BP361" s="12">
        <v>86</v>
      </c>
      <c r="BQ361" s="12">
        <v>100</v>
      </c>
      <c r="BR361" s="12">
        <v>96</v>
      </c>
      <c r="BS361" s="13">
        <v>633.33333333333337</v>
      </c>
      <c r="BT361" s="12">
        <v>329.99999871595708</v>
      </c>
      <c r="BU361" s="13">
        <v>120.62</v>
      </c>
      <c r="BV361" s="12">
        <v>82.090696728010471</v>
      </c>
      <c r="BW361" s="13">
        <v>140.351</v>
      </c>
      <c r="BX361" s="13">
        <v>148.01</v>
      </c>
      <c r="BY361" s="12">
        <v>116.27</v>
      </c>
      <c r="BZ361" s="65">
        <v>250.35599999999999</v>
      </c>
      <c r="CA361" s="12">
        <v>126.18</v>
      </c>
      <c r="CB361" s="13">
        <f t="shared" si="254"/>
        <v>181.22970242211071</v>
      </c>
      <c r="CD361" s="4">
        <v>39876</v>
      </c>
      <c r="CE361" s="4">
        <v>40846</v>
      </c>
      <c r="CF361" s="4">
        <v>40095</v>
      </c>
      <c r="CG361" s="4">
        <v>39798</v>
      </c>
      <c r="CH361" s="4">
        <v>39000</v>
      </c>
      <c r="CI361" s="5">
        <v>36000</v>
      </c>
      <c r="CJ361" s="4">
        <v>40768</v>
      </c>
      <c r="CK361" s="4">
        <v>42390</v>
      </c>
      <c r="CL361" s="4">
        <v>38068</v>
      </c>
      <c r="CM361" s="5">
        <v>39078</v>
      </c>
      <c r="CN361" s="5">
        <v>39227</v>
      </c>
      <c r="CO361" s="4">
        <v>36741</v>
      </c>
      <c r="CP361" s="51">
        <v>38189</v>
      </c>
      <c r="CQ361" s="4">
        <v>42300</v>
      </c>
      <c r="CR361" s="5">
        <f t="shared" si="255"/>
        <v>39455.428571428572</v>
      </c>
      <c r="CT361" s="12">
        <v>708.32311638491342</v>
      </c>
      <c r="CU361" s="51" t="s">
        <v>34</v>
      </c>
      <c r="CV361" s="12">
        <v>420</v>
      </c>
      <c r="CW361" s="12">
        <v>1000</v>
      </c>
      <c r="CX361" s="12">
        <v>400</v>
      </c>
      <c r="CY361" s="13">
        <v>3800</v>
      </c>
      <c r="CZ361" s="12">
        <v>480</v>
      </c>
      <c r="DA361" s="12">
        <v>993</v>
      </c>
      <c r="DB361" s="12">
        <v>900</v>
      </c>
      <c r="DC361" s="13">
        <v>1442</v>
      </c>
      <c r="DD361" s="13">
        <v>1067</v>
      </c>
      <c r="DE361" s="12">
        <v>965</v>
      </c>
      <c r="DF361" s="65">
        <v>10000</v>
      </c>
      <c r="DG361" s="12">
        <v>660.6</v>
      </c>
      <c r="DH361" s="13">
        <f t="shared" si="256"/>
        <v>1756.609470491147</v>
      </c>
      <c r="DJ361" s="4">
        <v>22659</v>
      </c>
      <c r="DK361" s="51" t="s">
        <v>34</v>
      </c>
      <c r="DL361" s="4">
        <v>25773</v>
      </c>
      <c r="DM361" s="4">
        <v>23291</v>
      </c>
      <c r="DN361" s="4">
        <v>23200</v>
      </c>
      <c r="DO361" s="5">
        <v>21100</v>
      </c>
      <c r="DP361" s="4">
        <v>21384</v>
      </c>
      <c r="DQ361" s="4">
        <v>22341</v>
      </c>
      <c r="DR361" s="4">
        <v>26013</v>
      </c>
      <c r="DS361" s="5">
        <v>21789</v>
      </c>
      <c r="DT361" s="5">
        <v>24954</v>
      </c>
      <c r="DU361" s="4">
        <v>20751</v>
      </c>
      <c r="DV361" s="51">
        <v>27300</v>
      </c>
      <c r="DW361" s="4">
        <v>24800</v>
      </c>
      <c r="DX361" s="5">
        <f t="shared" si="257"/>
        <v>23488.846153846152</v>
      </c>
    </row>
    <row r="362" spans="1:128" x14ac:dyDescent="0.25">
      <c r="A362" s="6">
        <v>357</v>
      </c>
      <c r="B362" s="4">
        <f t="shared" si="247"/>
        <v>4691.071193673155</v>
      </c>
      <c r="C362" s="4">
        <f t="shared" si="248"/>
        <v>2487.0861805572358</v>
      </c>
      <c r="D362" s="4">
        <f t="shared" si="262"/>
        <v>6331.0225913621261</v>
      </c>
      <c r="E362" s="4">
        <f t="shared" si="262"/>
        <v>5055.2520000000004</v>
      </c>
      <c r="F362" s="4">
        <f t="shared" si="262"/>
        <v>5571</v>
      </c>
      <c r="G362" s="4">
        <f t="shared" si="262"/>
        <v>748.73684210526312</v>
      </c>
      <c r="H362" s="4">
        <f t="shared" si="263"/>
        <v>2017.0727330410868</v>
      </c>
      <c r="I362" s="4">
        <f t="shared" si="263"/>
        <v>4484.0486447131407</v>
      </c>
      <c r="J362" s="4">
        <f t="shared" si="263"/>
        <v>5911.6118707219612</v>
      </c>
      <c r="K362" s="4">
        <f t="shared" si="263"/>
        <v>3522.4892387543014</v>
      </c>
      <c r="L362" s="4">
        <f t="shared" si="264"/>
        <v>3460.9974773735175</v>
      </c>
      <c r="M362" s="4">
        <f t="shared" si="264"/>
        <v>4049.684390189127</v>
      </c>
      <c r="N362" s="4">
        <f t="shared" si="264"/>
        <v>1863.2181058248821</v>
      </c>
      <c r="O362" s="4">
        <f t="shared" si="264"/>
        <v>4473.3240822439975</v>
      </c>
      <c r="P362" s="5">
        <f t="shared" si="249"/>
        <v>3904.7582393256998</v>
      </c>
      <c r="R362" s="4">
        <v>44</v>
      </c>
      <c r="S362" s="4">
        <v>24</v>
      </c>
      <c r="T362" s="4">
        <v>24</v>
      </c>
      <c r="U362" s="4">
        <v>90</v>
      </c>
      <c r="V362" s="4">
        <v>30</v>
      </c>
      <c r="W362" s="4">
        <v>20</v>
      </c>
      <c r="X362" s="4">
        <v>20</v>
      </c>
      <c r="Y362" s="4">
        <v>11</v>
      </c>
      <c r="Z362" s="4">
        <v>22</v>
      </c>
      <c r="AA362" s="4">
        <v>24</v>
      </c>
      <c r="AB362" s="4">
        <v>14</v>
      </c>
      <c r="AC362" s="4">
        <v>52</v>
      </c>
      <c r="AD362" s="51">
        <v>0</v>
      </c>
      <c r="AE362" s="4">
        <v>35</v>
      </c>
      <c r="AF362" s="5">
        <f t="shared" si="250"/>
        <v>31.53846153846154</v>
      </c>
      <c r="AH362" s="4">
        <f t="shared" si="251"/>
        <v>4307.1967906058153</v>
      </c>
      <c r="AI362" s="4">
        <f t="shared" si="251"/>
        <v>2487.0861805572358</v>
      </c>
      <c r="AJ362" s="4">
        <f t="shared" si="251"/>
        <v>5594.6511627906975</v>
      </c>
      <c r="AK362" s="4">
        <f t="shared" si="251"/>
        <v>4775.76</v>
      </c>
      <c r="AL362" s="4">
        <f t="shared" si="251"/>
        <v>4875</v>
      </c>
      <c r="AM362" s="4">
        <f t="shared" si="265"/>
        <v>682.10526315789468</v>
      </c>
      <c r="AN362" s="4">
        <f t="shared" si="265"/>
        <v>1482.4727330410867</v>
      </c>
      <c r="AO362" s="4">
        <f t="shared" si="265"/>
        <v>4214.0667716013586</v>
      </c>
      <c r="AP362" s="4">
        <f t="shared" si="265"/>
        <v>5564.771870721961</v>
      </c>
      <c r="AQ362" s="4">
        <f t="shared" si="266"/>
        <v>3341.1660764796829</v>
      </c>
      <c r="AR362" s="4">
        <f t="shared" si="266"/>
        <v>3180.3526788730492</v>
      </c>
      <c r="AS362" s="4">
        <f t="shared" si="266"/>
        <v>3791.6408668730651</v>
      </c>
      <c r="AT362" s="4">
        <f t="shared" si="266"/>
        <v>1830.4581058248821</v>
      </c>
      <c r="AU362" s="4">
        <f t="shared" si="267"/>
        <v>4022.8245363766046</v>
      </c>
      <c r="AV362" s="5">
        <f t="shared" si="252"/>
        <v>3582.1109312073813</v>
      </c>
      <c r="AX362" s="4">
        <f t="shared" si="258"/>
        <v>383.87440306734015</v>
      </c>
      <c r="AY362" s="51" t="s">
        <v>34</v>
      </c>
      <c r="AZ362" s="4">
        <f t="shared" si="259"/>
        <v>736.37142857142862</v>
      </c>
      <c r="BA362" s="4">
        <f t="shared" si="259"/>
        <v>279.49200000000002</v>
      </c>
      <c r="BB362" s="4">
        <f t="shared" si="259"/>
        <v>696</v>
      </c>
      <c r="BC362" s="4">
        <f t="shared" si="259"/>
        <v>66.631578947368425</v>
      </c>
      <c r="BD362" s="4">
        <f t="shared" si="260"/>
        <v>534.6</v>
      </c>
      <c r="BE362" s="4">
        <f t="shared" si="260"/>
        <v>269.98187311178248</v>
      </c>
      <c r="BF362" s="4">
        <f t="shared" si="260"/>
        <v>346.84</v>
      </c>
      <c r="BG362" s="4">
        <f t="shared" si="260"/>
        <v>181.3231622746186</v>
      </c>
      <c r="BH362" s="4">
        <f t="shared" si="261"/>
        <v>280.6447985004686</v>
      </c>
      <c r="BI362" s="4">
        <f t="shared" si="261"/>
        <v>258.04352331606219</v>
      </c>
      <c r="BJ362" s="4">
        <f t="shared" si="261"/>
        <v>32.76</v>
      </c>
      <c r="BK362" s="4">
        <f t="shared" si="261"/>
        <v>450.49954586739324</v>
      </c>
      <c r="BL362" s="5">
        <f t="shared" si="253"/>
        <v>347.46633181972783</v>
      </c>
      <c r="BN362" s="12">
        <v>111.09592230465429</v>
      </c>
      <c r="BO362" s="12">
        <v>197.07881609883765</v>
      </c>
      <c r="BP362" s="12">
        <v>86</v>
      </c>
      <c r="BQ362" s="12">
        <v>100</v>
      </c>
      <c r="BR362" s="12">
        <v>96</v>
      </c>
      <c r="BS362" s="13">
        <v>633.33333333333337</v>
      </c>
      <c r="BT362" s="12">
        <v>329.99999871595708</v>
      </c>
      <c r="BU362" s="13">
        <v>120.71</v>
      </c>
      <c r="BV362" s="12">
        <v>82.090696728010471</v>
      </c>
      <c r="BW362" s="13">
        <v>140.351</v>
      </c>
      <c r="BX362" s="13">
        <v>148.01</v>
      </c>
      <c r="BY362" s="12">
        <v>116.28</v>
      </c>
      <c r="BZ362" s="65">
        <v>250.357</v>
      </c>
      <c r="CA362" s="12">
        <v>126.18</v>
      </c>
      <c r="CB362" s="13">
        <f t="shared" si="254"/>
        <v>181.24905479862804</v>
      </c>
      <c r="CD362" s="4">
        <v>39876</v>
      </c>
      <c r="CE362" s="4">
        <v>40846</v>
      </c>
      <c r="CF362" s="4">
        <v>40095</v>
      </c>
      <c r="CG362" s="4">
        <v>39798</v>
      </c>
      <c r="CH362" s="4">
        <v>39000</v>
      </c>
      <c r="CI362" s="5">
        <v>36000</v>
      </c>
      <c r="CJ362" s="4">
        <v>40768</v>
      </c>
      <c r="CK362" s="4">
        <v>42390</v>
      </c>
      <c r="CL362" s="4">
        <v>38068</v>
      </c>
      <c r="CM362" s="5">
        <v>39078</v>
      </c>
      <c r="CN362" s="5">
        <v>39227</v>
      </c>
      <c r="CO362" s="4">
        <v>36741</v>
      </c>
      <c r="CP362" s="51">
        <v>38189</v>
      </c>
      <c r="CQ362" s="4">
        <v>42300</v>
      </c>
      <c r="CR362" s="5">
        <f t="shared" si="255"/>
        <v>39455.428571428572</v>
      </c>
      <c r="CT362" s="12">
        <v>708.3254257833421</v>
      </c>
      <c r="CU362" s="51" t="s">
        <v>34</v>
      </c>
      <c r="CV362" s="12">
        <v>420</v>
      </c>
      <c r="CW362" s="12">
        <v>1000</v>
      </c>
      <c r="CX362" s="12">
        <v>400</v>
      </c>
      <c r="CY362" s="13">
        <v>3800</v>
      </c>
      <c r="CZ362" s="12">
        <v>480</v>
      </c>
      <c r="DA362" s="12">
        <v>993</v>
      </c>
      <c r="DB362" s="12">
        <v>900</v>
      </c>
      <c r="DC362" s="13">
        <v>1442</v>
      </c>
      <c r="DD362" s="13">
        <v>1067</v>
      </c>
      <c r="DE362" s="12">
        <v>965</v>
      </c>
      <c r="DF362" s="65">
        <v>10000</v>
      </c>
      <c r="DG362" s="12">
        <v>660.6</v>
      </c>
      <c r="DH362" s="13">
        <f t="shared" si="256"/>
        <v>1756.6096481371801</v>
      </c>
      <c r="DJ362" s="4">
        <v>22659</v>
      </c>
      <c r="DK362" s="51" t="s">
        <v>34</v>
      </c>
      <c r="DL362" s="4">
        <v>25773</v>
      </c>
      <c r="DM362" s="4">
        <v>23291</v>
      </c>
      <c r="DN362" s="4">
        <v>23200</v>
      </c>
      <c r="DO362" s="5">
        <v>21100</v>
      </c>
      <c r="DP362" s="4">
        <v>21384</v>
      </c>
      <c r="DQ362" s="4">
        <v>22341</v>
      </c>
      <c r="DR362" s="4">
        <v>26013</v>
      </c>
      <c r="DS362" s="5">
        <v>21789</v>
      </c>
      <c r="DT362" s="5">
        <v>24954</v>
      </c>
      <c r="DU362" s="4">
        <v>20751</v>
      </c>
      <c r="DV362" s="51">
        <v>27300</v>
      </c>
      <c r="DW362" s="4">
        <v>24800</v>
      </c>
      <c r="DX362" s="5">
        <f t="shared" si="257"/>
        <v>23488.846153846152</v>
      </c>
    </row>
    <row r="363" spans="1:128" x14ac:dyDescent="0.25">
      <c r="A363" s="6">
        <v>358</v>
      </c>
      <c r="B363" s="4">
        <f t="shared" si="247"/>
        <v>4689.9857403758997</v>
      </c>
      <c r="C363" s="4">
        <f t="shared" si="248"/>
        <v>2485.3018083125935</v>
      </c>
      <c r="D363" s="4">
        <f t="shared" si="262"/>
        <v>6331.0225913621261</v>
      </c>
      <c r="E363" s="4">
        <f t="shared" si="262"/>
        <v>5055.2520000000004</v>
      </c>
      <c r="F363" s="4">
        <f t="shared" si="262"/>
        <v>5571</v>
      </c>
      <c r="G363" s="4">
        <f t="shared" si="262"/>
        <v>748.73684210526312</v>
      </c>
      <c r="H363" s="4">
        <f t="shared" si="263"/>
        <v>2017.0727330410868</v>
      </c>
      <c r="I363" s="4">
        <f t="shared" si="263"/>
        <v>4481.2576409733601</v>
      </c>
      <c r="J363" s="4">
        <f t="shared" si="263"/>
        <v>5911.6118707219612</v>
      </c>
      <c r="K363" s="4">
        <f t="shared" si="263"/>
        <v>3522.4892387543014</v>
      </c>
      <c r="L363" s="4">
        <f t="shared" si="264"/>
        <v>3460.9974773735175</v>
      </c>
      <c r="M363" s="4">
        <f t="shared" si="264"/>
        <v>4049.3583397233197</v>
      </c>
      <c r="N363" s="4">
        <f t="shared" si="264"/>
        <v>1863.2107944623299</v>
      </c>
      <c r="O363" s="4">
        <f t="shared" si="264"/>
        <v>4473.3240822439975</v>
      </c>
      <c r="P363" s="5">
        <f t="shared" si="249"/>
        <v>3904.3300828178399</v>
      </c>
      <c r="R363" s="4">
        <v>44</v>
      </c>
      <c r="S363" s="4">
        <v>24</v>
      </c>
      <c r="T363" s="4">
        <v>24</v>
      </c>
      <c r="U363" s="4">
        <v>90</v>
      </c>
      <c r="V363" s="4">
        <v>30</v>
      </c>
      <c r="W363" s="4">
        <v>20</v>
      </c>
      <c r="X363" s="4">
        <v>20</v>
      </c>
      <c r="Y363" s="4">
        <v>11</v>
      </c>
      <c r="Z363" s="4">
        <v>22</v>
      </c>
      <c r="AA363" s="4">
        <v>24</v>
      </c>
      <c r="AB363" s="4">
        <v>14</v>
      </c>
      <c r="AC363" s="4">
        <v>52</v>
      </c>
      <c r="AD363" s="51">
        <v>0</v>
      </c>
      <c r="AE363" s="4">
        <v>35</v>
      </c>
      <c r="AF363" s="5">
        <f t="shared" si="250"/>
        <v>31.53846153846154</v>
      </c>
      <c r="AH363" s="4">
        <f t="shared" si="251"/>
        <v>4306.1125853737294</v>
      </c>
      <c r="AI363" s="4">
        <f t="shared" si="251"/>
        <v>2485.3018083125935</v>
      </c>
      <c r="AJ363" s="4">
        <f t="shared" si="251"/>
        <v>5594.6511627906975</v>
      </c>
      <c r="AK363" s="4">
        <f t="shared" si="251"/>
        <v>4775.76</v>
      </c>
      <c r="AL363" s="4">
        <f t="shared" si="251"/>
        <v>4875</v>
      </c>
      <c r="AM363" s="4">
        <f t="shared" si="265"/>
        <v>682.10526315789468</v>
      </c>
      <c r="AN363" s="4">
        <f t="shared" si="265"/>
        <v>1482.4727330410867</v>
      </c>
      <c r="AO363" s="4">
        <f t="shared" si="265"/>
        <v>4211.2757678615781</v>
      </c>
      <c r="AP363" s="4">
        <f t="shared" si="265"/>
        <v>5564.771870721961</v>
      </c>
      <c r="AQ363" s="4">
        <f t="shared" si="266"/>
        <v>3341.1660764796829</v>
      </c>
      <c r="AR363" s="4">
        <f t="shared" si="266"/>
        <v>3180.3526788730492</v>
      </c>
      <c r="AS363" s="4">
        <f t="shared" si="266"/>
        <v>3791.3148164072577</v>
      </c>
      <c r="AT363" s="4">
        <f t="shared" si="266"/>
        <v>1830.4507944623299</v>
      </c>
      <c r="AU363" s="4">
        <f t="shared" si="267"/>
        <v>4022.8245363766046</v>
      </c>
      <c r="AV363" s="5">
        <f t="shared" si="252"/>
        <v>3581.6828638470333</v>
      </c>
      <c r="AX363" s="4">
        <f t="shared" si="258"/>
        <v>383.87315500217073</v>
      </c>
      <c r="AY363" s="51" t="s">
        <v>34</v>
      </c>
      <c r="AZ363" s="4">
        <f t="shared" si="259"/>
        <v>736.37142857142862</v>
      </c>
      <c r="BA363" s="4">
        <f t="shared" si="259"/>
        <v>279.49200000000002</v>
      </c>
      <c r="BB363" s="4">
        <f t="shared" si="259"/>
        <v>696</v>
      </c>
      <c r="BC363" s="4">
        <f t="shared" si="259"/>
        <v>66.631578947368425</v>
      </c>
      <c r="BD363" s="4">
        <f t="shared" si="260"/>
        <v>534.6</v>
      </c>
      <c r="BE363" s="4">
        <f t="shared" si="260"/>
        <v>269.98187311178248</v>
      </c>
      <c r="BF363" s="4">
        <f t="shared" si="260"/>
        <v>346.84</v>
      </c>
      <c r="BG363" s="4">
        <f t="shared" si="260"/>
        <v>181.3231622746186</v>
      </c>
      <c r="BH363" s="4">
        <f t="shared" si="261"/>
        <v>280.6447985004686</v>
      </c>
      <c r="BI363" s="4">
        <f t="shared" si="261"/>
        <v>258.04352331606219</v>
      </c>
      <c r="BJ363" s="4">
        <f t="shared" si="261"/>
        <v>32.76</v>
      </c>
      <c r="BK363" s="4">
        <f t="shared" si="261"/>
        <v>450.49954586739324</v>
      </c>
      <c r="BL363" s="5">
        <f t="shared" si="253"/>
        <v>347.46623581471482</v>
      </c>
      <c r="BN363" s="12">
        <v>111.1238943508649</v>
      </c>
      <c r="BO363" s="12">
        <v>197.22031278478443</v>
      </c>
      <c r="BP363" s="12">
        <v>86</v>
      </c>
      <c r="BQ363" s="12">
        <v>100</v>
      </c>
      <c r="BR363" s="12">
        <v>96</v>
      </c>
      <c r="BS363" s="13">
        <v>633.33333333333337</v>
      </c>
      <c r="BT363" s="12">
        <v>329.99999871595708</v>
      </c>
      <c r="BU363" s="13">
        <v>120.79</v>
      </c>
      <c r="BV363" s="12">
        <v>82.090696728010471</v>
      </c>
      <c r="BW363" s="13">
        <v>140.351</v>
      </c>
      <c r="BX363" s="13">
        <v>148.01</v>
      </c>
      <c r="BY363" s="12">
        <v>116.29</v>
      </c>
      <c r="BZ363" s="65">
        <v>250.358</v>
      </c>
      <c r="CA363" s="12">
        <v>126.18</v>
      </c>
      <c r="CB363" s="13">
        <f t="shared" si="254"/>
        <v>181.26765970806787</v>
      </c>
      <c r="CD363" s="4">
        <v>39876</v>
      </c>
      <c r="CE363" s="4">
        <v>40846</v>
      </c>
      <c r="CF363" s="4">
        <v>40095</v>
      </c>
      <c r="CG363" s="4">
        <v>39798</v>
      </c>
      <c r="CH363" s="4">
        <v>39000</v>
      </c>
      <c r="CI363" s="5">
        <v>36000</v>
      </c>
      <c r="CJ363" s="4">
        <v>40768</v>
      </c>
      <c r="CK363" s="4">
        <v>42390</v>
      </c>
      <c r="CL363" s="4">
        <v>38068</v>
      </c>
      <c r="CM363" s="5">
        <v>39078</v>
      </c>
      <c r="CN363" s="5">
        <v>39227</v>
      </c>
      <c r="CO363" s="4">
        <v>36741</v>
      </c>
      <c r="CP363" s="51">
        <v>38189</v>
      </c>
      <c r="CQ363" s="4">
        <v>42300</v>
      </c>
      <c r="CR363" s="5">
        <f t="shared" si="255"/>
        <v>39455.428571428572</v>
      </c>
      <c r="CT363" s="12">
        <v>708.32772872190662</v>
      </c>
      <c r="CU363" s="51" t="s">
        <v>34</v>
      </c>
      <c r="CV363" s="12">
        <v>420</v>
      </c>
      <c r="CW363" s="12">
        <v>1000</v>
      </c>
      <c r="CX363" s="12">
        <v>400</v>
      </c>
      <c r="CY363" s="13">
        <v>3800</v>
      </c>
      <c r="CZ363" s="12">
        <v>480</v>
      </c>
      <c r="DA363" s="12">
        <v>993</v>
      </c>
      <c r="DB363" s="12">
        <v>900</v>
      </c>
      <c r="DC363" s="13">
        <v>1442</v>
      </c>
      <c r="DD363" s="13">
        <v>1067</v>
      </c>
      <c r="DE363" s="12">
        <v>965</v>
      </c>
      <c r="DF363" s="65">
        <v>10000</v>
      </c>
      <c r="DG363" s="12">
        <v>660.6</v>
      </c>
      <c r="DH363" s="13">
        <f t="shared" si="256"/>
        <v>1756.6098252863003</v>
      </c>
      <c r="DJ363" s="4">
        <v>22659</v>
      </c>
      <c r="DK363" s="51" t="s">
        <v>34</v>
      </c>
      <c r="DL363" s="4">
        <v>25773</v>
      </c>
      <c r="DM363" s="4">
        <v>23291</v>
      </c>
      <c r="DN363" s="4">
        <v>23200</v>
      </c>
      <c r="DO363" s="5">
        <v>21100</v>
      </c>
      <c r="DP363" s="4">
        <v>21384</v>
      </c>
      <c r="DQ363" s="4">
        <v>22341</v>
      </c>
      <c r="DR363" s="4">
        <v>26013</v>
      </c>
      <c r="DS363" s="5">
        <v>21789</v>
      </c>
      <c r="DT363" s="5">
        <v>24954</v>
      </c>
      <c r="DU363" s="4">
        <v>20751</v>
      </c>
      <c r="DV363" s="51">
        <v>27300</v>
      </c>
      <c r="DW363" s="4">
        <v>24800</v>
      </c>
      <c r="DX363" s="5">
        <f t="shared" si="257"/>
        <v>23488.846153846152</v>
      </c>
    </row>
    <row r="364" spans="1:128" x14ac:dyDescent="0.25">
      <c r="A364" s="6">
        <v>359</v>
      </c>
      <c r="B364" s="4">
        <f t="shared" si="247"/>
        <v>4688.9038582673929</v>
      </c>
      <c r="C364" s="4">
        <f t="shared" si="248"/>
        <v>2483.5248265095674</v>
      </c>
      <c r="D364" s="4">
        <f t="shared" si="262"/>
        <v>6331.0225913621261</v>
      </c>
      <c r="E364" s="4">
        <f t="shared" si="262"/>
        <v>5055.2520000000004</v>
      </c>
      <c r="F364" s="4">
        <f t="shared" si="262"/>
        <v>5571</v>
      </c>
      <c r="G364" s="4">
        <f t="shared" si="262"/>
        <v>748.73684210526312</v>
      </c>
      <c r="H364" s="4">
        <f t="shared" si="263"/>
        <v>2017.0727330410868</v>
      </c>
      <c r="I364" s="4">
        <f t="shared" si="263"/>
        <v>4478.4703317863914</v>
      </c>
      <c r="J364" s="4">
        <f t="shared" si="263"/>
        <v>5911.6118707219612</v>
      </c>
      <c r="K364" s="4">
        <f t="shared" si="263"/>
        <v>3522.4892387543014</v>
      </c>
      <c r="L364" s="4">
        <f t="shared" si="264"/>
        <v>3460.9974773735175</v>
      </c>
      <c r="M364" s="4">
        <f t="shared" si="264"/>
        <v>4049.0323453280998</v>
      </c>
      <c r="N364" s="4">
        <f t="shared" si="264"/>
        <v>1863.2034831581848</v>
      </c>
      <c r="O364" s="4">
        <f t="shared" si="264"/>
        <v>4473.3240822439975</v>
      </c>
      <c r="P364" s="5">
        <f t="shared" si="249"/>
        <v>3903.9029771894207</v>
      </c>
      <c r="R364" s="4">
        <v>44</v>
      </c>
      <c r="S364" s="4">
        <v>24</v>
      </c>
      <c r="T364" s="4">
        <v>24</v>
      </c>
      <c r="U364" s="4">
        <v>90</v>
      </c>
      <c r="V364" s="4">
        <v>30</v>
      </c>
      <c r="W364" s="4">
        <v>20</v>
      </c>
      <c r="X364" s="4">
        <v>20</v>
      </c>
      <c r="Y364" s="4">
        <v>11</v>
      </c>
      <c r="Z364" s="4">
        <v>22</v>
      </c>
      <c r="AA364" s="4">
        <v>24</v>
      </c>
      <c r="AB364" s="4">
        <v>14</v>
      </c>
      <c r="AC364" s="4">
        <v>52</v>
      </c>
      <c r="AD364" s="51">
        <v>0</v>
      </c>
      <c r="AE364" s="4">
        <v>35</v>
      </c>
      <c r="AF364" s="5">
        <f t="shared" si="250"/>
        <v>31.53846153846154</v>
      </c>
      <c r="AH364" s="4">
        <f t="shared" si="251"/>
        <v>4305.0319478409519</v>
      </c>
      <c r="AI364" s="4">
        <f t="shared" si="251"/>
        <v>2483.5248265095674</v>
      </c>
      <c r="AJ364" s="4">
        <f t="shared" si="251"/>
        <v>5594.6511627906975</v>
      </c>
      <c r="AK364" s="4">
        <f t="shared" si="251"/>
        <v>4775.76</v>
      </c>
      <c r="AL364" s="4">
        <f t="shared" si="251"/>
        <v>4875</v>
      </c>
      <c r="AM364" s="4">
        <f t="shared" si="265"/>
        <v>682.10526315789468</v>
      </c>
      <c r="AN364" s="4">
        <f t="shared" si="265"/>
        <v>1482.4727330410867</v>
      </c>
      <c r="AO364" s="4">
        <f t="shared" si="265"/>
        <v>4208.4884586746093</v>
      </c>
      <c r="AP364" s="4">
        <f t="shared" si="265"/>
        <v>5564.771870721961</v>
      </c>
      <c r="AQ364" s="4">
        <f t="shared" si="266"/>
        <v>3341.1660764796829</v>
      </c>
      <c r="AR364" s="4">
        <f t="shared" si="266"/>
        <v>3180.3526788730492</v>
      </c>
      <c r="AS364" s="4">
        <f t="shared" si="266"/>
        <v>3790.9888220120379</v>
      </c>
      <c r="AT364" s="4">
        <f t="shared" si="266"/>
        <v>1830.4434831581848</v>
      </c>
      <c r="AU364" s="4">
        <f t="shared" si="267"/>
        <v>4022.8245363766046</v>
      </c>
      <c r="AV364" s="5">
        <f t="shared" si="252"/>
        <v>3581.2558471168809</v>
      </c>
      <c r="AX364" s="4">
        <f t="shared" si="258"/>
        <v>383.87191042644065</v>
      </c>
      <c r="AY364" s="51" t="s">
        <v>34</v>
      </c>
      <c r="AZ364" s="4">
        <f t="shared" si="259"/>
        <v>736.37142857142862</v>
      </c>
      <c r="BA364" s="4">
        <f t="shared" si="259"/>
        <v>279.49200000000002</v>
      </c>
      <c r="BB364" s="4">
        <f t="shared" si="259"/>
        <v>696</v>
      </c>
      <c r="BC364" s="4">
        <f t="shared" si="259"/>
        <v>66.631578947368425</v>
      </c>
      <c r="BD364" s="4">
        <f t="shared" si="260"/>
        <v>534.6</v>
      </c>
      <c r="BE364" s="4">
        <f t="shared" si="260"/>
        <v>269.98187311178248</v>
      </c>
      <c r="BF364" s="4">
        <f t="shared" si="260"/>
        <v>346.84</v>
      </c>
      <c r="BG364" s="4">
        <f t="shared" si="260"/>
        <v>181.3231622746186</v>
      </c>
      <c r="BH364" s="4">
        <f t="shared" si="261"/>
        <v>280.6447985004686</v>
      </c>
      <c r="BI364" s="4">
        <f t="shared" si="261"/>
        <v>258.04352331606219</v>
      </c>
      <c r="BJ364" s="4">
        <f t="shared" si="261"/>
        <v>32.76</v>
      </c>
      <c r="BK364" s="4">
        <f t="shared" si="261"/>
        <v>450.49954586739324</v>
      </c>
      <c r="BL364" s="5">
        <f t="shared" si="253"/>
        <v>347.46614007812019</v>
      </c>
      <c r="BN364" s="12">
        <v>111.15178837174068</v>
      </c>
      <c r="BO364" s="12">
        <v>197.36142549010742</v>
      </c>
      <c r="BP364" s="12">
        <v>86</v>
      </c>
      <c r="BQ364" s="12">
        <v>100</v>
      </c>
      <c r="BR364" s="12">
        <v>96</v>
      </c>
      <c r="BS364" s="13">
        <v>633.33333333333337</v>
      </c>
      <c r="BT364" s="12">
        <v>329.99999871595708</v>
      </c>
      <c r="BU364" s="13">
        <v>120.87</v>
      </c>
      <c r="BV364" s="12">
        <v>82.090696728010471</v>
      </c>
      <c r="BW364" s="13">
        <v>140.351</v>
      </c>
      <c r="BX364" s="13">
        <v>148.01</v>
      </c>
      <c r="BY364" s="12">
        <v>116.3</v>
      </c>
      <c r="BZ364" s="65">
        <v>250.35900000000001</v>
      </c>
      <c r="CA364" s="12">
        <v>126.18</v>
      </c>
      <c r="CB364" s="13">
        <f t="shared" si="254"/>
        <v>181.28623161708202</v>
      </c>
      <c r="CD364" s="4">
        <v>39876</v>
      </c>
      <c r="CE364" s="4">
        <v>40846</v>
      </c>
      <c r="CF364" s="4">
        <v>40095</v>
      </c>
      <c r="CG364" s="4">
        <v>39798</v>
      </c>
      <c r="CH364" s="4">
        <v>39000</v>
      </c>
      <c r="CI364" s="5">
        <v>36000</v>
      </c>
      <c r="CJ364" s="4">
        <v>40768</v>
      </c>
      <c r="CK364" s="4">
        <v>42390</v>
      </c>
      <c r="CL364" s="4">
        <v>38068</v>
      </c>
      <c r="CM364" s="5">
        <v>39078</v>
      </c>
      <c r="CN364" s="5">
        <v>39227</v>
      </c>
      <c r="CO364" s="4">
        <v>36741</v>
      </c>
      <c r="CP364" s="51">
        <v>38189</v>
      </c>
      <c r="CQ364" s="4">
        <v>42300</v>
      </c>
      <c r="CR364" s="5">
        <f t="shared" si="255"/>
        <v>39455.428571428572</v>
      </c>
      <c r="CT364" s="12">
        <v>708.33002523664538</v>
      </c>
      <c r="CU364" s="51" t="s">
        <v>34</v>
      </c>
      <c r="CV364" s="12">
        <v>420</v>
      </c>
      <c r="CW364" s="12">
        <v>1000</v>
      </c>
      <c r="CX364" s="12">
        <v>400</v>
      </c>
      <c r="CY364" s="13">
        <v>3800</v>
      </c>
      <c r="CZ364" s="12">
        <v>480</v>
      </c>
      <c r="DA364" s="12">
        <v>993</v>
      </c>
      <c r="DB364" s="12">
        <v>900</v>
      </c>
      <c r="DC364" s="13">
        <v>1442</v>
      </c>
      <c r="DD364" s="13">
        <v>1067</v>
      </c>
      <c r="DE364" s="12">
        <v>965</v>
      </c>
      <c r="DF364" s="65">
        <v>10000</v>
      </c>
      <c r="DG364" s="12">
        <v>660.6</v>
      </c>
      <c r="DH364" s="13">
        <f t="shared" si="256"/>
        <v>1756.6100019412804</v>
      </c>
      <c r="DJ364" s="4">
        <v>22659</v>
      </c>
      <c r="DK364" s="51" t="s">
        <v>34</v>
      </c>
      <c r="DL364" s="4">
        <v>25773</v>
      </c>
      <c r="DM364" s="4">
        <v>23291</v>
      </c>
      <c r="DN364" s="4">
        <v>23200</v>
      </c>
      <c r="DO364" s="5">
        <v>21100</v>
      </c>
      <c r="DP364" s="4">
        <v>21384</v>
      </c>
      <c r="DQ364" s="4">
        <v>22341</v>
      </c>
      <c r="DR364" s="4">
        <v>26013</v>
      </c>
      <c r="DS364" s="5">
        <v>21789</v>
      </c>
      <c r="DT364" s="5">
        <v>24954</v>
      </c>
      <c r="DU364" s="4">
        <v>20751</v>
      </c>
      <c r="DV364" s="51">
        <v>27300</v>
      </c>
      <c r="DW364" s="4">
        <v>24800</v>
      </c>
      <c r="DX364" s="5">
        <f t="shared" si="257"/>
        <v>23488.846153846152</v>
      </c>
    </row>
    <row r="365" spans="1:128" x14ac:dyDescent="0.25">
      <c r="A365" s="6">
        <v>360</v>
      </c>
      <c r="B365" s="4">
        <f t="shared" si="247"/>
        <v>4687.8255255638178</v>
      </c>
      <c r="C365" s="4">
        <f t="shared" si="248"/>
        <v>2481.755182826329</v>
      </c>
      <c r="D365" s="4">
        <f t="shared" si="262"/>
        <v>6331.0225913621261</v>
      </c>
      <c r="E365" s="4">
        <f t="shared" si="262"/>
        <v>5055.2520000000004</v>
      </c>
      <c r="F365" s="4">
        <f t="shared" si="262"/>
        <v>5571</v>
      </c>
      <c r="G365" s="4">
        <f t="shared" si="262"/>
        <v>748.73684210526312</v>
      </c>
      <c r="H365" s="4">
        <f t="shared" si="263"/>
        <v>2017.0727330410868</v>
      </c>
      <c r="I365" s="4">
        <f t="shared" si="263"/>
        <v>4475.3390159689252</v>
      </c>
      <c r="J365" s="4">
        <f t="shared" si="263"/>
        <v>5911.6118707219612</v>
      </c>
      <c r="K365" s="4">
        <f t="shared" si="263"/>
        <v>3522.4892387543014</v>
      </c>
      <c r="L365" s="4">
        <f t="shared" si="264"/>
        <v>3460.9974773735175</v>
      </c>
      <c r="M365" s="4">
        <f t="shared" si="264"/>
        <v>4048.7064069890048</v>
      </c>
      <c r="N365" s="4">
        <f t="shared" si="264"/>
        <v>1863.1961719124461</v>
      </c>
      <c r="O365" s="4">
        <f t="shared" si="264"/>
        <v>4473.3240822439975</v>
      </c>
      <c r="P365" s="5">
        <f t="shared" si="249"/>
        <v>3903.4520813473414</v>
      </c>
      <c r="R365" s="4">
        <v>44</v>
      </c>
      <c r="S365" s="4">
        <v>24</v>
      </c>
      <c r="T365" s="4">
        <v>24</v>
      </c>
      <c r="U365" s="4">
        <v>90</v>
      </c>
      <c r="V365" s="4">
        <v>30</v>
      </c>
      <c r="W365" s="4">
        <v>20</v>
      </c>
      <c r="X365" s="4">
        <v>20</v>
      </c>
      <c r="Y365" s="4">
        <v>11</v>
      </c>
      <c r="Z365" s="4">
        <v>22</v>
      </c>
      <c r="AA365" s="4">
        <v>24</v>
      </c>
      <c r="AB365" s="4">
        <v>14</v>
      </c>
      <c r="AC365" s="4">
        <v>52</v>
      </c>
      <c r="AD365" s="51">
        <v>0</v>
      </c>
      <c r="AE365" s="4">
        <v>35</v>
      </c>
      <c r="AF365" s="5">
        <f t="shared" si="250"/>
        <v>31.53846153846154</v>
      </c>
      <c r="AH365" s="4">
        <f t="shared" si="251"/>
        <v>4303.9548562431028</v>
      </c>
      <c r="AI365" s="4">
        <f t="shared" si="251"/>
        <v>2481.755182826329</v>
      </c>
      <c r="AJ365" s="4">
        <f t="shared" si="251"/>
        <v>5594.6511627906975</v>
      </c>
      <c r="AK365" s="4">
        <f t="shared" si="251"/>
        <v>4775.76</v>
      </c>
      <c r="AL365" s="4">
        <f t="shared" si="251"/>
        <v>4875</v>
      </c>
      <c r="AM365" s="4">
        <f t="shared" si="265"/>
        <v>682.10526315789468</v>
      </c>
      <c r="AN365" s="4">
        <f t="shared" si="265"/>
        <v>1482.4727330410867</v>
      </c>
      <c r="AO365" s="4">
        <f t="shared" si="265"/>
        <v>4205.3571428571431</v>
      </c>
      <c r="AP365" s="4">
        <f t="shared" si="265"/>
        <v>5564.771870721961</v>
      </c>
      <c r="AQ365" s="4">
        <f t="shared" si="266"/>
        <v>3341.1660764796829</v>
      </c>
      <c r="AR365" s="4">
        <f t="shared" si="266"/>
        <v>3180.3526788730492</v>
      </c>
      <c r="AS365" s="4">
        <f t="shared" si="266"/>
        <v>3790.6628836729428</v>
      </c>
      <c r="AT365" s="4">
        <f t="shared" si="266"/>
        <v>1830.4361719124461</v>
      </c>
      <c r="AU365" s="4">
        <f t="shared" si="267"/>
        <v>4022.8245363766046</v>
      </c>
      <c r="AV365" s="5">
        <f t="shared" si="252"/>
        <v>3580.8050399252097</v>
      </c>
      <c r="AX365" s="4">
        <f t="shared" si="258"/>
        <v>383.8706693207148</v>
      </c>
      <c r="AY365" s="51" t="s">
        <v>34</v>
      </c>
      <c r="AZ365" s="4">
        <f t="shared" si="259"/>
        <v>736.37142857142862</v>
      </c>
      <c r="BA365" s="4">
        <f t="shared" si="259"/>
        <v>279.49200000000002</v>
      </c>
      <c r="BB365" s="4">
        <f t="shared" si="259"/>
        <v>696</v>
      </c>
      <c r="BC365" s="4">
        <f t="shared" si="259"/>
        <v>66.631578947368425</v>
      </c>
      <c r="BD365" s="4">
        <f t="shared" si="260"/>
        <v>534.6</v>
      </c>
      <c r="BE365" s="4">
        <f t="shared" si="260"/>
        <v>269.98187311178248</v>
      </c>
      <c r="BF365" s="4">
        <f t="shared" si="260"/>
        <v>346.84</v>
      </c>
      <c r="BG365" s="4">
        <f t="shared" si="260"/>
        <v>181.3231622746186</v>
      </c>
      <c r="BH365" s="4">
        <f t="shared" si="261"/>
        <v>280.6447985004686</v>
      </c>
      <c r="BI365" s="4">
        <f t="shared" si="261"/>
        <v>258.04352331606219</v>
      </c>
      <c r="BJ365" s="4">
        <f t="shared" si="261"/>
        <v>32.76</v>
      </c>
      <c r="BK365" s="4">
        <f t="shared" si="261"/>
        <v>450.49954586739324</v>
      </c>
      <c r="BL365" s="5">
        <f t="shared" si="253"/>
        <v>347.46604460844901</v>
      </c>
      <c r="BN365" s="12">
        <v>111.17960480135946</v>
      </c>
      <c r="BO365" s="12">
        <v>197.50215629319001</v>
      </c>
      <c r="BP365" s="12">
        <v>86</v>
      </c>
      <c r="BQ365" s="12">
        <v>100</v>
      </c>
      <c r="BR365" s="12">
        <v>96</v>
      </c>
      <c r="BS365" s="13">
        <v>633.33333333333337</v>
      </c>
      <c r="BT365" s="12">
        <v>329.99999871595708</v>
      </c>
      <c r="BU365" s="13">
        <v>120.96</v>
      </c>
      <c r="BV365" s="12">
        <v>82.090696728010471</v>
      </c>
      <c r="BW365" s="13">
        <v>140.351</v>
      </c>
      <c r="BX365" s="13">
        <v>148.01</v>
      </c>
      <c r="BY365" s="12">
        <v>116.31</v>
      </c>
      <c r="BZ365" s="65">
        <v>250.36</v>
      </c>
      <c r="CA365" s="12">
        <v>126.18</v>
      </c>
      <c r="CB365" s="13">
        <f t="shared" si="254"/>
        <v>181.30548499084648</v>
      </c>
      <c r="CD365" s="4">
        <v>39876</v>
      </c>
      <c r="CE365" s="4">
        <v>40846</v>
      </c>
      <c r="CF365" s="4">
        <v>40095</v>
      </c>
      <c r="CG365" s="4">
        <v>39798</v>
      </c>
      <c r="CH365" s="4">
        <v>39000</v>
      </c>
      <c r="CI365" s="5">
        <v>36000</v>
      </c>
      <c r="CJ365" s="4">
        <v>40768</v>
      </c>
      <c r="CK365" s="4">
        <v>42390</v>
      </c>
      <c r="CL365" s="4">
        <v>38068</v>
      </c>
      <c r="CM365" s="5">
        <v>39078</v>
      </c>
      <c r="CN365" s="5">
        <v>39227</v>
      </c>
      <c r="CO365" s="4">
        <v>36741</v>
      </c>
      <c r="CP365" s="51">
        <v>38189</v>
      </c>
      <c r="CQ365" s="4">
        <v>42300</v>
      </c>
      <c r="CR365" s="5">
        <f t="shared" si="255"/>
        <v>39455.428571428572</v>
      </c>
      <c r="CT365" s="12">
        <v>708.33231536329583</v>
      </c>
      <c r="CU365" s="51" t="s">
        <v>34</v>
      </c>
      <c r="CV365" s="12">
        <v>420</v>
      </c>
      <c r="CW365" s="12">
        <v>1000</v>
      </c>
      <c r="CX365" s="12">
        <v>400</v>
      </c>
      <c r="CY365" s="13">
        <v>3800</v>
      </c>
      <c r="CZ365" s="12">
        <v>480</v>
      </c>
      <c r="DA365" s="12">
        <v>993</v>
      </c>
      <c r="DB365" s="12">
        <v>900</v>
      </c>
      <c r="DC365" s="13">
        <v>1442</v>
      </c>
      <c r="DD365" s="13">
        <v>1067</v>
      </c>
      <c r="DE365" s="12">
        <v>965</v>
      </c>
      <c r="DF365" s="65">
        <v>10000</v>
      </c>
      <c r="DG365" s="12">
        <v>660.6</v>
      </c>
      <c r="DH365" s="13">
        <f t="shared" si="256"/>
        <v>1756.6101781048687</v>
      </c>
      <c r="DJ365" s="4">
        <v>22659</v>
      </c>
      <c r="DK365" s="51" t="s">
        <v>34</v>
      </c>
      <c r="DL365" s="4">
        <v>25773</v>
      </c>
      <c r="DM365" s="4">
        <v>23291</v>
      </c>
      <c r="DN365" s="4">
        <v>23200</v>
      </c>
      <c r="DO365" s="5">
        <v>21100</v>
      </c>
      <c r="DP365" s="4">
        <v>21384</v>
      </c>
      <c r="DQ365" s="4">
        <v>22341</v>
      </c>
      <c r="DR365" s="4">
        <v>26013</v>
      </c>
      <c r="DS365" s="5">
        <v>21789</v>
      </c>
      <c r="DT365" s="5">
        <v>24954</v>
      </c>
      <c r="DU365" s="4">
        <v>20751</v>
      </c>
      <c r="DV365" s="51">
        <v>27300</v>
      </c>
      <c r="DW365" s="4">
        <v>24800</v>
      </c>
      <c r="DX365" s="5">
        <f t="shared" si="257"/>
        <v>23488.846153846152</v>
      </c>
    </row>
    <row r="366" spans="1:128" x14ac:dyDescent="0.25">
      <c r="A366" s="6">
        <v>361</v>
      </c>
      <c r="B366" s="4">
        <f t="shared" si="247"/>
        <v>4686.7507206747878</v>
      </c>
      <c r="C366" s="4">
        <f t="shared" si="248"/>
        <v>2479.9928254611091</v>
      </c>
      <c r="D366" s="4">
        <f t="shared" si="262"/>
        <v>6331.0225913621261</v>
      </c>
      <c r="E366" s="4">
        <f t="shared" si="262"/>
        <v>5055.2520000000004</v>
      </c>
      <c r="F366" s="4">
        <f t="shared" si="262"/>
        <v>5571</v>
      </c>
      <c r="G366" s="4">
        <f t="shared" si="262"/>
        <v>748.73684210526312</v>
      </c>
      <c r="H366" s="4">
        <f t="shared" si="263"/>
        <v>2017.0727330410868</v>
      </c>
      <c r="I366" s="4">
        <f t="shared" si="263"/>
        <v>4472.5595333893762</v>
      </c>
      <c r="J366" s="4">
        <f t="shared" si="263"/>
        <v>5911.6118707219612</v>
      </c>
      <c r="K366" s="4">
        <f t="shared" si="263"/>
        <v>3522.4892387543014</v>
      </c>
      <c r="L366" s="4">
        <f t="shared" si="264"/>
        <v>3460.9974773735175</v>
      </c>
      <c r="M366" s="4">
        <f t="shared" si="264"/>
        <v>4048.3805246915781</v>
      </c>
      <c r="N366" s="4">
        <f t="shared" si="264"/>
        <v>1863.188860725113</v>
      </c>
      <c r="O366" s="4">
        <f t="shared" si="264"/>
        <v>4473.3240822439975</v>
      </c>
      <c r="P366" s="5">
        <f t="shared" si="249"/>
        <v>3903.0270928960163</v>
      </c>
      <c r="R366" s="4">
        <v>44</v>
      </c>
      <c r="S366" s="4">
        <v>24</v>
      </c>
      <c r="T366" s="4">
        <v>24</v>
      </c>
      <c r="U366" s="4">
        <v>90</v>
      </c>
      <c r="V366" s="4">
        <v>30</v>
      </c>
      <c r="W366" s="4">
        <v>20</v>
      </c>
      <c r="X366" s="4">
        <v>20</v>
      </c>
      <c r="Y366" s="4">
        <v>11</v>
      </c>
      <c r="Z366" s="4">
        <v>22</v>
      </c>
      <c r="AA366" s="4">
        <v>24</v>
      </c>
      <c r="AB366" s="4">
        <v>14</v>
      </c>
      <c r="AC366" s="4">
        <v>52</v>
      </c>
      <c r="AD366" s="51">
        <v>0</v>
      </c>
      <c r="AE366" s="4">
        <v>35</v>
      </c>
      <c r="AF366" s="5">
        <f t="shared" si="250"/>
        <v>31.53846153846154</v>
      </c>
      <c r="AH366" s="4">
        <f t="shared" si="251"/>
        <v>4302.8812890090685</v>
      </c>
      <c r="AI366" s="4">
        <f t="shared" si="251"/>
        <v>2479.9928254611091</v>
      </c>
      <c r="AJ366" s="4">
        <f t="shared" si="251"/>
        <v>5594.6511627906975</v>
      </c>
      <c r="AK366" s="4">
        <f t="shared" si="251"/>
        <v>4775.76</v>
      </c>
      <c r="AL366" s="4">
        <f t="shared" si="251"/>
        <v>4875</v>
      </c>
      <c r="AM366" s="4">
        <f t="shared" si="265"/>
        <v>682.10526315789468</v>
      </c>
      <c r="AN366" s="4">
        <f t="shared" si="265"/>
        <v>1482.4727330410867</v>
      </c>
      <c r="AO366" s="4">
        <f t="shared" si="265"/>
        <v>4202.5776602775941</v>
      </c>
      <c r="AP366" s="4">
        <f t="shared" si="265"/>
        <v>5564.771870721961</v>
      </c>
      <c r="AQ366" s="4">
        <f t="shared" si="266"/>
        <v>3341.1660764796829</v>
      </c>
      <c r="AR366" s="4">
        <f t="shared" si="266"/>
        <v>3180.3526788730492</v>
      </c>
      <c r="AS366" s="4">
        <f t="shared" si="266"/>
        <v>3790.3370013755161</v>
      </c>
      <c r="AT366" s="4">
        <f t="shared" si="266"/>
        <v>1830.4288607251131</v>
      </c>
      <c r="AU366" s="4">
        <f t="shared" si="267"/>
        <v>4022.8245363766046</v>
      </c>
      <c r="AV366" s="5">
        <f t="shared" si="252"/>
        <v>3580.3801398778132</v>
      </c>
      <c r="AX366" s="4">
        <f t="shared" si="258"/>
        <v>383.8694316657195</v>
      </c>
      <c r="AY366" s="51" t="s">
        <v>34</v>
      </c>
      <c r="AZ366" s="4">
        <f t="shared" si="259"/>
        <v>736.37142857142862</v>
      </c>
      <c r="BA366" s="4">
        <f t="shared" si="259"/>
        <v>279.49200000000002</v>
      </c>
      <c r="BB366" s="4">
        <f t="shared" si="259"/>
        <v>696</v>
      </c>
      <c r="BC366" s="4">
        <f t="shared" si="259"/>
        <v>66.631578947368425</v>
      </c>
      <c r="BD366" s="4">
        <f t="shared" si="260"/>
        <v>534.6</v>
      </c>
      <c r="BE366" s="4">
        <f t="shared" si="260"/>
        <v>269.98187311178248</v>
      </c>
      <c r="BF366" s="4">
        <f t="shared" si="260"/>
        <v>346.84</v>
      </c>
      <c r="BG366" s="4">
        <f t="shared" si="260"/>
        <v>181.3231622746186</v>
      </c>
      <c r="BH366" s="4">
        <f t="shared" si="261"/>
        <v>280.6447985004686</v>
      </c>
      <c r="BI366" s="4">
        <f t="shared" si="261"/>
        <v>258.04352331606219</v>
      </c>
      <c r="BJ366" s="4">
        <f t="shared" si="261"/>
        <v>32.76</v>
      </c>
      <c r="BK366" s="4">
        <f t="shared" si="261"/>
        <v>450.49954586739324</v>
      </c>
      <c r="BL366" s="5">
        <f t="shared" si="253"/>
        <v>347.46594940421858</v>
      </c>
      <c r="BN366" s="12">
        <v>111.20734407018671</v>
      </c>
      <c r="BO366" s="12">
        <v>197.64250725558662</v>
      </c>
      <c r="BP366" s="12">
        <v>86</v>
      </c>
      <c r="BQ366" s="12">
        <v>100</v>
      </c>
      <c r="BR366" s="12">
        <v>96</v>
      </c>
      <c r="BS366" s="13">
        <v>633.33333333333337</v>
      </c>
      <c r="BT366" s="12">
        <v>329.99999871595708</v>
      </c>
      <c r="BU366" s="13">
        <v>121.04</v>
      </c>
      <c r="BV366" s="12">
        <v>82.090696728010471</v>
      </c>
      <c r="BW366" s="13">
        <v>140.351</v>
      </c>
      <c r="BX366" s="13">
        <v>148.01</v>
      </c>
      <c r="BY366" s="12">
        <v>116.32</v>
      </c>
      <c r="BZ366" s="65">
        <v>250.36099999999999</v>
      </c>
      <c r="CA366" s="12">
        <v>126.18</v>
      </c>
      <c r="CB366" s="13">
        <f t="shared" si="254"/>
        <v>181.32399143593383</v>
      </c>
      <c r="CD366" s="4">
        <v>39876</v>
      </c>
      <c r="CE366" s="4">
        <v>40846</v>
      </c>
      <c r="CF366" s="4">
        <v>40095</v>
      </c>
      <c r="CG366" s="4">
        <v>39798</v>
      </c>
      <c r="CH366" s="4">
        <v>39000</v>
      </c>
      <c r="CI366" s="5">
        <v>36000</v>
      </c>
      <c r="CJ366" s="4">
        <v>40768</v>
      </c>
      <c r="CK366" s="4">
        <v>42390</v>
      </c>
      <c r="CL366" s="4">
        <v>38068</v>
      </c>
      <c r="CM366" s="5">
        <v>39078</v>
      </c>
      <c r="CN366" s="5">
        <v>39227</v>
      </c>
      <c r="CO366" s="4">
        <v>36741</v>
      </c>
      <c r="CP366" s="51">
        <v>38189</v>
      </c>
      <c r="CQ366" s="4">
        <v>42300</v>
      </c>
      <c r="CR366" s="5">
        <f t="shared" si="255"/>
        <v>39455.428571428572</v>
      </c>
      <c r="CT366" s="12">
        <v>708.33459913729848</v>
      </c>
      <c r="CU366" s="51" t="s">
        <v>34</v>
      </c>
      <c r="CV366" s="12">
        <v>420</v>
      </c>
      <c r="CW366" s="12">
        <v>1000</v>
      </c>
      <c r="CX366" s="12">
        <v>400</v>
      </c>
      <c r="CY366" s="13">
        <v>3800</v>
      </c>
      <c r="CZ366" s="12">
        <v>480</v>
      </c>
      <c r="DA366" s="12">
        <v>993</v>
      </c>
      <c r="DB366" s="12">
        <v>900</v>
      </c>
      <c r="DC366" s="13">
        <v>1442</v>
      </c>
      <c r="DD366" s="13">
        <v>1067</v>
      </c>
      <c r="DE366" s="12">
        <v>965</v>
      </c>
      <c r="DF366" s="65">
        <v>10000</v>
      </c>
      <c r="DG366" s="12">
        <v>660.6</v>
      </c>
      <c r="DH366" s="13">
        <f t="shared" si="256"/>
        <v>1756.6103537797921</v>
      </c>
      <c r="DJ366" s="4">
        <v>22659</v>
      </c>
      <c r="DK366" s="51" t="s">
        <v>34</v>
      </c>
      <c r="DL366" s="4">
        <v>25773</v>
      </c>
      <c r="DM366" s="4">
        <v>23291</v>
      </c>
      <c r="DN366" s="4">
        <v>23200</v>
      </c>
      <c r="DO366" s="5">
        <v>21100</v>
      </c>
      <c r="DP366" s="4">
        <v>21384</v>
      </c>
      <c r="DQ366" s="4">
        <v>22341</v>
      </c>
      <c r="DR366" s="4">
        <v>26013</v>
      </c>
      <c r="DS366" s="5">
        <v>21789</v>
      </c>
      <c r="DT366" s="5">
        <v>24954</v>
      </c>
      <c r="DU366" s="4">
        <v>20751</v>
      </c>
      <c r="DV366" s="51">
        <v>27300</v>
      </c>
      <c r="DW366" s="4">
        <v>24800</v>
      </c>
      <c r="DX366" s="5">
        <f t="shared" si="257"/>
        <v>23488.846153846152</v>
      </c>
    </row>
    <row r="367" spans="1:128" x14ac:dyDescent="0.25">
      <c r="A367" s="6">
        <v>362</v>
      </c>
      <c r="B367" s="4">
        <f t="shared" si="247"/>
        <v>4685.6794222010913</v>
      </c>
      <c r="C367" s="4">
        <f t="shared" si="248"/>
        <v>2478.2377031255705</v>
      </c>
      <c r="D367" s="4">
        <f t="shared" si="262"/>
        <v>6331.0225913621261</v>
      </c>
      <c r="E367" s="4">
        <f t="shared" si="262"/>
        <v>5055.2520000000004</v>
      </c>
      <c r="F367" s="4">
        <f t="shared" si="262"/>
        <v>5571</v>
      </c>
      <c r="G367" s="4">
        <f t="shared" si="262"/>
        <v>748.73684210526312</v>
      </c>
      <c r="H367" s="4">
        <f t="shared" si="263"/>
        <v>2017.0727330410868</v>
      </c>
      <c r="I367" s="4">
        <f t="shared" si="263"/>
        <v>4469.7837225173298</v>
      </c>
      <c r="J367" s="4">
        <f t="shared" si="263"/>
        <v>5911.6118707219612</v>
      </c>
      <c r="K367" s="4">
        <f t="shared" si="263"/>
        <v>3522.4892387543014</v>
      </c>
      <c r="L367" s="4">
        <f t="shared" si="264"/>
        <v>3460.9974773735175</v>
      </c>
      <c r="M367" s="4">
        <f t="shared" si="264"/>
        <v>4048.0546984213661</v>
      </c>
      <c r="N367" s="4">
        <f t="shared" si="264"/>
        <v>1863.1815495961848</v>
      </c>
      <c r="O367" s="4">
        <f t="shared" si="264"/>
        <v>4473.3240822439975</v>
      </c>
      <c r="P367" s="5">
        <f t="shared" si="249"/>
        <v>3902.6031379616993</v>
      </c>
      <c r="R367" s="4">
        <v>44</v>
      </c>
      <c r="S367" s="4">
        <v>24</v>
      </c>
      <c r="T367" s="4">
        <v>24</v>
      </c>
      <c r="U367" s="4">
        <v>90</v>
      </c>
      <c r="V367" s="4">
        <v>30</v>
      </c>
      <c r="W367" s="4">
        <v>20</v>
      </c>
      <c r="X367" s="4">
        <v>20</v>
      </c>
      <c r="Y367" s="4">
        <v>11</v>
      </c>
      <c r="Z367" s="4">
        <v>22</v>
      </c>
      <c r="AA367" s="4">
        <v>24</v>
      </c>
      <c r="AB367" s="4">
        <v>14</v>
      </c>
      <c r="AC367" s="4">
        <v>52</v>
      </c>
      <c r="AD367" s="51">
        <v>0</v>
      </c>
      <c r="AE367" s="4">
        <v>35</v>
      </c>
      <c r="AF367" s="5">
        <f t="shared" si="250"/>
        <v>31.53846153846154</v>
      </c>
      <c r="AH367" s="4">
        <f t="shared" si="251"/>
        <v>4301.8112247587496</v>
      </c>
      <c r="AI367" s="4">
        <f t="shared" si="251"/>
        <v>2478.2377031255705</v>
      </c>
      <c r="AJ367" s="4">
        <f t="shared" si="251"/>
        <v>5594.6511627906975</v>
      </c>
      <c r="AK367" s="4">
        <f t="shared" si="251"/>
        <v>4775.76</v>
      </c>
      <c r="AL367" s="4">
        <f t="shared" si="251"/>
        <v>4875</v>
      </c>
      <c r="AM367" s="4">
        <f t="shared" si="265"/>
        <v>682.10526315789468</v>
      </c>
      <c r="AN367" s="4">
        <f t="shared" si="265"/>
        <v>1482.4727330410867</v>
      </c>
      <c r="AO367" s="4">
        <f t="shared" si="265"/>
        <v>4199.8018494055477</v>
      </c>
      <c r="AP367" s="4">
        <f t="shared" si="265"/>
        <v>5564.771870721961</v>
      </c>
      <c r="AQ367" s="4">
        <f t="shared" si="266"/>
        <v>3341.1660764796829</v>
      </c>
      <c r="AR367" s="4">
        <f t="shared" si="266"/>
        <v>3180.3526788730492</v>
      </c>
      <c r="AS367" s="4">
        <f t="shared" si="266"/>
        <v>3790.0111751053041</v>
      </c>
      <c r="AT367" s="4">
        <f t="shared" si="266"/>
        <v>1830.4215495961848</v>
      </c>
      <c r="AU367" s="4">
        <f t="shared" si="267"/>
        <v>4022.8245363766046</v>
      </c>
      <c r="AV367" s="5">
        <f t="shared" si="252"/>
        <v>3579.9562731023098</v>
      </c>
      <c r="AX367" s="4">
        <f t="shared" si="258"/>
        <v>383.86819744234151</v>
      </c>
      <c r="AY367" s="51" t="s">
        <v>34</v>
      </c>
      <c r="AZ367" s="4">
        <f t="shared" si="259"/>
        <v>736.37142857142862</v>
      </c>
      <c r="BA367" s="4">
        <f t="shared" si="259"/>
        <v>279.49200000000002</v>
      </c>
      <c r="BB367" s="4">
        <f t="shared" si="259"/>
        <v>696</v>
      </c>
      <c r="BC367" s="4">
        <f t="shared" si="259"/>
        <v>66.631578947368425</v>
      </c>
      <c r="BD367" s="4">
        <f t="shared" si="260"/>
        <v>534.6</v>
      </c>
      <c r="BE367" s="4">
        <f t="shared" si="260"/>
        <v>269.98187311178248</v>
      </c>
      <c r="BF367" s="4">
        <f t="shared" si="260"/>
        <v>346.84</v>
      </c>
      <c r="BG367" s="4">
        <f t="shared" si="260"/>
        <v>181.3231622746186</v>
      </c>
      <c r="BH367" s="4">
        <f t="shared" si="261"/>
        <v>280.6447985004686</v>
      </c>
      <c r="BI367" s="4">
        <f t="shared" si="261"/>
        <v>258.04352331606219</v>
      </c>
      <c r="BJ367" s="4">
        <f t="shared" si="261"/>
        <v>32.76</v>
      </c>
      <c r="BK367" s="4">
        <f t="shared" si="261"/>
        <v>450.49954586739324</v>
      </c>
      <c r="BL367" s="5">
        <f t="shared" si="253"/>
        <v>347.46585446395875</v>
      </c>
      <c r="BN367" s="12">
        <v>111.23500660511561</v>
      </c>
      <c r="BO367" s="12">
        <v>197.78248042220361</v>
      </c>
      <c r="BP367" s="12">
        <v>86</v>
      </c>
      <c r="BQ367" s="12">
        <v>100</v>
      </c>
      <c r="BR367" s="12">
        <v>96</v>
      </c>
      <c r="BS367" s="13">
        <v>633.33333333333337</v>
      </c>
      <c r="BT367" s="12">
        <v>329.99999871595708</v>
      </c>
      <c r="BU367" s="13">
        <v>121.12</v>
      </c>
      <c r="BV367" s="12">
        <v>82.090696728010471</v>
      </c>
      <c r="BW367" s="13">
        <v>140.351</v>
      </c>
      <c r="BX367" s="13">
        <v>148.01</v>
      </c>
      <c r="BY367" s="12">
        <v>116.33</v>
      </c>
      <c r="BZ367" s="65">
        <v>250.36199999999999</v>
      </c>
      <c r="CA367" s="12">
        <v>126.18</v>
      </c>
      <c r="CB367" s="13">
        <f t="shared" si="254"/>
        <v>181.3424654146157</v>
      </c>
      <c r="CD367" s="4">
        <v>39876</v>
      </c>
      <c r="CE367" s="4">
        <v>40846</v>
      </c>
      <c r="CF367" s="4">
        <v>40095</v>
      </c>
      <c r="CG367" s="4">
        <v>39798</v>
      </c>
      <c r="CH367" s="4">
        <v>39000</v>
      </c>
      <c r="CI367" s="5">
        <v>36000</v>
      </c>
      <c r="CJ367" s="4">
        <v>40768</v>
      </c>
      <c r="CK367" s="4">
        <v>42390</v>
      </c>
      <c r="CL367" s="4">
        <v>38068</v>
      </c>
      <c r="CM367" s="5">
        <v>39078</v>
      </c>
      <c r="CN367" s="5">
        <v>39227</v>
      </c>
      <c r="CO367" s="4">
        <v>36741</v>
      </c>
      <c r="CP367" s="51">
        <v>38189</v>
      </c>
      <c r="CQ367" s="4">
        <v>42300</v>
      </c>
      <c r="CR367" s="5">
        <f t="shared" si="255"/>
        <v>39455.428571428572</v>
      </c>
      <c r="CT367" s="12">
        <v>708.33687659379916</v>
      </c>
      <c r="CU367" s="51" t="s">
        <v>34</v>
      </c>
      <c r="CV367" s="12">
        <v>420</v>
      </c>
      <c r="CW367" s="12">
        <v>1000</v>
      </c>
      <c r="CX367" s="12">
        <v>400</v>
      </c>
      <c r="CY367" s="13">
        <v>3800</v>
      </c>
      <c r="CZ367" s="12">
        <v>480</v>
      </c>
      <c r="DA367" s="12">
        <v>993</v>
      </c>
      <c r="DB367" s="12">
        <v>900</v>
      </c>
      <c r="DC367" s="13">
        <v>1442</v>
      </c>
      <c r="DD367" s="13">
        <v>1067</v>
      </c>
      <c r="DE367" s="12">
        <v>965</v>
      </c>
      <c r="DF367" s="65">
        <v>10000</v>
      </c>
      <c r="DG367" s="12">
        <v>660.6</v>
      </c>
      <c r="DH367" s="13">
        <f t="shared" si="256"/>
        <v>1756.6105289687537</v>
      </c>
      <c r="DJ367" s="4">
        <v>22659</v>
      </c>
      <c r="DK367" s="51" t="s">
        <v>34</v>
      </c>
      <c r="DL367" s="4">
        <v>25773</v>
      </c>
      <c r="DM367" s="4">
        <v>23291</v>
      </c>
      <c r="DN367" s="4">
        <v>23200</v>
      </c>
      <c r="DO367" s="5">
        <v>21100</v>
      </c>
      <c r="DP367" s="4">
        <v>21384</v>
      </c>
      <c r="DQ367" s="4">
        <v>22341</v>
      </c>
      <c r="DR367" s="4">
        <v>26013</v>
      </c>
      <c r="DS367" s="5">
        <v>21789</v>
      </c>
      <c r="DT367" s="5">
        <v>24954</v>
      </c>
      <c r="DU367" s="4">
        <v>20751</v>
      </c>
      <c r="DV367" s="51">
        <v>27300</v>
      </c>
      <c r="DW367" s="4">
        <v>24800</v>
      </c>
      <c r="DX367" s="5">
        <f t="shared" si="257"/>
        <v>23488.846153846152</v>
      </c>
    </row>
    <row r="368" spans="1:128" x14ac:dyDescent="0.25">
      <c r="A368" s="6">
        <v>363</v>
      </c>
      <c r="B368" s="4">
        <f t="shared" si="247"/>
        <v>4684.6116089324696</v>
      </c>
      <c r="C368" s="4">
        <f t="shared" si="248"/>
        <v>2476.4897650382736</v>
      </c>
      <c r="D368" s="4">
        <f t="shared" si="262"/>
        <v>6331.0225913621261</v>
      </c>
      <c r="E368" s="4">
        <f t="shared" si="262"/>
        <v>5055.2520000000004</v>
      </c>
      <c r="F368" s="4">
        <f t="shared" si="262"/>
        <v>5571</v>
      </c>
      <c r="G368" s="4">
        <f t="shared" si="262"/>
        <v>748.73684210526312</v>
      </c>
      <c r="H368" s="4">
        <f t="shared" si="263"/>
        <v>2017.0727330410868</v>
      </c>
      <c r="I368" s="4">
        <f t="shared" si="263"/>
        <v>4466.6653150720167</v>
      </c>
      <c r="J368" s="4">
        <f t="shared" si="263"/>
        <v>5911.6118707219612</v>
      </c>
      <c r="K368" s="4">
        <f t="shared" si="263"/>
        <v>3522.4892387543014</v>
      </c>
      <c r="L368" s="4">
        <f t="shared" si="264"/>
        <v>3460.9974773735175</v>
      </c>
      <c r="M368" s="4">
        <f t="shared" si="264"/>
        <v>4047.7289281639214</v>
      </c>
      <c r="N368" s="4">
        <f t="shared" si="264"/>
        <v>1863.1742385256607</v>
      </c>
      <c r="O368" s="4">
        <f t="shared" si="264"/>
        <v>4473.3240822439975</v>
      </c>
      <c r="P368" s="5">
        <f t="shared" si="249"/>
        <v>3902.1554779524708</v>
      </c>
      <c r="R368" s="4">
        <v>44</v>
      </c>
      <c r="S368" s="4">
        <v>24</v>
      </c>
      <c r="T368" s="4">
        <v>24</v>
      </c>
      <c r="U368" s="4">
        <v>90</v>
      </c>
      <c r="V368" s="4">
        <v>30</v>
      </c>
      <c r="W368" s="4">
        <v>20</v>
      </c>
      <c r="X368" s="4">
        <v>20</v>
      </c>
      <c r="Y368" s="4">
        <v>11</v>
      </c>
      <c r="Z368" s="4">
        <v>22</v>
      </c>
      <c r="AA368" s="4">
        <v>24</v>
      </c>
      <c r="AB368" s="4">
        <v>14</v>
      </c>
      <c r="AC368" s="4">
        <v>52</v>
      </c>
      <c r="AD368" s="51">
        <v>0</v>
      </c>
      <c r="AE368" s="4">
        <v>35</v>
      </c>
      <c r="AF368" s="5">
        <f t="shared" si="250"/>
        <v>31.53846153846154</v>
      </c>
      <c r="AH368" s="4">
        <f t="shared" si="251"/>
        <v>4300.7446423008441</v>
      </c>
      <c r="AI368" s="4">
        <f t="shared" si="251"/>
        <v>2476.4897650382736</v>
      </c>
      <c r="AJ368" s="4">
        <f t="shared" si="251"/>
        <v>5594.6511627906975</v>
      </c>
      <c r="AK368" s="4">
        <f t="shared" si="251"/>
        <v>4775.76</v>
      </c>
      <c r="AL368" s="4">
        <f t="shared" si="251"/>
        <v>4875</v>
      </c>
      <c r="AM368" s="4">
        <f t="shared" si="265"/>
        <v>682.10526315789468</v>
      </c>
      <c r="AN368" s="4">
        <f t="shared" si="265"/>
        <v>1482.4727330410867</v>
      </c>
      <c r="AO368" s="4">
        <f t="shared" si="265"/>
        <v>4196.6834419602346</v>
      </c>
      <c r="AP368" s="4">
        <f t="shared" si="265"/>
        <v>5564.771870721961</v>
      </c>
      <c r="AQ368" s="4">
        <f t="shared" si="266"/>
        <v>3341.1660764796829</v>
      </c>
      <c r="AR368" s="4">
        <f t="shared" si="266"/>
        <v>3180.3526788730492</v>
      </c>
      <c r="AS368" s="4">
        <f t="shared" si="266"/>
        <v>3789.6854048478594</v>
      </c>
      <c r="AT368" s="4">
        <f t="shared" si="266"/>
        <v>1830.4142385256607</v>
      </c>
      <c r="AU368" s="4">
        <f t="shared" si="267"/>
        <v>4022.8245363766046</v>
      </c>
      <c r="AV368" s="5">
        <f t="shared" si="252"/>
        <v>3579.5087010081324</v>
      </c>
      <c r="AX368" s="4">
        <f t="shared" si="258"/>
        <v>383.86696663162581</v>
      </c>
      <c r="AY368" s="51" t="s">
        <v>34</v>
      </c>
      <c r="AZ368" s="4">
        <f t="shared" si="259"/>
        <v>736.37142857142862</v>
      </c>
      <c r="BA368" s="4">
        <f t="shared" si="259"/>
        <v>279.49200000000002</v>
      </c>
      <c r="BB368" s="4">
        <f t="shared" si="259"/>
        <v>696</v>
      </c>
      <c r="BC368" s="4">
        <f t="shared" si="259"/>
        <v>66.631578947368425</v>
      </c>
      <c r="BD368" s="4">
        <f t="shared" si="260"/>
        <v>534.6</v>
      </c>
      <c r="BE368" s="4">
        <f t="shared" si="260"/>
        <v>269.98187311178248</v>
      </c>
      <c r="BF368" s="4">
        <f t="shared" si="260"/>
        <v>346.84</v>
      </c>
      <c r="BG368" s="4">
        <f t="shared" si="260"/>
        <v>181.3231622746186</v>
      </c>
      <c r="BH368" s="4">
        <f t="shared" si="261"/>
        <v>280.6447985004686</v>
      </c>
      <c r="BI368" s="4">
        <f t="shared" si="261"/>
        <v>258.04352331606219</v>
      </c>
      <c r="BJ368" s="4">
        <f t="shared" si="261"/>
        <v>32.76</v>
      </c>
      <c r="BK368" s="4">
        <f t="shared" si="261"/>
        <v>450.49954586739324</v>
      </c>
      <c r="BL368" s="5">
        <f t="shared" si="253"/>
        <v>347.46575978621138</v>
      </c>
      <c r="BN368" s="12">
        <v>111.2625928295064</v>
      </c>
      <c r="BO368" s="12">
        <v>197.92207782147841</v>
      </c>
      <c r="BP368" s="12">
        <v>86</v>
      </c>
      <c r="BQ368" s="12">
        <v>100</v>
      </c>
      <c r="BR368" s="12">
        <v>96</v>
      </c>
      <c r="BS368" s="13">
        <v>633.33333333333337</v>
      </c>
      <c r="BT368" s="12">
        <v>329.99999871595708</v>
      </c>
      <c r="BU368" s="13">
        <v>121.21</v>
      </c>
      <c r="BV368" s="12">
        <v>82.090696728010471</v>
      </c>
      <c r="BW368" s="13">
        <v>140.351</v>
      </c>
      <c r="BX368" s="13">
        <v>148.01</v>
      </c>
      <c r="BY368" s="12">
        <v>116.34</v>
      </c>
      <c r="BZ368" s="65">
        <v>250.363</v>
      </c>
      <c r="CA368" s="12">
        <v>126.18</v>
      </c>
      <c r="CB368" s="13">
        <f t="shared" si="254"/>
        <v>181.36162138773466</v>
      </c>
      <c r="CD368" s="4">
        <v>39876</v>
      </c>
      <c r="CE368" s="4">
        <v>40846</v>
      </c>
      <c r="CF368" s="4">
        <v>40095</v>
      </c>
      <c r="CG368" s="4">
        <v>39798</v>
      </c>
      <c r="CH368" s="4">
        <v>39000</v>
      </c>
      <c r="CI368" s="5">
        <v>36000</v>
      </c>
      <c r="CJ368" s="4">
        <v>40768</v>
      </c>
      <c r="CK368" s="4">
        <v>42390</v>
      </c>
      <c r="CL368" s="4">
        <v>38068</v>
      </c>
      <c r="CM368" s="5">
        <v>39078</v>
      </c>
      <c r="CN368" s="5">
        <v>39227</v>
      </c>
      <c r="CO368" s="4">
        <v>36741</v>
      </c>
      <c r="CP368" s="51">
        <v>38189</v>
      </c>
      <c r="CQ368" s="4">
        <v>42300</v>
      </c>
      <c r="CR368" s="5">
        <f t="shared" si="255"/>
        <v>39455.428571428572</v>
      </c>
      <c r="CT368" s="12">
        <v>708.33914776765323</v>
      </c>
      <c r="CU368" s="51" t="s">
        <v>34</v>
      </c>
      <c r="CV368" s="12">
        <v>420</v>
      </c>
      <c r="CW368" s="12">
        <v>1000</v>
      </c>
      <c r="CX368" s="12">
        <v>400</v>
      </c>
      <c r="CY368" s="13">
        <v>3800</v>
      </c>
      <c r="CZ368" s="12">
        <v>480</v>
      </c>
      <c r="DA368" s="12">
        <v>993</v>
      </c>
      <c r="DB368" s="12">
        <v>900</v>
      </c>
      <c r="DC368" s="13">
        <v>1442</v>
      </c>
      <c r="DD368" s="13">
        <v>1067</v>
      </c>
      <c r="DE368" s="12">
        <v>965</v>
      </c>
      <c r="DF368" s="65">
        <v>10000</v>
      </c>
      <c r="DG368" s="12">
        <v>660.6</v>
      </c>
      <c r="DH368" s="13">
        <f t="shared" si="256"/>
        <v>1756.6107036744347</v>
      </c>
      <c r="DJ368" s="4">
        <v>22659</v>
      </c>
      <c r="DK368" s="51" t="s">
        <v>34</v>
      </c>
      <c r="DL368" s="4">
        <v>25773</v>
      </c>
      <c r="DM368" s="4">
        <v>23291</v>
      </c>
      <c r="DN368" s="4">
        <v>23200</v>
      </c>
      <c r="DO368" s="5">
        <v>21100</v>
      </c>
      <c r="DP368" s="4">
        <v>21384</v>
      </c>
      <c r="DQ368" s="4">
        <v>22341</v>
      </c>
      <c r="DR368" s="4">
        <v>26013</v>
      </c>
      <c r="DS368" s="5">
        <v>21789</v>
      </c>
      <c r="DT368" s="5">
        <v>24954</v>
      </c>
      <c r="DU368" s="4">
        <v>20751</v>
      </c>
      <c r="DV368" s="51">
        <v>27300</v>
      </c>
      <c r="DW368" s="4">
        <v>24800</v>
      </c>
      <c r="DX368" s="5">
        <f t="shared" si="257"/>
        <v>23488.846153846152</v>
      </c>
    </row>
    <row r="369" spans="1:128" x14ac:dyDescent="0.25">
      <c r="A369" s="6">
        <v>364</v>
      </c>
      <c r="B369" s="4">
        <f t="shared" si="247"/>
        <v>4683.5472598454371</v>
      </c>
      <c r="C369" s="4">
        <f t="shared" si="248"/>
        <v>2474.7489609182489</v>
      </c>
      <c r="D369" s="4">
        <f t="shared" si="262"/>
        <v>6331.0225913621261</v>
      </c>
      <c r="E369" s="4">
        <f t="shared" si="262"/>
        <v>5055.2520000000004</v>
      </c>
      <c r="F369" s="4">
        <f t="shared" si="262"/>
        <v>5571</v>
      </c>
      <c r="G369" s="4">
        <f t="shared" si="262"/>
        <v>748.73684210526312</v>
      </c>
      <c r="H369" s="4">
        <f t="shared" si="263"/>
        <v>2017.0727330410868</v>
      </c>
      <c r="I369" s="4">
        <f t="shared" si="263"/>
        <v>4463.8972824612747</v>
      </c>
      <c r="J369" s="4">
        <f t="shared" si="263"/>
        <v>5911.6118707219612</v>
      </c>
      <c r="K369" s="4">
        <f t="shared" si="263"/>
        <v>3522.4892387543014</v>
      </c>
      <c r="L369" s="4">
        <f t="shared" si="264"/>
        <v>3460.9974773735175</v>
      </c>
      <c r="M369" s="4">
        <f t="shared" si="264"/>
        <v>4047.4032139048031</v>
      </c>
      <c r="N369" s="4">
        <f t="shared" si="264"/>
        <v>1863.1669275135403</v>
      </c>
      <c r="O369" s="4">
        <f t="shared" si="264"/>
        <v>4473.3240822439975</v>
      </c>
      <c r="P369" s="5">
        <f t="shared" si="249"/>
        <v>3901.7336057318257</v>
      </c>
      <c r="R369" s="4">
        <v>44</v>
      </c>
      <c r="S369" s="4">
        <v>24</v>
      </c>
      <c r="T369" s="4">
        <v>24</v>
      </c>
      <c r="U369" s="4">
        <v>90</v>
      </c>
      <c r="V369" s="4">
        <v>30</v>
      </c>
      <c r="W369" s="4">
        <v>20</v>
      </c>
      <c r="X369" s="4">
        <v>20</v>
      </c>
      <c r="Y369" s="4">
        <v>11</v>
      </c>
      <c r="Z369" s="4">
        <v>22</v>
      </c>
      <c r="AA369" s="4">
        <v>24</v>
      </c>
      <c r="AB369" s="4">
        <v>14</v>
      </c>
      <c r="AC369" s="4">
        <v>52</v>
      </c>
      <c r="AD369" s="51">
        <v>0</v>
      </c>
      <c r="AE369" s="4">
        <v>35</v>
      </c>
      <c r="AF369" s="5">
        <f t="shared" si="250"/>
        <v>31.53846153846154</v>
      </c>
      <c r="AH369" s="4">
        <f t="shared" si="251"/>
        <v>4299.6815206306637</v>
      </c>
      <c r="AI369" s="4">
        <f t="shared" si="251"/>
        <v>2474.7489609182489</v>
      </c>
      <c r="AJ369" s="4">
        <f t="shared" si="251"/>
        <v>5594.6511627906975</v>
      </c>
      <c r="AK369" s="4">
        <f t="shared" si="251"/>
        <v>4775.76</v>
      </c>
      <c r="AL369" s="4">
        <f t="shared" si="251"/>
        <v>4875</v>
      </c>
      <c r="AM369" s="4">
        <f t="shared" si="265"/>
        <v>682.10526315789468</v>
      </c>
      <c r="AN369" s="4">
        <f t="shared" si="265"/>
        <v>1482.4727330410867</v>
      </c>
      <c r="AO369" s="4">
        <f t="shared" si="265"/>
        <v>4193.9154093494926</v>
      </c>
      <c r="AP369" s="4">
        <f t="shared" si="265"/>
        <v>5564.771870721961</v>
      </c>
      <c r="AQ369" s="4">
        <f t="shared" si="266"/>
        <v>3341.1660764796829</v>
      </c>
      <c r="AR369" s="4">
        <f t="shared" si="266"/>
        <v>3180.3526788730492</v>
      </c>
      <c r="AS369" s="4">
        <f t="shared" si="266"/>
        <v>3789.3596905887412</v>
      </c>
      <c r="AT369" s="4">
        <f t="shared" si="266"/>
        <v>1830.4069275135403</v>
      </c>
      <c r="AU369" s="4">
        <f t="shared" si="267"/>
        <v>4022.8245363766046</v>
      </c>
      <c r="AV369" s="5">
        <f t="shared" si="252"/>
        <v>3579.0869164601186</v>
      </c>
      <c r="AX369" s="4">
        <f t="shared" si="258"/>
        <v>383.86573921477378</v>
      </c>
      <c r="AY369" s="51" t="s">
        <v>34</v>
      </c>
      <c r="AZ369" s="4">
        <f t="shared" si="259"/>
        <v>736.37142857142862</v>
      </c>
      <c r="BA369" s="4">
        <f t="shared" si="259"/>
        <v>279.49200000000002</v>
      </c>
      <c r="BB369" s="4">
        <f t="shared" si="259"/>
        <v>696</v>
      </c>
      <c r="BC369" s="4">
        <f t="shared" si="259"/>
        <v>66.631578947368425</v>
      </c>
      <c r="BD369" s="4">
        <f t="shared" si="260"/>
        <v>534.6</v>
      </c>
      <c r="BE369" s="4">
        <f t="shared" si="260"/>
        <v>269.98187311178248</v>
      </c>
      <c r="BF369" s="4">
        <f t="shared" si="260"/>
        <v>346.84</v>
      </c>
      <c r="BG369" s="4">
        <f t="shared" si="260"/>
        <v>181.3231622746186</v>
      </c>
      <c r="BH369" s="4">
        <f t="shared" si="261"/>
        <v>280.6447985004686</v>
      </c>
      <c r="BI369" s="4">
        <f t="shared" si="261"/>
        <v>258.04352331606219</v>
      </c>
      <c r="BJ369" s="4">
        <f t="shared" si="261"/>
        <v>32.76</v>
      </c>
      <c r="BK369" s="4">
        <f t="shared" si="261"/>
        <v>450.49954586739324</v>
      </c>
      <c r="BL369" s="5">
        <f t="shared" si="253"/>
        <v>347.46566536953043</v>
      </c>
      <c r="BN369" s="12">
        <v>111.2901031632253</v>
      </c>
      <c r="BO369" s="12">
        <v>198.06130146555569</v>
      </c>
      <c r="BP369" s="12">
        <v>86</v>
      </c>
      <c r="BQ369" s="12">
        <v>100</v>
      </c>
      <c r="BR369" s="12">
        <v>96</v>
      </c>
      <c r="BS369" s="13">
        <v>633.33333333333337</v>
      </c>
      <c r="BT369" s="12">
        <v>329.99999871595708</v>
      </c>
      <c r="BU369" s="13">
        <v>121.29</v>
      </c>
      <c r="BV369" s="12">
        <v>82.090696728010471</v>
      </c>
      <c r="BW369" s="13">
        <v>140.351</v>
      </c>
      <c r="BX369" s="13">
        <v>148.01</v>
      </c>
      <c r="BY369" s="12">
        <v>116.35</v>
      </c>
      <c r="BZ369" s="65">
        <v>250.364</v>
      </c>
      <c r="CA369" s="12">
        <v>126.18</v>
      </c>
      <c r="CB369" s="13">
        <f t="shared" si="254"/>
        <v>181.38003095757728</v>
      </c>
      <c r="CD369" s="4">
        <v>39876</v>
      </c>
      <c r="CE369" s="4">
        <v>40846</v>
      </c>
      <c r="CF369" s="4">
        <v>40095</v>
      </c>
      <c r="CG369" s="4">
        <v>39798</v>
      </c>
      <c r="CH369" s="4">
        <v>39000</v>
      </c>
      <c r="CI369" s="5">
        <v>36000</v>
      </c>
      <c r="CJ369" s="4">
        <v>40768</v>
      </c>
      <c r="CK369" s="4">
        <v>42390</v>
      </c>
      <c r="CL369" s="4">
        <v>38068</v>
      </c>
      <c r="CM369" s="5">
        <v>39078</v>
      </c>
      <c r="CN369" s="5">
        <v>39227</v>
      </c>
      <c r="CO369" s="4">
        <v>36741</v>
      </c>
      <c r="CP369" s="51">
        <v>38189</v>
      </c>
      <c r="CQ369" s="4">
        <v>42300</v>
      </c>
      <c r="CR369" s="5">
        <f t="shared" si="255"/>
        <v>39455.428571428572</v>
      </c>
      <c r="CT369" s="12">
        <v>708.34141269342831</v>
      </c>
      <c r="CU369" s="51" t="s">
        <v>34</v>
      </c>
      <c r="CV369" s="12">
        <v>420</v>
      </c>
      <c r="CW369" s="12">
        <v>1000</v>
      </c>
      <c r="CX369" s="12">
        <v>400</v>
      </c>
      <c r="CY369" s="13">
        <v>3800</v>
      </c>
      <c r="CZ369" s="12">
        <v>480</v>
      </c>
      <c r="DA369" s="12">
        <v>993</v>
      </c>
      <c r="DB369" s="12">
        <v>900</v>
      </c>
      <c r="DC369" s="13">
        <v>1442</v>
      </c>
      <c r="DD369" s="13">
        <v>1067</v>
      </c>
      <c r="DE369" s="12">
        <v>965</v>
      </c>
      <c r="DF369" s="65">
        <v>10000</v>
      </c>
      <c r="DG369" s="12">
        <v>660.6</v>
      </c>
      <c r="DH369" s="13">
        <f t="shared" si="256"/>
        <v>1756.6108778994944</v>
      </c>
      <c r="DJ369" s="4">
        <v>22659</v>
      </c>
      <c r="DK369" s="51" t="s">
        <v>34</v>
      </c>
      <c r="DL369" s="4">
        <v>25773</v>
      </c>
      <c r="DM369" s="4">
        <v>23291</v>
      </c>
      <c r="DN369" s="4">
        <v>23200</v>
      </c>
      <c r="DO369" s="5">
        <v>21100</v>
      </c>
      <c r="DP369" s="4">
        <v>21384</v>
      </c>
      <c r="DQ369" s="4">
        <v>22341</v>
      </c>
      <c r="DR369" s="4">
        <v>26013</v>
      </c>
      <c r="DS369" s="5">
        <v>21789</v>
      </c>
      <c r="DT369" s="5">
        <v>24954</v>
      </c>
      <c r="DU369" s="4">
        <v>20751</v>
      </c>
      <c r="DV369" s="51">
        <v>27300</v>
      </c>
      <c r="DW369" s="4">
        <v>24800</v>
      </c>
      <c r="DX369" s="5">
        <f t="shared" si="257"/>
        <v>23488.846153846152</v>
      </c>
    </row>
    <row r="370" spans="1:128" x14ac:dyDescent="0.25">
      <c r="A370" s="6">
        <v>365</v>
      </c>
      <c r="B370" s="4">
        <f t="shared" si="247"/>
        <v>4682.4863541011209</v>
      </c>
      <c r="C370" s="4">
        <f t="shared" si="248"/>
        <v>2473.0152409786674</v>
      </c>
      <c r="D370" s="4">
        <f t="shared" si="262"/>
        <v>6331.0225913621261</v>
      </c>
      <c r="E370" s="4">
        <f t="shared" si="262"/>
        <v>5055.2520000000004</v>
      </c>
      <c r="F370" s="4">
        <f t="shared" si="262"/>
        <v>5571</v>
      </c>
      <c r="G370" s="4">
        <f t="shared" si="262"/>
        <v>748.73684210526312</v>
      </c>
      <c r="H370" s="4">
        <f t="shared" si="263"/>
        <v>2017.0727330410868</v>
      </c>
      <c r="I370" s="4">
        <f t="shared" si="263"/>
        <v>4461.1328989006915</v>
      </c>
      <c r="J370" s="4">
        <f t="shared" si="263"/>
        <v>5911.6118707219612</v>
      </c>
      <c r="K370" s="4">
        <f t="shared" si="263"/>
        <v>3522.4892387543014</v>
      </c>
      <c r="L370" s="4">
        <f t="shared" si="264"/>
        <v>3460.9974773735175</v>
      </c>
      <c r="M370" s="4">
        <f t="shared" si="264"/>
        <v>4046.7519533237964</v>
      </c>
      <c r="N370" s="4">
        <f t="shared" si="264"/>
        <v>1863.1596165598226</v>
      </c>
      <c r="O370" s="4">
        <f t="shared" si="264"/>
        <v>4473.3240822439975</v>
      </c>
      <c r="P370" s="5">
        <f t="shared" si="249"/>
        <v>3901.2894928190249</v>
      </c>
      <c r="R370" s="4">
        <v>44</v>
      </c>
      <c r="S370" s="4">
        <v>24</v>
      </c>
      <c r="T370" s="4">
        <v>24</v>
      </c>
      <c r="U370" s="4">
        <v>90</v>
      </c>
      <c r="V370" s="4">
        <v>30</v>
      </c>
      <c r="W370" s="4">
        <v>20</v>
      </c>
      <c r="X370" s="4">
        <v>20</v>
      </c>
      <c r="Y370" s="4">
        <v>11</v>
      </c>
      <c r="Z370" s="4">
        <v>22</v>
      </c>
      <c r="AA370" s="4">
        <v>24</v>
      </c>
      <c r="AB370" s="4">
        <v>14</v>
      </c>
      <c r="AC370" s="4">
        <v>52</v>
      </c>
      <c r="AD370" s="51">
        <v>0</v>
      </c>
      <c r="AE370" s="4">
        <v>35</v>
      </c>
      <c r="AF370" s="5">
        <f t="shared" si="250"/>
        <v>31.53846153846154</v>
      </c>
      <c r="AH370" s="4">
        <f t="shared" si="251"/>
        <v>4298.6218389279793</v>
      </c>
      <c r="AI370" s="4">
        <f t="shared" si="251"/>
        <v>2473.0152409786674</v>
      </c>
      <c r="AJ370" s="4">
        <f t="shared" si="251"/>
        <v>5594.6511627906975</v>
      </c>
      <c r="AK370" s="4">
        <f t="shared" si="251"/>
        <v>4775.76</v>
      </c>
      <c r="AL370" s="4">
        <f t="shared" si="251"/>
        <v>4875</v>
      </c>
      <c r="AM370" s="4">
        <f t="shared" si="265"/>
        <v>682.10526315789468</v>
      </c>
      <c r="AN370" s="4">
        <f t="shared" si="265"/>
        <v>1482.4727330410867</v>
      </c>
      <c r="AO370" s="4">
        <f t="shared" si="265"/>
        <v>4191.1510257889095</v>
      </c>
      <c r="AP370" s="4">
        <f t="shared" si="265"/>
        <v>5564.771870721961</v>
      </c>
      <c r="AQ370" s="4">
        <f t="shared" si="266"/>
        <v>3341.1660764796829</v>
      </c>
      <c r="AR370" s="4">
        <f t="shared" si="266"/>
        <v>3180.3526788730492</v>
      </c>
      <c r="AS370" s="4">
        <f t="shared" si="266"/>
        <v>3788.708430007734</v>
      </c>
      <c r="AT370" s="4">
        <f t="shared" si="266"/>
        <v>1830.3996165598226</v>
      </c>
      <c r="AU370" s="4">
        <f t="shared" si="267"/>
        <v>4022.8245363766046</v>
      </c>
      <c r="AV370" s="5">
        <f t="shared" si="252"/>
        <v>3578.6428909788638</v>
      </c>
      <c r="AX370" s="4">
        <f t="shared" si="258"/>
        <v>383.8645151731418</v>
      </c>
      <c r="AY370" s="51" t="s">
        <v>34</v>
      </c>
      <c r="AZ370" s="4">
        <f t="shared" si="259"/>
        <v>736.37142857142862</v>
      </c>
      <c r="BA370" s="4">
        <f t="shared" si="259"/>
        <v>279.49200000000002</v>
      </c>
      <c r="BB370" s="4">
        <f t="shared" si="259"/>
        <v>696</v>
      </c>
      <c r="BC370" s="4">
        <f t="shared" si="259"/>
        <v>66.631578947368425</v>
      </c>
      <c r="BD370" s="4">
        <f t="shared" si="260"/>
        <v>534.6</v>
      </c>
      <c r="BE370" s="4">
        <f t="shared" si="260"/>
        <v>269.98187311178248</v>
      </c>
      <c r="BF370" s="4">
        <f t="shared" si="260"/>
        <v>346.84</v>
      </c>
      <c r="BG370" s="4">
        <f t="shared" si="260"/>
        <v>181.3231622746186</v>
      </c>
      <c r="BH370" s="4">
        <f t="shared" si="261"/>
        <v>280.6447985004686</v>
      </c>
      <c r="BI370" s="4">
        <f t="shared" si="261"/>
        <v>258.04352331606219</v>
      </c>
      <c r="BJ370" s="4">
        <f t="shared" si="261"/>
        <v>32.76</v>
      </c>
      <c r="BK370" s="4">
        <f t="shared" si="261"/>
        <v>450.49954586739324</v>
      </c>
      <c r="BL370" s="5">
        <f t="shared" si="253"/>
        <v>347.46557121248185</v>
      </c>
      <c r="BN370" s="12">
        <v>111.31753802268281</v>
      </c>
      <c r="BO370" s="12">
        <v>198.20015335046133</v>
      </c>
      <c r="BP370" s="12">
        <v>86</v>
      </c>
      <c r="BQ370" s="12">
        <v>100</v>
      </c>
      <c r="BR370" s="12">
        <v>96</v>
      </c>
      <c r="BS370" s="13">
        <v>633.33333333333337</v>
      </c>
      <c r="BT370" s="12">
        <v>329.99999871595708</v>
      </c>
      <c r="BU370" s="13">
        <v>121.37</v>
      </c>
      <c r="BV370" s="12">
        <v>82.090696728010471</v>
      </c>
      <c r="BW370" s="13">
        <v>140.351</v>
      </c>
      <c r="BX370" s="13">
        <v>148.01</v>
      </c>
      <c r="BY370" s="12">
        <v>116.37</v>
      </c>
      <c r="BZ370" s="65">
        <v>250.36500000000001</v>
      </c>
      <c r="CA370" s="12">
        <v>126.18</v>
      </c>
      <c r="CB370" s="13">
        <f t="shared" si="254"/>
        <v>181.39912286788893</v>
      </c>
      <c r="CD370" s="4">
        <v>39876</v>
      </c>
      <c r="CE370" s="4">
        <v>40846</v>
      </c>
      <c r="CF370" s="4">
        <v>40095</v>
      </c>
      <c r="CG370" s="4">
        <v>39798</v>
      </c>
      <c r="CH370" s="4">
        <v>39000</v>
      </c>
      <c r="CI370" s="5">
        <v>36000</v>
      </c>
      <c r="CJ370" s="4">
        <v>40768</v>
      </c>
      <c r="CK370" s="4">
        <v>42390</v>
      </c>
      <c r="CL370" s="4">
        <v>38068</v>
      </c>
      <c r="CM370" s="5">
        <v>39078</v>
      </c>
      <c r="CN370" s="5">
        <v>39227</v>
      </c>
      <c r="CO370" s="4">
        <v>36741</v>
      </c>
      <c r="CP370" s="51">
        <v>38189</v>
      </c>
      <c r="CQ370" s="4">
        <v>42300</v>
      </c>
      <c r="CR370" s="5">
        <f t="shared" si="255"/>
        <v>39455.428571428572</v>
      </c>
      <c r="CT370" s="12">
        <v>708.34367140540746</v>
      </c>
      <c r="CU370" s="51" t="s">
        <v>34</v>
      </c>
      <c r="CV370" s="12">
        <v>420</v>
      </c>
      <c r="CW370" s="12">
        <v>1000</v>
      </c>
      <c r="CX370" s="12">
        <v>400</v>
      </c>
      <c r="CY370" s="13">
        <v>3800</v>
      </c>
      <c r="CZ370" s="12">
        <v>480</v>
      </c>
      <c r="DA370" s="12">
        <v>993</v>
      </c>
      <c r="DB370" s="12">
        <v>900</v>
      </c>
      <c r="DC370" s="13">
        <v>1442</v>
      </c>
      <c r="DD370" s="13">
        <v>1067</v>
      </c>
      <c r="DE370" s="12">
        <v>965</v>
      </c>
      <c r="DF370" s="65">
        <v>10000</v>
      </c>
      <c r="DG370" s="12">
        <v>660.6</v>
      </c>
      <c r="DH370" s="13">
        <f t="shared" si="256"/>
        <v>1756.6110516465696</v>
      </c>
      <c r="DJ370" s="4">
        <v>22659</v>
      </c>
      <c r="DK370" s="51" t="s">
        <v>34</v>
      </c>
      <c r="DL370" s="4">
        <v>25773</v>
      </c>
      <c r="DM370" s="4">
        <v>23291</v>
      </c>
      <c r="DN370" s="4">
        <v>23200</v>
      </c>
      <c r="DO370" s="5">
        <v>21100</v>
      </c>
      <c r="DP370" s="4">
        <v>21384</v>
      </c>
      <c r="DQ370" s="4">
        <v>22341</v>
      </c>
      <c r="DR370" s="4">
        <v>26013</v>
      </c>
      <c r="DS370" s="5">
        <v>21789</v>
      </c>
      <c r="DT370" s="5">
        <v>24954</v>
      </c>
      <c r="DU370" s="4">
        <v>20751</v>
      </c>
      <c r="DV370" s="51">
        <v>27300</v>
      </c>
      <c r="DW370" s="4">
        <v>24800</v>
      </c>
      <c r="DX370" s="5">
        <f t="shared" si="257"/>
        <v>23488.846153846152</v>
      </c>
    </row>
    <row r="371" spans="1:128" x14ac:dyDescent="0.25">
      <c r="A371" s="6">
        <v>366</v>
      </c>
      <c r="B371" s="4">
        <f t="shared" si="247"/>
        <v>4681.4288710431365</v>
      </c>
      <c r="C371" s="4">
        <f t="shared" si="248"/>
        <v>2471.2885559206052</v>
      </c>
      <c r="D371" s="4">
        <f t="shared" si="262"/>
        <v>6331.0225913621261</v>
      </c>
      <c r="E371" s="4">
        <f t="shared" si="262"/>
        <v>5055.2520000000004</v>
      </c>
      <c r="F371" s="4">
        <f t="shared" si="262"/>
        <v>5571</v>
      </c>
      <c r="G371" s="4">
        <f t="shared" si="262"/>
        <v>748.73684210526312</v>
      </c>
      <c r="H371" s="4">
        <f t="shared" si="263"/>
        <v>2017.0727330410868</v>
      </c>
      <c r="I371" s="4">
        <f t="shared" si="263"/>
        <v>4458.0273201725431</v>
      </c>
      <c r="J371" s="4">
        <f t="shared" si="263"/>
        <v>5911.6118707219612</v>
      </c>
      <c r="K371" s="4">
        <f t="shared" si="263"/>
        <v>3522.4892387543014</v>
      </c>
      <c r="L371" s="4">
        <f t="shared" si="264"/>
        <v>3460.9974773735175</v>
      </c>
      <c r="M371" s="4">
        <f t="shared" si="264"/>
        <v>4046.426406973048</v>
      </c>
      <c r="N371" s="4">
        <f t="shared" si="264"/>
        <v>1863.1523056645071</v>
      </c>
      <c r="O371" s="4">
        <f t="shared" si="264"/>
        <v>4473.3240822439975</v>
      </c>
      <c r="P371" s="5">
        <f t="shared" si="249"/>
        <v>3900.8450210982928</v>
      </c>
      <c r="R371" s="4">
        <v>44</v>
      </c>
      <c r="S371" s="4">
        <v>24</v>
      </c>
      <c r="T371" s="4">
        <v>24</v>
      </c>
      <c r="U371" s="4">
        <v>90</v>
      </c>
      <c r="V371" s="4">
        <v>30</v>
      </c>
      <c r="W371" s="4">
        <v>20</v>
      </c>
      <c r="X371" s="4">
        <v>20</v>
      </c>
      <c r="Y371" s="4">
        <v>11</v>
      </c>
      <c r="Z371" s="4">
        <v>22</v>
      </c>
      <c r="AA371" s="4">
        <v>24</v>
      </c>
      <c r="AB371" s="4">
        <v>14</v>
      </c>
      <c r="AC371" s="4">
        <v>52</v>
      </c>
      <c r="AD371" s="51">
        <v>0</v>
      </c>
      <c r="AE371" s="4">
        <v>35</v>
      </c>
      <c r="AF371" s="5">
        <f t="shared" si="250"/>
        <v>31.53846153846154</v>
      </c>
      <c r="AH371" s="4">
        <f t="shared" si="251"/>
        <v>4297.5655765548972</v>
      </c>
      <c r="AI371" s="4">
        <f t="shared" si="251"/>
        <v>2471.2885559206052</v>
      </c>
      <c r="AJ371" s="4">
        <f t="shared" si="251"/>
        <v>5594.6511627906975</v>
      </c>
      <c r="AK371" s="4">
        <f t="shared" si="251"/>
        <v>4775.76</v>
      </c>
      <c r="AL371" s="4">
        <f t="shared" si="251"/>
        <v>4875</v>
      </c>
      <c r="AM371" s="4">
        <f t="shared" si="265"/>
        <v>682.10526315789468</v>
      </c>
      <c r="AN371" s="4">
        <f t="shared" si="265"/>
        <v>1482.4727330410867</v>
      </c>
      <c r="AO371" s="4">
        <f t="shared" si="265"/>
        <v>4188.045447060761</v>
      </c>
      <c r="AP371" s="4">
        <f t="shared" si="265"/>
        <v>5564.771870721961</v>
      </c>
      <c r="AQ371" s="4">
        <f t="shared" si="266"/>
        <v>3341.1660764796829</v>
      </c>
      <c r="AR371" s="4">
        <f t="shared" si="266"/>
        <v>3180.3526788730492</v>
      </c>
      <c r="AS371" s="4">
        <f t="shared" si="266"/>
        <v>3788.382883656986</v>
      </c>
      <c r="AT371" s="4">
        <f t="shared" si="266"/>
        <v>1830.3923056645071</v>
      </c>
      <c r="AU371" s="4">
        <f t="shared" si="267"/>
        <v>4022.8245363766046</v>
      </c>
      <c r="AV371" s="5">
        <f t="shared" si="252"/>
        <v>3578.1985064499099</v>
      </c>
      <c r="AX371" s="4">
        <f t="shared" si="258"/>
        <v>383.86329448823938</v>
      </c>
      <c r="AY371" s="51" t="s">
        <v>34</v>
      </c>
      <c r="AZ371" s="4">
        <f t="shared" si="259"/>
        <v>736.37142857142862</v>
      </c>
      <c r="BA371" s="4">
        <f t="shared" si="259"/>
        <v>279.49200000000002</v>
      </c>
      <c r="BB371" s="4">
        <f t="shared" si="259"/>
        <v>696</v>
      </c>
      <c r="BC371" s="4">
        <f t="shared" si="259"/>
        <v>66.631578947368425</v>
      </c>
      <c r="BD371" s="4">
        <f t="shared" si="260"/>
        <v>534.6</v>
      </c>
      <c r="BE371" s="4">
        <f t="shared" si="260"/>
        <v>269.98187311178248</v>
      </c>
      <c r="BF371" s="4">
        <f t="shared" si="260"/>
        <v>346.84</v>
      </c>
      <c r="BG371" s="4">
        <f t="shared" si="260"/>
        <v>181.3231622746186</v>
      </c>
      <c r="BH371" s="4">
        <f t="shared" si="261"/>
        <v>280.6447985004686</v>
      </c>
      <c r="BI371" s="4">
        <f t="shared" si="261"/>
        <v>258.04352331606219</v>
      </c>
      <c r="BJ371" s="4">
        <f t="shared" si="261"/>
        <v>32.76</v>
      </c>
      <c r="BK371" s="4">
        <f t="shared" si="261"/>
        <v>450.49954586739324</v>
      </c>
      <c r="BL371" s="5">
        <f t="shared" si="253"/>
        <v>347.46547731364319</v>
      </c>
      <c r="BN371" s="12">
        <v>111.34489782087155</v>
      </c>
      <c r="BO371" s="12">
        <v>198.33863545627452</v>
      </c>
      <c r="BP371" s="12">
        <v>86</v>
      </c>
      <c r="BQ371" s="12">
        <v>100</v>
      </c>
      <c r="BR371" s="12">
        <v>96</v>
      </c>
      <c r="BS371" s="13">
        <v>633.33333333333337</v>
      </c>
      <c r="BT371" s="12">
        <v>329.99999871595708</v>
      </c>
      <c r="BU371" s="13">
        <v>121.46</v>
      </c>
      <c r="BV371" s="12">
        <v>82.090696728010471</v>
      </c>
      <c r="BW371" s="13">
        <v>140.351</v>
      </c>
      <c r="BX371" s="13">
        <v>148.01</v>
      </c>
      <c r="BY371" s="12">
        <v>116.38</v>
      </c>
      <c r="BZ371" s="65">
        <v>250.36600000000001</v>
      </c>
      <c r="CA371" s="12">
        <v>126.18</v>
      </c>
      <c r="CB371" s="13">
        <f t="shared" si="254"/>
        <v>181.41818300388906</v>
      </c>
      <c r="CD371" s="4">
        <v>39876</v>
      </c>
      <c r="CE371" s="4">
        <v>40846</v>
      </c>
      <c r="CF371" s="4">
        <v>40095</v>
      </c>
      <c r="CG371" s="4">
        <v>39798</v>
      </c>
      <c r="CH371" s="4">
        <v>39000</v>
      </c>
      <c r="CI371" s="5">
        <v>36000</v>
      </c>
      <c r="CJ371" s="4">
        <v>40768</v>
      </c>
      <c r="CK371" s="4">
        <v>42390</v>
      </c>
      <c r="CL371" s="4">
        <v>38068</v>
      </c>
      <c r="CM371" s="5">
        <v>39078</v>
      </c>
      <c r="CN371" s="5">
        <v>39227</v>
      </c>
      <c r="CO371" s="4">
        <v>36741</v>
      </c>
      <c r="CP371" s="51">
        <v>38189</v>
      </c>
      <c r="CQ371" s="4">
        <v>42300</v>
      </c>
      <c r="CR371" s="5">
        <f t="shared" si="255"/>
        <v>39455.428571428572</v>
      </c>
      <c r="CT371" s="12">
        <v>708.34592393759226</v>
      </c>
      <c r="CU371" s="51" t="s">
        <v>34</v>
      </c>
      <c r="CV371" s="12">
        <v>420</v>
      </c>
      <c r="CW371" s="12">
        <v>1000</v>
      </c>
      <c r="CX371" s="12">
        <v>400</v>
      </c>
      <c r="CY371" s="13">
        <v>3800</v>
      </c>
      <c r="CZ371" s="12">
        <v>480</v>
      </c>
      <c r="DA371" s="12">
        <v>993</v>
      </c>
      <c r="DB371" s="12">
        <v>900</v>
      </c>
      <c r="DC371" s="13">
        <v>1442</v>
      </c>
      <c r="DD371" s="13">
        <v>1067</v>
      </c>
      <c r="DE371" s="12">
        <v>965</v>
      </c>
      <c r="DF371" s="65">
        <v>10000</v>
      </c>
      <c r="DG371" s="12">
        <v>660.6</v>
      </c>
      <c r="DH371" s="13">
        <f t="shared" si="256"/>
        <v>1756.6112249182761</v>
      </c>
      <c r="DJ371" s="4">
        <v>22659</v>
      </c>
      <c r="DK371" s="51" t="s">
        <v>34</v>
      </c>
      <c r="DL371" s="4">
        <v>25773</v>
      </c>
      <c r="DM371" s="4">
        <v>23291</v>
      </c>
      <c r="DN371" s="4">
        <v>23200</v>
      </c>
      <c r="DO371" s="5">
        <v>21100</v>
      </c>
      <c r="DP371" s="4">
        <v>21384</v>
      </c>
      <c r="DQ371" s="4">
        <v>22341</v>
      </c>
      <c r="DR371" s="4">
        <v>26013</v>
      </c>
      <c r="DS371" s="5">
        <v>21789</v>
      </c>
      <c r="DT371" s="5">
        <v>24954</v>
      </c>
      <c r="DU371" s="4">
        <v>20751</v>
      </c>
      <c r="DV371" s="51">
        <v>27300</v>
      </c>
      <c r="DW371" s="4">
        <v>24800</v>
      </c>
      <c r="DX371" s="5">
        <f t="shared" si="257"/>
        <v>23488.846153846152</v>
      </c>
    </row>
    <row r="372" spans="1:128" x14ac:dyDescent="0.25">
      <c r="A372" s="6">
        <v>367</v>
      </c>
      <c r="B372" s="4">
        <f t="shared" si="247"/>
        <v>4680.3747901954957</v>
      </c>
      <c r="C372" s="4">
        <f t="shared" si="248"/>
        <v>2469.5688569269118</v>
      </c>
      <c r="D372" s="4">
        <f t="shared" si="262"/>
        <v>6331.0225913621261</v>
      </c>
      <c r="E372" s="4">
        <f t="shared" si="262"/>
        <v>5055.2520000000004</v>
      </c>
      <c r="F372" s="4">
        <f t="shared" si="262"/>
        <v>5571</v>
      </c>
      <c r="G372" s="4">
        <f t="shared" si="262"/>
        <v>748.73684210526312</v>
      </c>
      <c r="H372" s="4">
        <f t="shared" si="263"/>
        <v>2017.0727330410868</v>
      </c>
      <c r="I372" s="4">
        <f t="shared" si="263"/>
        <v>4455.2706669245181</v>
      </c>
      <c r="J372" s="4">
        <f t="shared" si="263"/>
        <v>5911.6118707219612</v>
      </c>
      <c r="K372" s="4">
        <f t="shared" si="263"/>
        <v>3522.4892387543014</v>
      </c>
      <c r="L372" s="4">
        <f t="shared" si="264"/>
        <v>3460.9974773735175</v>
      </c>
      <c r="M372" s="4">
        <f t="shared" si="264"/>
        <v>4046.1009165629048</v>
      </c>
      <c r="N372" s="4">
        <f t="shared" si="264"/>
        <v>1863.1449948275931</v>
      </c>
      <c r="O372" s="4">
        <f t="shared" si="264"/>
        <v>4473.3240822439975</v>
      </c>
      <c r="P372" s="5">
        <f t="shared" si="249"/>
        <v>3900.4262186456908</v>
      </c>
      <c r="R372" s="4">
        <v>44</v>
      </c>
      <c r="S372" s="4">
        <v>24</v>
      </c>
      <c r="T372" s="4">
        <v>24</v>
      </c>
      <c r="U372" s="4">
        <v>90</v>
      </c>
      <c r="V372" s="4">
        <v>30</v>
      </c>
      <c r="W372" s="4">
        <v>20</v>
      </c>
      <c r="X372" s="4">
        <v>20</v>
      </c>
      <c r="Y372" s="4">
        <v>11</v>
      </c>
      <c r="Z372" s="4">
        <v>22</v>
      </c>
      <c r="AA372" s="4">
        <v>24</v>
      </c>
      <c r="AB372" s="4">
        <v>14</v>
      </c>
      <c r="AC372" s="4">
        <v>52</v>
      </c>
      <c r="AD372" s="51">
        <v>0</v>
      </c>
      <c r="AE372" s="4">
        <v>35</v>
      </c>
      <c r="AF372" s="5">
        <f t="shared" si="250"/>
        <v>31.53846153846154</v>
      </c>
      <c r="AH372" s="4">
        <f t="shared" si="251"/>
        <v>4296.5127130537685</v>
      </c>
      <c r="AI372" s="4">
        <f t="shared" si="251"/>
        <v>2469.5688569269118</v>
      </c>
      <c r="AJ372" s="4">
        <f t="shared" si="251"/>
        <v>5594.6511627906975</v>
      </c>
      <c r="AK372" s="4">
        <f t="shared" si="251"/>
        <v>4775.76</v>
      </c>
      <c r="AL372" s="4">
        <f t="shared" si="251"/>
        <v>4875</v>
      </c>
      <c r="AM372" s="4">
        <f t="shared" si="265"/>
        <v>682.10526315789468</v>
      </c>
      <c r="AN372" s="4">
        <f t="shared" si="265"/>
        <v>1482.4727330410867</v>
      </c>
      <c r="AO372" s="4">
        <f t="shared" si="265"/>
        <v>4185.288793812736</v>
      </c>
      <c r="AP372" s="4">
        <f t="shared" si="265"/>
        <v>5564.771870721961</v>
      </c>
      <c r="AQ372" s="4">
        <f t="shared" si="266"/>
        <v>3341.1660764796829</v>
      </c>
      <c r="AR372" s="4">
        <f t="shared" si="266"/>
        <v>3180.3526788730492</v>
      </c>
      <c r="AS372" s="4">
        <f t="shared" si="266"/>
        <v>3788.0573932468424</v>
      </c>
      <c r="AT372" s="4">
        <f t="shared" si="266"/>
        <v>1830.3849948275931</v>
      </c>
      <c r="AU372" s="4">
        <f t="shared" si="267"/>
        <v>4022.8245363766046</v>
      </c>
      <c r="AV372" s="5">
        <f t="shared" si="252"/>
        <v>3577.7797909506307</v>
      </c>
      <c r="AX372" s="4">
        <f t="shared" si="258"/>
        <v>383.86207714172735</v>
      </c>
      <c r="AY372" s="51" t="s">
        <v>34</v>
      </c>
      <c r="AZ372" s="4">
        <f t="shared" si="259"/>
        <v>736.37142857142862</v>
      </c>
      <c r="BA372" s="4">
        <f t="shared" si="259"/>
        <v>279.49200000000002</v>
      </c>
      <c r="BB372" s="4">
        <f t="shared" si="259"/>
        <v>696</v>
      </c>
      <c r="BC372" s="4">
        <f t="shared" si="259"/>
        <v>66.631578947368425</v>
      </c>
      <c r="BD372" s="4">
        <f t="shared" si="260"/>
        <v>534.6</v>
      </c>
      <c r="BE372" s="4">
        <f t="shared" si="260"/>
        <v>269.98187311178248</v>
      </c>
      <c r="BF372" s="4">
        <f t="shared" si="260"/>
        <v>346.84</v>
      </c>
      <c r="BG372" s="4">
        <f t="shared" si="260"/>
        <v>181.3231622746186</v>
      </c>
      <c r="BH372" s="4">
        <f t="shared" si="261"/>
        <v>280.6447985004686</v>
      </c>
      <c r="BI372" s="4">
        <f t="shared" si="261"/>
        <v>258.04352331606219</v>
      </c>
      <c r="BJ372" s="4">
        <f t="shared" si="261"/>
        <v>32.76</v>
      </c>
      <c r="BK372" s="4">
        <f t="shared" si="261"/>
        <v>450.49954586739324</v>
      </c>
      <c r="BL372" s="5">
        <f t="shared" si="253"/>
        <v>347.46538367160377</v>
      </c>
      <c r="BN372" s="12">
        <v>111.3721829674036</v>
      </c>
      <c r="BO372" s="12">
        <v>198.47674974729659</v>
      </c>
      <c r="BP372" s="12">
        <v>86</v>
      </c>
      <c r="BQ372" s="12">
        <v>100</v>
      </c>
      <c r="BR372" s="12">
        <v>96</v>
      </c>
      <c r="BS372" s="13">
        <v>633.33333333333337</v>
      </c>
      <c r="BT372" s="12">
        <v>329.99999871595708</v>
      </c>
      <c r="BU372" s="13">
        <v>121.54</v>
      </c>
      <c r="BV372" s="12">
        <v>82.090696728010471</v>
      </c>
      <c r="BW372" s="13">
        <v>140.351</v>
      </c>
      <c r="BX372" s="13">
        <v>148.01</v>
      </c>
      <c r="BY372" s="12">
        <v>116.39</v>
      </c>
      <c r="BZ372" s="65">
        <v>250.36699999999999</v>
      </c>
      <c r="CA372" s="12">
        <v>126.18</v>
      </c>
      <c r="CB372" s="13">
        <f t="shared" si="254"/>
        <v>181.43649724942864</v>
      </c>
      <c r="CD372" s="4">
        <v>39876</v>
      </c>
      <c r="CE372" s="4">
        <v>40846</v>
      </c>
      <c r="CF372" s="4">
        <v>40095</v>
      </c>
      <c r="CG372" s="4">
        <v>39798</v>
      </c>
      <c r="CH372" s="4">
        <v>39000</v>
      </c>
      <c r="CI372" s="5">
        <v>36000</v>
      </c>
      <c r="CJ372" s="4">
        <v>40768</v>
      </c>
      <c r="CK372" s="4">
        <v>42390</v>
      </c>
      <c r="CL372" s="4">
        <v>38068</v>
      </c>
      <c r="CM372" s="5">
        <v>39078</v>
      </c>
      <c r="CN372" s="5">
        <v>39227</v>
      </c>
      <c r="CO372" s="4">
        <v>36741</v>
      </c>
      <c r="CP372" s="51">
        <v>38189</v>
      </c>
      <c r="CQ372" s="4">
        <v>42300</v>
      </c>
      <c r="CR372" s="5">
        <f t="shared" si="255"/>
        <v>39455.428571428572</v>
      </c>
      <c r="CT372" s="12">
        <v>708.34817032370631</v>
      </c>
      <c r="CU372" s="51" t="s">
        <v>34</v>
      </c>
      <c r="CV372" s="12">
        <v>420</v>
      </c>
      <c r="CW372" s="12">
        <v>1000</v>
      </c>
      <c r="CX372" s="12">
        <v>400</v>
      </c>
      <c r="CY372" s="13">
        <v>3800</v>
      </c>
      <c r="CZ372" s="12">
        <v>480</v>
      </c>
      <c r="DA372" s="12">
        <v>993</v>
      </c>
      <c r="DB372" s="12">
        <v>900</v>
      </c>
      <c r="DC372" s="13">
        <v>1442</v>
      </c>
      <c r="DD372" s="13">
        <v>1067</v>
      </c>
      <c r="DE372" s="12">
        <v>965</v>
      </c>
      <c r="DF372" s="65">
        <v>10000</v>
      </c>
      <c r="DG372" s="12">
        <v>660.6</v>
      </c>
      <c r="DH372" s="13">
        <f t="shared" si="256"/>
        <v>1756.6113977172079</v>
      </c>
      <c r="DJ372" s="4">
        <v>22659</v>
      </c>
      <c r="DK372" s="51" t="s">
        <v>34</v>
      </c>
      <c r="DL372" s="4">
        <v>25773</v>
      </c>
      <c r="DM372" s="4">
        <v>23291</v>
      </c>
      <c r="DN372" s="4">
        <v>23200</v>
      </c>
      <c r="DO372" s="5">
        <v>21100</v>
      </c>
      <c r="DP372" s="4">
        <v>21384</v>
      </c>
      <c r="DQ372" s="4">
        <v>22341</v>
      </c>
      <c r="DR372" s="4">
        <v>26013</v>
      </c>
      <c r="DS372" s="5">
        <v>21789</v>
      </c>
      <c r="DT372" s="5">
        <v>24954</v>
      </c>
      <c r="DU372" s="4">
        <v>20751</v>
      </c>
      <c r="DV372" s="51">
        <v>27300</v>
      </c>
      <c r="DW372" s="4">
        <v>24800</v>
      </c>
      <c r="DX372" s="5">
        <f t="shared" si="257"/>
        <v>23488.846153846152</v>
      </c>
    </row>
    <row r="373" spans="1:128" x14ac:dyDescent="0.25">
      <c r="A373" s="6">
        <v>368</v>
      </c>
      <c r="B373" s="4">
        <f t="shared" si="247"/>
        <v>4679.3240912605415</v>
      </c>
      <c r="C373" s="4">
        <f t="shared" si="248"/>
        <v>2467.8560956561655</v>
      </c>
      <c r="D373" s="4">
        <f t="shared" si="262"/>
        <v>6331.0225913621261</v>
      </c>
      <c r="E373" s="4">
        <f t="shared" si="262"/>
        <v>5055.2520000000004</v>
      </c>
      <c r="F373" s="4">
        <f t="shared" si="262"/>
        <v>5571</v>
      </c>
      <c r="G373" s="4">
        <f t="shared" si="262"/>
        <v>748.73684210526312</v>
      </c>
      <c r="H373" s="4">
        <f t="shared" si="263"/>
        <v>2017.0727330410868</v>
      </c>
      <c r="I373" s="4">
        <f t="shared" si="263"/>
        <v>4452.5176402553434</v>
      </c>
      <c r="J373" s="4">
        <f t="shared" si="263"/>
        <v>5911.6118707219612</v>
      </c>
      <c r="K373" s="4">
        <f t="shared" si="263"/>
        <v>3522.4892387543014</v>
      </c>
      <c r="L373" s="4">
        <f t="shared" si="264"/>
        <v>3460.9974773735175</v>
      </c>
      <c r="M373" s="4">
        <f t="shared" si="264"/>
        <v>4045.7754820789487</v>
      </c>
      <c r="N373" s="4">
        <f t="shared" si="264"/>
        <v>1863.1376840490798</v>
      </c>
      <c r="O373" s="4">
        <f t="shared" si="264"/>
        <v>4473.3240822439975</v>
      </c>
      <c r="P373" s="5">
        <f t="shared" si="249"/>
        <v>3900.0084163501665</v>
      </c>
      <c r="R373" s="4">
        <v>44</v>
      </c>
      <c r="S373" s="4">
        <v>24</v>
      </c>
      <c r="T373" s="4">
        <v>24</v>
      </c>
      <c r="U373" s="4">
        <v>90</v>
      </c>
      <c r="V373" s="4">
        <v>30</v>
      </c>
      <c r="W373" s="4">
        <v>20</v>
      </c>
      <c r="X373" s="4">
        <v>20</v>
      </c>
      <c r="Y373" s="4">
        <v>11</v>
      </c>
      <c r="Z373" s="4">
        <v>22</v>
      </c>
      <c r="AA373" s="4">
        <v>24</v>
      </c>
      <c r="AB373" s="4">
        <v>14</v>
      </c>
      <c r="AC373" s="4">
        <v>52</v>
      </c>
      <c r="AD373" s="51">
        <v>0</v>
      </c>
      <c r="AE373" s="4">
        <v>35</v>
      </c>
      <c r="AF373" s="5">
        <f t="shared" si="250"/>
        <v>31.53846153846154</v>
      </c>
      <c r="AH373" s="4">
        <f t="shared" si="251"/>
        <v>4295.463228145125</v>
      </c>
      <c r="AI373" s="4">
        <f t="shared" si="251"/>
        <v>2467.8560956561655</v>
      </c>
      <c r="AJ373" s="4">
        <f t="shared" si="251"/>
        <v>5594.6511627906975</v>
      </c>
      <c r="AK373" s="4">
        <f t="shared" si="251"/>
        <v>4775.76</v>
      </c>
      <c r="AL373" s="4">
        <f t="shared" si="251"/>
        <v>4875</v>
      </c>
      <c r="AM373" s="4">
        <f t="shared" si="265"/>
        <v>682.10526315789468</v>
      </c>
      <c r="AN373" s="4">
        <f t="shared" si="265"/>
        <v>1482.4727330410867</v>
      </c>
      <c r="AO373" s="4">
        <f t="shared" si="265"/>
        <v>4182.5357671435613</v>
      </c>
      <c r="AP373" s="4">
        <f t="shared" si="265"/>
        <v>5564.771870721961</v>
      </c>
      <c r="AQ373" s="4">
        <f t="shared" si="266"/>
        <v>3341.1660764796829</v>
      </c>
      <c r="AR373" s="4">
        <f t="shared" si="266"/>
        <v>3180.3526788730492</v>
      </c>
      <c r="AS373" s="4">
        <f t="shared" si="266"/>
        <v>3787.7319587628863</v>
      </c>
      <c r="AT373" s="4">
        <f t="shared" si="266"/>
        <v>1830.3776840490798</v>
      </c>
      <c r="AU373" s="4">
        <f t="shared" si="267"/>
        <v>4022.8245363766046</v>
      </c>
      <c r="AV373" s="5">
        <f t="shared" si="252"/>
        <v>3577.3620753712712</v>
      </c>
      <c r="AX373" s="4">
        <f t="shared" si="258"/>
        <v>383.86086311541669</v>
      </c>
      <c r="AY373" s="51" t="s">
        <v>34</v>
      </c>
      <c r="AZ373" s="4">
        <f t="shared" si="259"/>
        <v>736.37142857142862</v>
      </c>
      <c r="BA373" s="4">
        <f t="shared" si="259"/>
        <v>279.49200000000002</v>
      </c>
      <c r="BB373" s="4">
        <f t="shared" si="259"/>
        <v>696</v>
      </c>
      <c r="BC373" s="4">
        <f t="shared" si="259"/>
        <v>66.631578947368425</v>
      </c>
      <c r="BD373" s="4">
        <f t="shared" si="260"/>
        <v>534.6</v>
      </c>
      <c r="BE373" s="4">
        <f t="shared" si="260"/>
        <v>269.98187311178248</v>
      </c>
      <c r="BF373" s="4">
        <f t="shared" si="260"/>
        <v>346.84</v>
      </c>
      <c r="BG373" s="4">
        <f t="shared" si="260"/>
        <v>181.3231622746186</v>
      </c>
      <c r="BH373" s="4">
        <f t="shared" si="261"/>
        <v>280.6447985004686</v>
      </c>
      <c r="BI373" s="4">
        <f t="shared" si="261"/>
        <v>258.04352331606219</v>
      </c>
      <c r="BJ373" s="4">
        <f t="shared" si="261"/>
        <v>32.76</v>
      </c>
      <c r="BK373" s="4">
        <f t="shared" si="261"/>
        <v>450.49954586739324</v>
      </c>
      <c r="BL373" s="5">
        <f t="shared" si="253"/>
        <v>347.46529028496451</v>
      </c>
      <c r="BN373" s="12">
        <v>111.39939386854721</v>
      </c>
      <c r="BO373" s="12">
        <v>198.61449817221859</v>
      </c>
      <c r="BP373" s="12">
        <v>86</v>
      </c>
      <c r="BQ373" s="12">
        <v>100</v>
      </c>
      <c r="BR373" s="12">
        <v>96</v>
      </c>
      <c r="BS373" s="13">
        <v>633.33333333333337</v>
      </c>
      <c r="BT373" s="12">
        <v>329.99999871595708</v>
      </c>
      <c r="BU373" s="13">
        <v>121.62</v>
      </c>
      <c r="BV373" s="12">
        <v>82.090696728010471</v>
      </c>
      <c r="BW373" s="13">
        <v>140.351</v>
      </c>
      <c r="BX373" s="13">
        <v>148.01</v>
      </c>
      <c r="BY373" s="12">
        <v>116.4</v>
      </c>
      <c r="BZ373" s="65">
        <v>250.36799999999999</v>
      </c>
      <c r="CA373" s="12">
        <v>126.18</v>
      </c>
      <c r="CB373" s="13">
        <f t="shared" si="254"/>
        <v>181.4547800584333</v>
      </c>
      <c r="CD373" s="4">
        <v>39876</v>
      </c>
      <c r="CE373" s="4">
        <v>40846</v>
      </c>
      <c r="CF373" s="4">
        <v>40095</v>
      </c>
      <c r="CG373" s="4">
        <v>39798</v>
      </c>
      <c r="CH373" s="4">
        <v>39000</v>
      </c>
      <c r="CI373" s="5">
        <v>36000</v>
      </c>
      <c r="CJ373" s="4">
        <v>40768</v>
      </c>
      <c r="CK373" s="4">
        <v>42390</v>
      </c>
      <c r="CL373" s="4">
        <v>38068</v>
      </c>
      <c r="CM373" s="5">
        <v>39078</v>
      </c>
      <c r="CN373" s="5">
        <v>39227</v>
      </c>
      <c r="CO373" s="4">
        <v>36741</v>
      </c>
      <c r="CP373" s="51">
        <v>38189</v>
      </c>
      <c r="CQ373" s="4">
        <v>42300</v>
      </c>
      <c r="CR373" s="5">
        <f t="shared" si="255"/>
        <v>39455.428571428572</v>
      </c>
      <c r="CT373" s="12">
        <v>708.35041059719742</v>
      </c>
      <c r="CU373" s="51" t="s">
        <v>34</v>
      </c>
      <c r="CV373" s="12">
        <v>420</v>
      </c>
      <c r="CW373" s="12">
        <v>1000</v>
      </c>
      <c r="CX373" s="12">
        <v>400</v>
      </c>
      <c r="CY373" s="13">
        <v>3800</v>
      </c>
      <c r="CZ373" s="12">
        <v>480</v>
      </c>
      <c r="DA373" s="12">
        <v>993</v>
      </c>
      <c r="DB373" s="12">
        <v>900</v>
      </c>
      <c r="DC373" s="13">
        <v>1442</v>
      </c>
      <c r="DD373" s="13">
        <v>1067</v>
      </c>
      <c r="DE373" s="12">
        <v>965</v>
      </c>
      <c r="DF373" s="65">
        <v>10000</v>
      </c>
      <c r="DG373" s="12">
        <v>660.6</v>
      </c>
      <c r="DH373" s="13">
        <f t="shared" si="256"/>
        <v>1756.6115700459379</v>
      </c>
      <c r="DJ373" s="4">
        <v>22659</v>
      </c>
      <c r="DK373" s="51" t="s">
        <v>34</v>
      </c>
      <c r="DL373" s="4">
        <v>25773</v>
      </c>
      <c r="DM373" s="4">
        <v>23291</v>
      </c>
      <c r="DN373" s="4">
        <v>23200</v>
      </c>
      <c r="DO373" s="5">
        <v>21100</v>
      </c>
      <c r="DP373" s="4">
        <v>21384</v>
      </c>
      <c r="DQ373" s="4">
        <v>22341</v>
      </c>
      <c r="DR373" s="4">
        <v>26013</v>
      </c>
      <c r="DS373" s="5">
        <v>21789</v>
      </c>
      <c r="DT373" s="5">
        <v>24954</v>
      </c>
      <c r="DU373" s="4">
        <v>20751</v>
      </c>
      <c r="DV373" s="51">
        <v>27300</v>
      </c>
      <c r="DW373" s="4">
        <v>24800</v>
      </c>
      <c r="DX373" s="5">
        <f t="shared" si="257"/>
        <v>23488.846153846152</v>
      </c>
    </row>
    <row r="374" spans="1:128" x14ac:dyDescent="0.25">
      <c r="A374" s="6">
        <v>369</v>
      </c>
      <c r="B374" s="4">
        <f t="shared" si="247"/>
        <v>4678.2767541169078</v>
      </c>
      <c r="C374" s="4">
        <f t="shared" si="248"/>
        <v>2466.1502242367224</v>
      </c>
      <c r="D374" s="4">
        <f t="shared" si="262"/>
        <v>6331.0225913621261</v>
      </c>
      <c r="E374" s="4">
        <f t="shared" si="262"/>
        <v>5055.2520000000004</v>
      </c>
      <c r="F374" s="4">
        <f t="shared" si="262"/>
        <v>5571</v>
      </c>
      <c r="G374" s="4">
        <f t="shared" si="262"/>
        <v>748.73684210526312</v>
      </c>
      <c r="H374" s="4">
        <f t="shared" si="263"/>
        <v>2017.0727330410868</v>
      </c>
      <c r="I374" s="4">
        <f t="shared" si="263"/>
        <v>4449.7682330131793</v>
      </c>
      <c r="J374" s="4">
        <f t="shared" si="263"/>
        <v>5911.6118707219612</v>
      </c>
      <c r="K374" s="4">
        <f t="shared" si="263"/>
        <v>3522.4892387543014</v>
      </c>
      <c r="L374" s="4">
        <f t="shared" si="264"/>
        <v>3460.9974773735175</v>
      </c>
      <c r="M374" s="4">
        <f t="shared" si="264"/>
        <v>4045.4501035067678</v>
      </c>
      <c r="N374" s="4">
        <f t="shared" si="264"/>
        <v>1863.1303733289665</v>
      </c>
      <c r="O374" s="4">
        <f t="shared" si="264"/>
        <v>4473.3240822439975</v>
      </c>
      <c r="P374" s="5">
        <f t="shared" si="249"/>
        <v>3899.5916088431995</v>
      </c>
      <c r="R374" s="4">
        <v>44</v>
      </c>
      <c r="S374" s="4">
        <v>24</v>
      </c>
      <c r="T374" s="4">
        <v>24</v>
      </c>
      <c r="U374" s="4">
        <v>90</v>
      </c>
      <c r="V374" s="4">
        <v>30</v>
      </c>
      <c r="W374" s="4">
        <v>20</v>
      </c>
      <c r="X374" s="4">
        <v>20</v>
      </c>
      <c r="Y374" s="4">
        <v>11</v>
      </c>
      <c r="Z374" s="4">
        <v>22</v>
      </c>
      <c r="AA374" s="4">
        <v>24</v>
      </c>
      <c r="AB374" s="4">
        <v>14</v>
      </c>
      <c r="AC374" s="4">
        <v>52</v>
      </c>
      <c r="AD374" s="51">
        <v>0</v>
      </c>
      <c r="AE374" s="4">
        <v>35</v>
      </c>
      <c r="AF374" s="5">
        <f t="shared" si="250"/>
        <v>31.53846153846154</v>
      </c>
      <c r="AH374" s="4">
        <f t="shared" si="251"/>
        <v>4294.4171017256413</v>
      </c>
      <c r="AI374" s="4">
        <f t="shared" si="251"/>
        <v>2466.1502242367224</v>
      </c>
      <c r="AJ374" s="4">
        <f t="shared" si="251"/>
        <v>5594.6511627906975</v>
      </c>
      <c r="AK374" s="4">
        <f t="shared" si="251"/>
        <v>4775.76</v>
      </c>
      <c r="AL374" s="4">
        <f t="shared" si="251"/>
        <v>4875</v>
      </c>
      <c r="AM374" s="4">
        <f t="shared" si="265"/>
        <v>682.10526315789468</v>
      </c>
      <c r="AN374" s="4">
        <f t="shared" si="265"/>
        <v>1482.4727330410867</v>
      </c>
      <c r="AO374" s="4">
        <f t="shared" si="265"/>
        <v>4179.7863599013972</v>
      </c>
      <c r="AP374" s="4">
        <f t="shared" si="265"/>
        <v>5564.771870721961</v>
      </c>
      <c r="AQ374" s="4">
        <f t="shared" si="266"/>
        <v>3341.1660764796829</v>
      </c>
      <c r="AR374" s="4">
        <f t="shared" si="266"/>
        <v>3180.3526788730492</v>
      </c>
      <c r="AS374" s="4">
        <f t="shared" si="266"/>
        <v>3787.4065801907054</v>
      </c>
      <c r="AT374" s="4">
        <f t="shared" si="266"/>
        <v>1830.3703733289665</v>
      </c>
      <c r="AU374" s="4">
        <f t="shared" si="267"/>
        <v>4022.8245363766046</v>
      </c>
      <c r="AV374" s="5">
        <f t="shared" si="252"/>
        <v>3576.9453543446007</v>
      </c>
      <c r="AX374" s="4">
        <f t="shared" si="258"/>
        <v>383.85965239126614</v>
      </c>
      <c r="AY374" s="51" t="s">
        <v>34</v>
      </c>
      <c r="AZ374" s="4">
        <f t="shared" si="259"/>
        <v>736.37142857142862</v>
      </c>
      <c r="BA374" s="4">
        <f t="shared" si="259"/>
        <v>279.49200000000002</v>
      </c>
      <c r="BB374" s="4">
        <f t="shared" si="259"/>
        <v>696</v>
      </c>
      <c r="BC374" s="4">
        <f t="shared" si="259"/>
        <v>66.631578947368425</v>
      </c>
      <c r="BD374" s="4">
        <f t="shared" si="260"/>
        <v>534.6</v>
      </c>
      <c r="BE374" s="4">
        <f t="shared" si="260"/>
        <v>269.98187311178248</v>
      </c>
      <c r="BF374" s="4">
        <f t="shared" si="260"/>
        <v>346.84</v>
      </c>
      <c r="BG374" s="4">
        <f t="shared" si="260"/>
        <v>181.3231622746186</v>
      </c>
      <c r="BH374" s="4">
        <f t="shared" si="261"/>
        <v>280.6447985004686</v>
      </c>
      <c r="BI374" s="4">
        <f t="shared" si="261"/>
        <v>258.04352331606219</v>
      </c>
      <c r="BJ374" s="4">
        <f t="shared" si="261"/>
        <v>32.76</v>
      </c>
      <c r="BK374" s="4">
        <f t="shared" si="261"/>
        <v>450.49954586739324</v>
      </c>
      <c r="BL374" s="5">
        <f t="shared" si="253"/>
        <v>347.46519715233751</v>
      </c>
      <c r="BN374" s="12">
        <v>111.42653092726317</v>
      </c>
      <c r="BO374" s="12">
        <v>198.75188266428614</v>
      </c>
      <c r="BP374" s="12">
        <v>86</v>
      </c>
      <c r="BQ374" s="12">
        <v>100</v>
      </c>
      <c r="BR374" s="12">
        <v>96</v>
      </c>
      <c r="BS374" s="13">
        <v>633.33333333333337</v>
      </c>
      <c r="BT374" s="12">
        <v>329.99999871595708</v>
      </c>
      <c r="BU374" s="13">
        <v>121.7</v>
      </c>
      <c r="BV374" s="12">
        <v>82.090696728010471</v>
      </c>
      <c r="BW374" s="13">
        <v>140.351</v>
      </c>
      <c r="BX374" s="13">
        <v>148.01</v>
      </c>
      <c r="BY374" s="12">
        <v>116.41</v>
      </c>
      <c r="BZ374" s="65">
        <v>250.369</v>
      </c>
      <c r="CA374" s="12">
        <v>126.18</v>
      </c>
      <c r="CB374" s="13">
        <f t="shared" si="254"/>
        <v>181.47303159777502</v>
      </c>
      <c r="CD374" s="4">
        <v>39876</v>
      </c>
      <c r="CE374" s="4">
        <v>40846</v>
      </c>
      <c r="CF374" s="4">
        <v>40095</v>
      </c>
      <c r="CG374" s="4">
        <v>39798</v>
      </c>
      <c r="CH374" s="4">
        <v>39000</v>
      </c>
      <c r="CI374" s="5">
        <v>36000</v>
      </c>
      <c r="CJ374" s="4">
        <v>40768</v>
      </c>
      <c r="CK374" s="4">
        <v>42390</v>
      </c>
      <c r="CL374" s="4">
        <v>38068</v>
      </c>
      <c r="CM374" s="5">
        <v>39078</v>
      </c>
      <c r="CN374" s="5">
        <v>39227</v>
      </c>
      <c r="CO374" s="4">
        <v>36741</v>
      </c>
      <c r="CP374" s="51">
        <v>38189</v>
      </c>
      <c r="CQ374" s="4">
        <v>42300</v>
      </c>
      <c r="CR374" s="5">
        <f t="shared" si="255"/>
        <v>39455.428571428572</v>
      </c>
      <c r="CT374" s="12">
        <v>708.35264479124157</v>
      </c>
      <c r="CU374" s="51" t="s">
        <v>34</v>
      </c>
      <c r="CV374" s="12">
        <v>420</v>
      </c>
      <c r="CW374" s="12">
        <v>1000</v>
      </c>
      <c r="CX374" s="12">
        <v>400</v>
      </c>
      <c r="CY374" s="13">
        <v>3800</v>
      </c>
      <c r="CZ374" s="12">
        <v>480</v>
      </c>
      <c r="DA374" s="12">
        <v>993</v>
      </c>
      <c r="DB374" s="12">
        <v>900</v>
      </c>
      <c r="DC374" s="13">
        <v>1442</v>
      </c>
      <c r="DD374" s="13">
        <v>1067</v>
      </c>
      <c r="DE374" s="12">
        <v>965</v>
      </c>
      <c r="DF374" s="65">
        <v>10000</v>
      </c>
      <c r="DG374" s="12">
        <v>660.6</v>
      </c>
      <c r="DH374" s="13">
        <f t="shared" si="256"/>
        <v>1756.6117419070183</v>
      </c>
      <c r="DJ374" s="4">
        <v>22659</v>
      </c>
      <c r="DK374" s="51" t="s">
        <v>34</v>
      </c>
      <c r="DL374" s="4">
        <v>25773</v>
      </c>
      <c r="DM374" s="4">
        <v>23291</v>
      </c>
      <c r="DN374" s="4">
        <v>23200</v>
      </c>
      <c r="DO374" s="5">
        <v>21100</v>
      </c>
      <c r="DP374" s="4">
        <v>21384</v>
      </c>
      <c r="DQ374" s="4">
        <v>22341</v>
      </c>
      <c r="DR374" s="4">
        <v>26013</v>
      </c>
      <c r="DS374" s="5">
        <v>21789</v>
      </c>
      <c r="DT374" s="5">
        <v>24954</v>
      </c>
      <c r="DU374" s="4">
        <v>20751</v>
      </c>
      <c r="DV374" s="51">
        <v>27300</v>
      </c>
      <c r="DW374" s="4">
        <v>24800</v>
      </c>
      <c r="DX374" s="5">
        <f t="shared" si="257"/>
        <v>23488.846153846152</v>
      </c>
    </row>
    <row r="375" spans="1:128" x14ac:dyDescent="0.25">
      <c r="A375" s="6">
        <v>370</v>
      </c>
      <c r="B375" s="4">
        <f t="shared" si="247"/>
        <v>4677.2327588175158</v>
      </c>
      <c r="C375" s="4">
        <f t="shared" si="248"/>
        <v>2464.4511952608555</v>
      </c>
      <c r="D375" s="4">
        <f t="shared" si="262"/>
        <v>6331.0225913621261</v>
      </c>
      <c r="E375" s="4">
        <f t="shared" si="262"/>
        <v>5055.2520000000004</v>
      </c>
      <c r="F375" s="4">
        <f t="shared" si="262"/>
        <v>5571</v>
      </c>
      <c r="G375" s="4">
        <f t="shared" si="262"/>
        <v>748.73684210526312</v>
      </c>
      <c r="H375" s="4">
        <f t="shared" si="263"/>
        <v>2017.0727330410868</v>
      </c>
      <c r="I375" s="4">
        <f t="shared" si="263"/>
        <v>4446.6794673313398</v>
      </c>
      <c r="J375" s="4">
        <f t="shared" si="263"/>
        <v>5911.6118707219612</v>
      </c>
      <c r="K375" s="4">
        <f t="shared" si="263"/>
        <v>3522.4892387543014</v>
      </c>
      <c r="L375" s="4">
        <f t="shared" si="264"/>
        <v>3460.9974773735175</v>
      </c>
      <c r="M375" s="4">
        <f t="shared" si="264"/>
        <v>4045.1247808319531</v>
      </c>
      <c r="N375" s="4">
        <f t="shared" si="264"/>
        <v>1863.1230626672525</v>
      </c>
      <c r="O375" s="4">
        <f t="shared" si="264"/>
        <v>4473.3240822439975</v>
      </c>
      <c r="P375" s="5">
        <f t="shared" si="249"/>
        <v>3899.1512928936559</v>
      </c>
      <c r="R375" s="4">
        <v>44</v>
      </c>
      <c r="S375" s="4">
        <v>24</v>
      </c>
      <c r="T375" s="4">
        <v>24</v>
      </c>
      <c r="U375" s="4">
        <v>90</v>
      </c>
      <c r="V375" s="4">
        <v>30</v>
      </c>
      <c r="W375" s="4">
        <v>20</v>
      </c>
      <c r="X375" s="4">
        <v>20</v>
      </c>
      <c r="Y375" s="4">
        <v>11</v>
      </c>
      <c r="Z375" s="4">
        <v>22</v>
      </c>
      <c r="AA375" s="4">
        <v>24</v>
      </c>
      <c r="AB375" s="4">
        <v>14</v>
      </c>
      <c r="AC375" s="4">
        <v>52</v>
      </c>
      <c r="AD375" s="51">
        <v>0</v>
      </c>
      <c r="AE375" s="4">
        <v>35</v>
      </c>
      <c r="AF375" s="5">
        <f t="shared" si="250"/>
        <v>31.53846153846154</v>
      </c>
      <c r="AH375" s="4">
        <f t="shared" si="251"/>
        <v>4293.3743138661348</v>
      </c>
      <c r="AI375" s="4">
        <f t="shared" si="251"/>
        <v>2464.4511952608555</v>
      </c>
      <c r="AJ375" s="4">
        <f t="shared" si="251"/>
        <v>5594.6511627906975</v>
      </c>
      <c r="AK375" s="4">
        <f t="shared" si="251"/>
        <v>4775.76</v>
      </c>
      <c r="AL375" s="4">
        <f t="shared" si="251"/>
        <v>4875</v>
      </c>
      <c r="AM375" s="4">
        <f t="shared" si="265"/>
        <v>682.10526315789468</v>
      </c>
      <c r="AN375" s="4">
        <f t="shared" si="265"/>
        <v>1482.4727330410867</v>
      </c>
      <c r="AO375" s="4">
        <f t="shared" si="265"/>
        <v>4176.6975942195577</v>
      </c>
      <c r="AP375" s="4">
        <f t="shared" si="265"/>
        <v>5564.771870721961</v>
      </c>
      <c r="AQ375" s="4">
        <f t="shared" si="266"/>
        <v>3341.1660764796829</v>
      </c>
      <c r="AR375" s="4">
        <f t="shared" si="266"/>
        <v>3180.3526788730492</v>
      </c>
      <c r="AS375" s="4">
        <f t="shared" si="266"/>
        <v>3787.0812575158907</v>
      </c>
      <c r="AT375" s="4">
        <f t="shared" si="266"/>
        <v>1830.3630626672525</v>
      </c>
      <c r="AU375" s="4">
        <f t="shared" si="267"/>
        <v>4022.8245363766046</v>
      </c>
      <c r="AV375" s="5">
        <f t="shared" si="252"/>
        <v>3576.5051246407625</v>
      </c>
      <c r="AX375" s="4">
        <f t="shared" si="258"/>
        <v>383.85844495138139</v>
      </c>
      <c r="AY375" s="51" t="s">
        <v>34</v>
      </c>
      <c r="AZ375" s="4">
        <f t="shared" si="259"/>
        <v>736.37142857142862</v>
      </c>
      <c r="BA375" s="4">
        <f t="shared" si="259"/>
        <v>279.49200000000002</v>
      </c>
      <c r="BB375" s="4">
        <f t="shared" si="259"/>
        <v>696</v>
      </c>
      <c r="BC375" s="4">
        <f t="shared" si="259"/>
        <v>66.631578947368425</v>
      </c>
      <c r="BD375" s="4">
        <f t="shared" si="260"/>
        <v>534.6</v>
      </c>
      <c r="BE375" s="4">
        <f t="shared" si="260"/>
        <v>269.98187311178248</v>
      </c>
      <c r="BF375" s="4">
        <f t="shared" si="260"/>
        <v>346.84</v>
      </c>
      <c r="BG375" s="4">
        <f t="shared" si="260"/>
        <v>181.3231622746186</v>
      </c>
      <c r="BH375" s="4">
        <f t="shared" si="261"/>
        <v>280.6447985004686</v>
      </c>
      <c r="BI375" s="4">
        <f t="shared" si="261"/>
        <v>258.04352331606219</v>
      </c>
      <c r="BJ375" s="4">
        <f t="shared" si="261"/>
        <v>32.76</v>
      </c>
      <c r="BK375" s="4">
        <f t="shared" si="261"/>
        <v>450.49954586739324</v>
      </c>
      <c r="BL375" s="5">
        <f t="shared" si="253"/>
        <v>347.46510427234637</v>
      </c>
      <c r="BN375" s="12">
        <v>111.4535945432406</v>
      </c>
      <c r="BO375" s="12">
        <v>198.88890514146243</v>
      </c>
      <c r="BP375" s="12">
        <v>86</v>
      </c>
      <c r="BQ375" s="12">
        <v>100</v>
      </c>
      <c r="BR375" s="12">
        <v>96</v>
      </c>
      <c r="BS375" s="13">
        <v>633.33333333333337</v>
      </c>
      <c r="BT375" s="12">
        <v>329.99999871595708</v>
      </c>
      <c r="BU375" s="13">
        <v>121.79</v>
      </c>
      <c r="BV375" s="12">
        <v>82.090696728010471</v>
      </c>
      <c r="BW375" s="13">
        <v>140.351</v>
      </c>
      <c r="BX375" s="13">
        <v>148.01</v>
      </c>
      <c r="BY375" s="12">
        <v>116.42</v>
      </c>
      <c r="BZ375" s="65">
        <v>250.37</v>
      </c>
      <c r="CA375" s="12">
        <v>126.18</v>
      </c>
      <c r="CB375" s="13">
        <f t="shared" si="254"/>
        <v>181.49196631871453</v>
      </c>
      <c r="CD375" s="4">
        <v>39876</v>
      </c>
      <c r="CE375" s="4">
        <v>40846</v>
      </c>
      <c r="CF375" s="4">
        <v>40095</v>
      </c>
      <c r="CG375" s="4">
        <v>39798</v>
      </c>
      <c r="CH375" s="4">
        <v>39000</v>
      </c>
      <c r="CI375" s="5">
        <v>36000</v>
      </c>
      <c r="CJ375" s="4">
        <v>40768</v>
      </c>
      <c r="CK375" s="4">
        <v>42390</v>
      </c>
      <c r="CL375" s="4">
        <v>38068</v>
      </c>
      <c r="CM375" s="5">
        <v>39078</v>
      </c>
      <c r="CN375" s="5">
        <v>39227</v>
      </c>
      <c r="CO375" s="4">
        <v>36741</v>
      </c>
      <c r="CP375" s="51">
        <v>38189</v>
      </c>
      <c r="CQ375" s="4">
        <v>42300</v>
      </c>
      <c r="CR375" s="5">
        <f t="shared" si="255"/>
        <v>39455.428571428572</v>
      </c>
      <c r="CT375" s="12">
        <v>708.35487293874496</v>
      </c>
      <c r="CU375" s="51" t="s">
        <v>34</v>
      </c>
      <c r="CV375" s="12">
        <v>420</v>
      </c>
      <c r="CW375" s="12">
        <v>1000</v>
      </c>
      <c r="CX375" s="12">
        <v>400</v>
      </c>
      <c r="CY375" s="13">
        <v>3800</v>
      </c>
      <c r="CZ375" s="12">
        <v>480</v>
      </c>
      <c r="DA375" s="12">
        <v>993</v>
      </c>
      <c r="DB375" s="12">
        <v>900</v>
      </c>
      <c r="DC375" s="13">
        <v>1442</v>
      </c>
      <c r="DD375" s="13">
        <v>1067</v>
      </c>
      <c r="DE375" s="12">
        <v>965</v>
      </c>
      <c r="DF375" s="65">
        <v>10000</v>
      </c>
      <c r="DG375" s="12">
        <v>660.6</v>
      </c>
      <c r="DH375" s="13">
        <f t="shared" si="256"/>
        <v>1756.6119133029802</v>
      </c>
      <c r="DJ375" s="4">
        <v>22659</v>
      </c>
      <c r="DK375" s="51" t="s">
        <v>34</v>
      </c>
      <c r="DL375" s="4">
        <v>25773</v>
      </c>
      <c r="DM375" s="4">
        <v>23291</v>
      </c>
      <c r="DN375" s="4">
        <v>23200</v>
      </c>
      <c r="DO375" s="5">
        <v>21100</v>
      </c>
      <c r="DP375" s="4">
        <v>21384</v>
      </c>
      <c r="DQ375" s="4">
        <v>22341</v>
      </c>
      <c r="DR375" s="4">
        <v>26013</v>
      </c>
      <c r="DS375" s="5">
        <v>21789</v>
      </c>
      <c r="DT375" s="5">
        <v>24954</v>
      </c>
      <c r="DU375" s="4">
        <v>20751</v>
      </c>
      <c r="DV375" s="51">
        <v>27300</v>
      </c>
      <c r="DW375" s="4">
        <v>24800</v>
      </c>
      <c r="DX375" s="5">
        <f t="shared" si="257"/>
        <v>23488.846153846152</v>
      </c>
    </row>
    <row r="376" spans="1:128" x14ac:dyDescent="0.25">
      <c r="A376" s="6">
        <v>371</v>
      </c>
      <c r="B376" s="4">
        <f t="shared" si="247"/>
        <v>4676.1920855875996</v>
      </c>
      <c r="C376" s="4">
        <f t="shared" si="248"/>
        <v>2462.7589617789895</v>
      </c>
      <c r="D376" s="4">
        <f t="shared" si="262"/>
        <v>6331.0225913621261</v>
      </c>
      <c r="E376" s="4">
        <f t="shared" si="262"/>
        <v>5055.2520000000004</v>
      </c>
      <c r="F376" s="4">
        <f t="shared" si="262"/>
        <v>5571</v>
      </c>
      <c r="G376" s="4">
        <f t="shared" si="262"/>
        <v>748.73684210526312</v>
      </c>
      <c r="H376" s="4">
        <f t="shared" si="263"/>
        <v>2017.0727330410868</v>
      </c>
      <c r="I376" s="4">
        <f t="shared" si="263"/>
        <v>4443.9377277109452</v>
      </c>
      <c r="J376" s="4">
        <f t="shared" si="263"/>
        <v>5911.6118707219612</v>
      </c>
      <c r="K376" s="4">
        <f t="shared" si="263"/>
        <v>3522.4892387543014</v>
      </c>
      <c r="L376" s="4">
        <f t="shared" si="264"/>
        <v>3460.9974773735175</v>
      </c>
      <c r="M376" s="4">
        <f t="shared" si="264"/>
        <v>4044.7995140401017</v>
      </c>
      <c r="N376" s="4">
        <f t="shared" si="264"/>
        <v>1863.115752063937</v>
      </c>
      <c r="O376" s="4">
        <f t="shared" si="264"/>
        <v>4473.3240822439975</v>
      </c>
      <c r="P376" s="5">
        <f t="shared" si="249"/>
        <v>3898.7364911988452</v>
      </c>
      <c r="R376" s="4">
        <v>44</v>
      </c>
      <c r="S376" s="4">
        <v>24</v>
      </c>
      <c r="T376" s="4">
        <v>24</v>
      </c>
      <c r="U376" s="4">
        <v>90</v>
      </c>
      <c r="V376" s="4">
        <v>30</v>
      </c>
      <c r="W376" s="4">
        <v>20</v>
      </c>
      <c r="X376" s="4">
        <v>20</v>
      </c>
      <c r="Y376" s="4">
        <v>11</v>
      </c>
      <c r="Z376" s="4">
        <v>22</v>
      </c>
      <c r="AA376" s="4">
        <v>24</v>
      </c>
      <c r="AB376" s="4">
        <v>14</v>
      </c>
      <c r="AC376" s="4">
        <v>52</v>
      </c>
      <c r="AD376" s="51">
        <v>0</v>
      </c>
      <c r="AE376" s="4">
        <v>35</v>
      </c>
      <c r="AF376" s="5">
        <f t="shared" si="250"/>
        <v>31.53846153846154</v>
      </c>
      <c r="AH376" s="4">
        <f t="shared" si="251"/>
        <v>4292.3348448095867</v>
      </c>
      <c r="AI376" s="4">
        <f t="shared" si="251"/>
        <v>2462.7589617789895</v>
      </c>
      <c r="AJ376" s="4">
        <f t="shared" si="251"/>
        <v>5594.6511627906975</v>
      </c>
      <c r="AK376" s="4">
        <f t="shared" si="251"/>
        <v>4775.76</v>
      </c>
      <c r="AL376" s="4">
        <f t="shared" si="251"/>
        <v>4875</v>
      </c>
      <c r="AM376" s="4">
        <f t="shared" si="265"/>
        <v>682.10526315789468</v>
      </c>
      <c r="AN376" s="4">
        <f t="shared" si="265"/>
        <v>1482.4727330410867</v>
      </c>
      <c r="AO376" s="4">
        <f t="shared" si="265"/>
        <v>4173.9558545991631</v>
      </c>
      <c r="AP376" s="4">
        <f t="shared" si="265"/>
        <v>5564.771870721961</v>
      </c>
      <c r="AQ376" s="4">
        <f t="shared" si="266"/>
        <v>3341.1660764796829</v>
      </c>
      <c r="AR376" s="4">
        <f t="shared" si="266"/>
        <v>3180.3526788730492</v>
      </c>
      <c r="AS376" s="4">
        <f t="shared" si="266"/>
        <v>3786.7559907240397</v>
      </c>
      <c r="AT376" s="4">
        <f t="shared" si="266"/>
        <v>1830.355752063937</v>
      </c>
      <c r="AU376" s="4">
        <f t="shared" si="267"/>
        <v>4022.8245363766046</v>
      </c>
      <c r="AV376" s="5">
        <f t="shared" si="252"/>
        <v>3576.0904089583355</v>
      </c>
      <c r="AX376" s="4">
        <f t="shared" si="258"/>
        <v>383.85724077801302</v>
      </c>
      <c r="AY376" s="51" t="s">
        <v>34</v>
      </c>
      <c r="AZ376" s="4">
        <f t="shared" si="259"/>
        <v>736.37142857142862</v>
      </c>
      <c r="BA376" s="4">
        <f t="shared" si="259"/>
        <v>279.49200000000002</v>
      </c>
      <c r="BB376" s="4">
        <f t="shared" si="259"/>
        <v>696</v>
      </c>
      <c r="BC376" s="4">
        <f t="shared" si="259"/>
        <v>66.631578947368425</v>
      </c>
      <c r="BD376" s="4">
        <f t="shared" si="260"/>
        <v>534.6</v>
      </c>
      <c r="BE376" s="4">
        <f t="shared" si="260"/>
        <v>269.98187311178248</v>
      </c>
      <c r="BF376" s="4">
        <f t="shared" si="260"/>
        <v>346.84</v>
      </c>
      <c r="BG376" s="4">
        <f t="shared" si="260"/>
        <v>181.3231622746186</v>
      </c>
      <c r="BH376" s="4">
        <f t="shared" si="261"/>
        <v>280.6447985004686</v>
      </c>
      <c r="BI376" s="4">
        <f t="shared" si="261"/>
        <v>258.04352331606219</v>
      </c>
      <c r="BJ376" s="4">
        <f t="shared" si="261"/>
        <v>32.76</v>
      </c>
      <c r="BK376" s="4">
        <f t="shared" si="261"/>
        <v>450.49954586739324</v>
      </c>
      <c r="BL376" s="5">
        <f t="shared" si="253"/>
        <v>347.46501164362576</v>
      </c>
      <c r="BN376" s="12">
        <v>111.48058511293225</v>
      </c>
      <c r="BO376" s="12">
        <v>199.02556750658846</v>
      </c>
      <c r="BP376" s="12">
        <v>86</v>
      </c>
      <c r="BQ376" s="12">
        <v>100</v>
      </c>
      <c r="BR376" s="12">
        <v>96</v>
      </c>
      <c r="BS376" s="13">
        <v>633.33333333333337</v>
      </c>
      <c r="BT376" s="12">
        <v>329.99999871595708</v>
      </c>
      <c r="BU376" s="13">
        <v>121.87</v>
      </c>
      <c r="BV376" s="12">
        <v>82.090696728010471</v>
      </c>
      <c r="BW376" s="13">
        <v>140.351</v>
      </c>
      <c r="BX376" s="13">
        <v>148.01</v>
      </c>
      <c r="BY376" s="12">
        <v>116.43</v>
      </c>
      <c r="BZ376" s="65">
        <v>250.37100000000001</v>
      </c>
      <c r="CA376" s="12">
        <v>126.18</v>
      </c>
      <c r="CB376" s="13">
        <f t="shared" si="254"/>
        <v>181.51015581405863</v>
      </c>
      <c r="CD376" s="4">
        <v>39876</v>
      </c>
      <c r="CE376" s="4">
        <v>40846</v>
      </c>
      <c r="CF376" s="4">
        <v>40095</v>
      </c>
      <c r="CG376" s="4">
        <v>39798</v>
      </c>
      <c r="CH376" s="4">
        <v>39000</v>
      </c>
      <c r="CI376" s="5">
        <v>36000</v>
      </c>
      <c r="CJ376" s="4">
        <v>40768</v>
      </c>
      <c r="CK376" s="4">
        <v>42390</v>
      </c>
      <c r="CL376" s="4">
        <v>38068</v>
      </c>
      <c r="CM376" s="5">
        <v>39078</v>
      </c>
      <c r="CN376" s="5">
        <v>39227</v>
      </c>
      <c r="CO376" s="4">
        <v>36741</v>
      </c>
      <c r="CP376" s="51">
        <v>38189</v>
      </c>
      <c r="CQ376" s="4">
        <v>42300</v>
      </c>
      <c r="CR376" s="5">
        <f t="shared" si="255"/>
        <v>39455.428571428572</v>
      </c>
      <c r="CT376" s="12">
        <v>708.35709507234765</v>
      </c>
      <c r="CU376" s="51" t="s">
        <v>34</v>
      </c>
      <c r="CV376" s="12">
        <v>420</v>
      </c>
      <c r="CW376" s="12">
        <v>1000</v>
      </c>
      <c r="CX376" s="12">
        <v>400</v>
      </c>
      <c r="CY376" s="13">
        <v>3800</v>
      </c>
      <c r="CZ376" s="12">
        <v>480</v>
      </c>
      <c r="DA376" s="12">
        <v>993</v>
      </c>
      <c r="DB376" s="12">
        <v>900</v>
      </c>
      <c r="DC376" s="13">
        <v>1442</v>
      </c>
      <c r="DD376" s="13">
        <v>1067</v>
      </c>
      <c r="DE376" s="12">
        <v>965</v>
      </c>
      <c r="DF376" s="65">
        <v>10000</v>
      </c>
      <c r="DG376" s="12">
        <v>660.6</v>
      </c>
      <c r="DH376" s="13">
        <f t="shared" si="256"/>
        <v>1756.6120842363343</v>
      </c>
      <c r="DJ376" s="4">
        <v>22659</v>
      </c>
      <c r="DK376" s="51" t="s">
        <v>34</v>
      </c>
      <c r="DL376" s="4">
        <v>25773</v>
      </c>
      <c r="DM376" s="4">
        <v>23291</v>
      </c>
      <c r="DN376" s="4">
        <v>23200</v>
      </c>
      <c r="DO376" s="5">
        <v>21100</v>
      </c>
      <c r="DP376" s="4">
        <v>21384</v>
      </c>
      <c r="DQ376" s="4">
        <v>22341</v>
      </c>
      <c r="DR376" s="4">
        <v>26013</v>
      </c>
      <c r="DS376" s="5">
        <v>21789</v>
      </c>
      <c r="DT376" s="5">
        <v>24954</v>
      </c>
      <c r="DU376" s="4">
        <v>20751</v>
      </c>
      <c r="DV376" s="51">
        <v>27300</v>
      </c>
      <c r="DW376" s="4">
        <v>24800</v>
      </c>
      <c r="DX376" s="5">
        <f t="shared" si="257"/>
        <v>23488.846153846152</v>
      </c>
    </row>
    <row r="377" spans="1:128" x14ac:dyDescent="0.25">
      <c r="A377" s="6">
        <v>372</v>
      </c>
      <c r="B377" s="4">
        <f t="shared" si="247"/>
        <v>4675.1547148227464</v>
      </c>
      <c r="C377" s="4">
        <f t="shared" si="248"/>
        <v>2461.0734772940132</v>
      </c>
      <c r="D377" s="4">
        <f t="shared" si="262"/>
        <v>6331.0225913621261</v>
      </c>
      <c r="E377" s="4">
        <f t="shared" si="262"/>
        <v>5055.2520000000004</v>
      </c>
      <c r="F377" s="4">
        <f t="shared" si="262"/>
        <v>5571</v>
      </c>
      <c r="G377" s="4">
        <f t="shared" si="262"/>
        <v>748.73684210526312</v>
      </c>
      <c r="H377" s="4">
        <f t="shared" si="263"/>
        <v>2017.0727330410868</v>
      </c>
      <c r="I377" s="4">
        <f t="shared" si="263"/>
        <v>4441.199585288904</v>
      </c>
      <c r="J377" s="4">
        <f t="shared" si="263"/>
        <v>5911.6118707219612</v>
      </c>
      <c r="K377" s="4">
        <f t="shared" si="263"/>
        <v>3522.4892387543014</v>
      </c>
      <c r="L377" s="4">
        <f t="shared" si="264"/>
        <v>3460.9974773735175</v>
      </c>
      <c r="M377" s="4">
        <f t="shared" si="264"/>
        <v>4044.4743031168182</v>
      </c>
      <c r="N377" s="4">
        <f t="shared" si="264"/>
        <v>1863.1084415190196</v>
      </c>
      <c r="O377" s="4">
        <f t="shared" si="264"/>
        <v>4473.3240822439975</v>
      </c>
      <c r="P377" s="5">
        <f t="shared" si="249"/>
        <v>3898.3226684031251</v>
      </c>
      <c r="R377" s="4">
        <v>44</v>
      </c>
      <c r="S377" s="4">
        <v>24</v>
      </c>
      <c r="T377" s="4">
        <v>24</v>
      </c>
      <c r="U377" s="4">
        <v>90</v>
      </c>
      <c r="V377" s="4">
        <v>30</v>
      </c>
      <c r="W377" s="4">
        <v>20</v>
      </c>
      <c r="X377" s="4">
        <v>20</v>
      </c>
      <c r="Y377" s="4">
        <v>11</v>
      </c>
      <c r="Z377" s="4">
        <v>22</v>
      </c>
      <c r="AA377" s="4">
        <v>24</v>
      </c>
      <c r="AB377" s="4">
        <v>14</v>
      </c>
      <c r="AC377" s="4">
        <v>52</v>
      </c>
      <c r="AD377" s="51">
        <v>0</v>
      </c>
      <c r="AE377" s="4">
        <v>35</v>
      </c>
      <c r="AF377" s="5">
        <f t="shared" si="250"/>
        <v>31.53846153846154</v>
      </c>
      <c r="AH377" s="4">
        <f t="shared" si="251"/>
        <v>4291.2986749691918</v>
      </c>
      <c r="AI377" s="4">
        <f t="shared" si="251"/>
        <v>2461.0734772940132</v>
      </c>
      <c r="AJ377" s="4">
        <f t="shared" si="251"/>
        <v>5594.6511627906975</v>
      </c>
      <c r="AK377" s="4">
        <f t="shared" si="251"/>
        <v>4775.76</v>
      </c>
      <c r="AL377" s="4">
        <f t="shared" si="251"/>
        <v>4875</v>
      </c>
      <c r="AM377" s="4">
        <f t="shared" si="265"/>
        <v>682.10526315789468</v>
      </c>
      <c r="AN377" s="4">
        <f t="shared" si="265"/>
        <v>1482.4727330410867</v>
      </c>
      <c r="AO377" s="4">
        <f t="shared" si="265"/>
        <v>4171.2177121771219</v>
      </c>
      <c r="AP377" s="4">
        <f t="shared" si="265"/>
        <v>5564.771870721961</v>
      </c>
      <c r="AQ377" s="4">
        <f t="shared" si="266"/>
        <v>3341.1660764796829</v>
      </c>
      <c r="AR377" s="4">
        <f t="shared" si="266"/>
        <v>3180.3526788730492</v>
      </c>
      <c r="AS377" s="4">
        <f t="shared" si="266"/>
        <v>3786.4307798007558</v>
      </c>
      <c r="AT377" s="4">
        <f t="shared" si="266"/>
        <v>1830.3484415190196</v>
      </c>
      <c r="AU377" s="4">
        <f t="shared" si="267"/>
        <v>4022.8245363766046</v>
      </c>
      <c r="AV377" s="5">
        <f t="shared" si="252"/>
        <v>3575.6766719429338</v>
      </c>
      <c r="AX377" s="4">
        <f t="shared" si="258"/>
        <v>383.85603985355493</v>
      </c>
      <c r="AY377" s="51" t="s">
        <v>34</v>
      </c>
      <c r="AZ377" s="4">
        <f t="shared" si="259"/>
        <v>736.37142857142862</v>
      </c>
      <c r="BA377" s="4">
        <f t="shared" si="259"/>
        <v>279.49200000000002</v>
      </c>
      <c r="BB377" s="4">
        <f t="shared" si="259"/>
        <v>696</v>
      </c>
      <c r="BC377" s="4">
        <f t="shared" si="259"/>
        <v>66.631578947368425</v>
      </c>
      <c r="BD377" s="4">
        <f t="shared" si="260"/>
        <v>534.6</v>
      </c>
      <c r="BE377" s="4">
        <f t="shared" si="260"/>
        <v>269.98187311178248</v>
      </c>
      <c r="BF377" s="4">
        <f t="shared" si="260"/>
        <v>346.84</v>
      </c>
      <c r="BG377" s="4">
        <f t="shared" si="260"/>
        <v>181.3231622746186</v>
      </c>
      <c r="BH377" s="4">
        <f t="shared" si="261"/>
        <v>280.6447985004686</v>
      </c>
      <c r="BI377" s="4">
        <f t="shared" si="261"/>
        <v>258.04352331606219</v>
      </c>
      <c r="BJ377" s="4">
        <f t="shared" si="261"/>
        <v>32.76</v>
      </c>
      <c r="BK377" s="4">
        <f t="shared" si="261"/>
        <v>450.49954586739324</v>
      </c>
      <c r="BL377" s="5">
        <f t="shared" si="253"/>
        <v>347.46491926482128</v>
      </c>
      <c r="BN377" s="12">
        <v>111.50750302958936</v>
      </c>
      <c r="BO377" s="12">
        <v>199.16187164754194</v>
      </c>
      <c r="BP377" s="12">
        <v>86</v>
      </c>
      <c r="BQ377" s="12">
        <v>100</v>
      </c>
      <c r="BR377" s="12">
        <v>96</v>
      </c>
      <c r="BS377" s="13">
        <v>633.33333333333337</v>
      </c>
      <c r="BT377" s="12">
        <v>329.99999871595708</v>
      </c>
      <c r="BU377" s="13">
        <v>121.95</v>
      </c>
      <c r="BV377" s="12">
        <v>82.090696728010471</v>
      </c>
      <c r="BW377" s="13">
        <v>140.351</v>
      </c>
      <c r="BX377" s="13">
        <v>148.01</v>
      </c>
      <c r="BY377" s="12">
        <v>116.44</v>
      </c>
      <c r="BZ377" s="65">
        <v>250.37200000000001</v>
      </c>
      <c r="CA377" s="12">
        <v>126.18</v>
      </c>
      <c r="CB377" s="13">
        <f t="shared" si="254"/>
        <v>181.52831453245943</v>
      </c>
      <c r="CD377" s="4">
        <v>39876</v>
      </c>
      <c r="CE377" s="4">
        <v>40846</v>
      </c>
      <c r="CF377" s="4">
        <v>40095</v>
      </c>
      <c r="CG377" s="4">
        <v>39798</v>
      </c>
      <c r="CH377" s="4">
        <v>39000</v>
      </c>
      <c r="CI377" s="5">
        <v>36000</v>
      </c>
      <c r="CJ377" s="4">
        <v>40768</v>
      </c>
      <c r="CK377" s="4">
        <v>42390</v>
      </c>
      <c r="CL377" s="4">
        <v>38068</v>
      </c>
      <c r="CM377" s="5">
        <v>39078</v>
      </c>
      <c r="CN377" s="5">
        <v>39227</v>
      </c>
      <c r="CO377" s="4">
        <v>36741</v>
      </c>
      <c r="CP377" s="51">
        <v>38189</v>
      </c>
      <c r="CQ377" s="4">
        <v>42300</v>
      </c>
      <c r="CR377" s="5">
        <f t="shared" si="255"/>
        <v>39455.428571428572</v>
      </c>
      <c r="CT377" s="12">
        <v>708.35931122442605</v>
      </c>
      <c r="CU377" s="51" t="s">
        <v>34</v>
      </c>
      <c r="CV377" s="12">
        <v>420</v>
      </c>
      <c r="CW377" s="12">
        <v>1000</v>
      </c>
      <c r="CX377" s="12">
        <v>400</v>
      </c>
      <c r="CY377" s="13">
        <v>3800</v>
      </c>
      <c r="CZ377" s="12">
        <v>480</v>
      </c>
      <c r="DA377" s="12">
        <v>993</v>
      </c>
      <c r="DB377" s="12">
        <v>900</v>
      </c>
      <c r="DC377" s="13">
        <v>1442</v>
      </c>
      <c r="DD377" s="13">
        <v>1067</v>
      </c>
      <c r="DE377" s="12">
        <v>965</v>
      </c>
      <c r="DF377" s="65">
        <v>10000</v>
      </c>
      <c r="DG377" s="12">
        <v>660.6</v>
      </c>
      <c r="DH377" s="13">
        <f t="shared" si="256"/>
        <v>1756.6122547095713</v>
      </c>
      <c r="DJ377" s="4">
        <v>22659</v>
      </c>
      <c r="DK377" s="51" t="s">
        <v>34</v>
      </c>
      <c r="DL377" s="4">
        <v>25773</v>
      </c>
      <c r="DM377" s="4">
        <v>23291</v>
      </c>
      <c r="DN377" s="4">
        <v>23200</v>
      </c>
      <c r="DO377" s="5">
        <v>21100</v>
      </c>
      <c r="DP377" s="4">
        <v>21384</v>
      </c>
      <c r="DQ377" s="4">
        <v>22341</v>
      </c>
      <c r="DR377" s="4">
        <v>26013</v>
      </c>
      <c r="DS377" s="5">
        <v>21789</v>
      </c>
      <c r="DT377" s="5">
        <v>24954</v>
      </c>
      <c r="DU377" s="4">
        <v>20751</v>
      </c>
      <c r="DV377" s="51">
        <v>27300</v>
      </c>
      <c r="DW377" s="4">
        <v>24800</v>
      </c>
      <c r="DX377" s="5">
        <f t="shared" si="257"/>
        <v>23488.846153846152</v>
      </c>
    </row>
    <row r="378" spans="1:128" x14ac:dyDescent="0.25">
      <c r="A378" s="6">
        <v>373</v>
      </c>
      <c r="B378" s="4">
        <f t="shared" si="247"/>
        <v>4674.1206270869789</v>
      </c>
      <c r="C378" s="4">
        <f t="shared" si="248"/>
        <v>2459.394695755685</v>
      </c>
      <c r="D378" s="4">
        <f t="shared" si="262"/>
        <v>6331.0225913621261</v>
      </c>
      <c r="E378" s="4">
        <f t="shared" si="262"/>
        <v>5055.2520000000004</v>
      </c>
      <c r="F378" s="4">
        <f t="shared" si="262"/>
        <v>5571</v>
      </c>
      <c r="G378" s="4">
        <f t="shared" si="262"/>
        <v>748.73684210526312</v>
      </c>
      <c r="H378" s="4">
        <f t="shared" si="263"/>
        <v>2017.0727330410868</v>
      </c>
      <c r="I378" s="4">
        <f t="shared" si="263"/>
        <v>4438.4650329905007</v>
      </c>
      <c r="J378" s="4">
        <f t="shared" si="263"/>
        <v>5911.6118707219612</v>
      </c>
      <c r="K378" s="4">
        <f t="shared" si="263"/>
        <v>3522.4892387543014</v>
      </c>
      <c r="L378" s="4">
        <f t="shared" si="264"/>
        <v>3460.9974773735175</v>
      </c>
      <c r="M378" s="4">
        <f t="shared" si="264"/>
        <v>4044.1491480477061</v>
      </c>
      <c r="N378" s="4">
        <f t="shared" si="264"/>
        <v>1863.1011310324996</v>
      </c>
      <c r="O378" s="4">
        <f t="shared" si="264"/>
        <v>4473.3240822439975</v>
      </c>
      <c r="P378" s="5">
        <f t="shared" si="249"/>
        <v>3897.9098193225445</v>
      </c>
      <c r="R378" s="4">
        <v>44</v>
      </c>
      <c r="S378" s="4">
        <v>24</v>
      </c>
      <c r="T378" s="4">
        <v>24</v>
      </c>
      <c r="U378" s="4">
        <v>90</v>
      </c>
      <c r="V378" s="4">
        <v>30</v>
      </c>
      <c r="W378" s="4">
        <v>20</v>
      </c>
      <c r="X378" s="4">
        <v>20</v>
      </c>
      <c r="Y378" s="4">
        <v>11</v>
      </c>
      <c r="Z378" s="4">
        <v>22</v>
      </c>
      <c r="AA378" s="4">
        <v>24</v>
      </c>
      <c r="AB378" s="4">
        <v>14</v>
      </c>
      <c r="AC378" s="4">
        <v>52</v>
      </c>
      <c r="AD378" s="51">
        <v>0</v>
      </c>
      <c r="AE378" s="4">
        <v>35</v>
      </c>
      <c r="AF378" s="5">
        <f t="shared" si="250"/>
        <v>31.53846153846154</v>
      </c>
      <c r="AH378" s="4">
        <f t="shared" si="251"/>
        <v>4290.265784926436</v>
      </c>
      <c r="AI378" s="4">
        <f t="shared" si="251"/>
        <v>2459.394695755685</v>
      </c>
      <c r="AJ378" s="4">
        <f t="shared" si="251"/>
        <v>5594.6511627906975</v>
      </c>
      <c r="AK378" s="4">
        <f t="shared" si="251"/>
        <v>4775.76</v>
      </c>
      <c r="AL378" s="4">
        <f t="shared" si="251"/>
        <v>4875</v>
      </c>
      <c r="AM378" s="4">
        <f t="shared" si="265"/>
        <v>682.10526315789468</v>
      </c>
      <c r="AN378" s="4">
        <f t="shared" si="265"/>
        <v>1482.4727330410867</v>
      </c>
      <c r="AO378" s="4">
        <f t="shared" si="265"/>
        <v>4168.4831598787187</v>
      </c>
      <c r="AP378" s="4">
        <f t="shared" si="265"/>
        <v>5564.771870721961</v>
      </c>
      <c r="AQ378" s="4">
        <f t="shared" si="266"/>
        <v>3341.1660764796829</v>
      </c>
      <c r="AR378" s="4">
        <f t="shared" si="266"/>
        <v>3180.3526788730492</v>
      </c>
      <c r="AS378" s="4">
        <f t="shared" si="266"/>
        <v>3786.1056247316442</v>
      </c>
      <c r="AT378" s="4">
        <f t="shared" si="266"/>
        <v>1830.3411310324996</v>
      </c>
      <c r="AU378" s="4">
        <f t="shared" si="267"/>
        <v>4022.8245363766046</v>
      </c>
      <c r="AV378" s="5">
        <f t="shared" si="252"/>
        <v>3575.2639084118541</v>
      </c>
      <c r="AX378" s="4">
        <f t="shared" si="258"/>
        <v>383.85484216054311</v>
      </c>
      <c r="AY378" s="51" t="s">
        <v>34</v>
      </c>
      <c r="AZ378" s="4">
        <f t="shared" si="259"/>
        <v>736.37142857142862</v>
      </c>
      <c r="BA378" s="4">
        <f t="shared" si="259"/>
        <v>279.49200000000002</v>
      </c>
      <c r="BB378" s="4">
        <f t="shared" si="259"/>
        <v>696</v>
      </c>
      <c r="BC378" s="4">
        <f t="shared" si="259"/>
        <v>66.631578947368425</v>
      </c>
      <c r="BD378" s="4">
        <f t="shared" si="260"/>
        <v>534.6</v>
      </c>
      <c r="BE378" s="4">
        <f t="shared" si="260"/>
        <v>269.98187311178248</v>
      </c>
      <c r="BF378" s="4">
        <f t="shared" si="260"/>
        <v>346.84</v>
      </c>
      <c r="BG378" s="4">
        <f t="shared" si="260"/>
        <v>181.3231622746186</v>
      </c>
      <c r="BH378" s="4">
        <f t="shared" si="261"/>
        <v>280.6447985004686</v>
      </c>
      <c r="BI378" s="4">
        <f t="shared" si="261"/>
        <v>258.04352331606219</v>
      </c>
      <c r="BJ378" s="4">
        <f t="shared" si="261"/>
        <v>32.76</v>
      </c>
      <c r="BK378" s="4">
        <f t="shared" si="261"/>
        <v>450.49954586739324</v>
      </c>
      <c r="BL378" s="5">
        <f t="shared" si="253"/>
        <v>347.4648271345896</v>
      </c>
      <c r="BN378" s="12">
        <v>111.53434868329606</v>
      </c>
      <c r="BO378" s="12">
        <v>199.29781943739357</v>
      </c>
      <c r="BP378" s="12">
        <v>86</v>
      </c>
      <c r="BQ378" s="12">
        <v>100</v>
      </c>
      <c r="BR378" s="12">
        <v>96</v>
      </c>
      <c r="BS378" s="13">
        <v>633.33333333333337</v>
      </c>
      <c r="BT378" s="12">
        <v>329.99999871595708</v>
      </c>
      <c r="BU378" s="13">
        <v>122.03</v>
      </c>
      <c r="BV378" s="12">
        <v>82.090696728010471</v>
      </c>
      <c r="BW378" s="13">
        <v>140.351</v>
      </c>
      <c r="BX378" s="13">
        <v>148.01</v>
      </c>
      <c r="BY378" s="12">
        <v>116.45</v>
      </c>
      <c r="BZ378" s="65">
        <v>250.37299999999999</v>
      </c>
      <c r="CA378" s="12">
        <v>126.18</v>
      </c>
      <c r="CB378" s="13">
        <f t="shared" si="254"/>
        <v>181.54644263557071</v>
      </c>
      <c r="CD378" s="4">
        <v>39876</v>
      </c>
      <c r="CE378" s="4">
        <v>40846</v>
      </c>
      <c r="CF378" s="4">
        <v>40095</v>
      </c>
      <c r="CG378" s="4">
        <v>39798</v>
      </c>
      <c r="CH378" s="4">
        <v>39000</v>
      </c>
      <c r="CI378" s="5">
        <v>36000</v>
      </c>
      <c r="CJ378" s="4">
        <v>40768</v>
      </c>
      <c r="CK378" s="4">
        <v>42390</v>
      </c>
      <c r="CL378" s="4">
        <v>38068</v>
      </c>
      <c r="CM378" s="5">
        <v>39078</v>
      </c>
      <c r="CN378" s="5">
        <v>39227</v>
      </c>
      <c r="CO378" s="4">
        <v>36741</v>
      </c>
      <c r="CP378" s="51">
        <v>38189</v>
      </c>
      <c r="CQ378" s="4">
        <v>42300</v>
      </c>
      <c r="CR378" s="5">
        <f t="shared" si="255"/>
        <v>39455.428571428572</v>
      </c>
      <c r="CT378" s="12">
        <v>708.36152142709568</v>
      </c>
      <c r="CU378" s="51" t="s">
        <v>34</v>
      </c>
      <c r="CV378" s="12">
        <v>420</v>
      </c>
      <c r="CW378" s="12">
        <v>1000</v>
      </c>
      <c r="CX378" s="12">
        <v>400</v>
      </c>
      <c r="CY378" s="13">
        <v>3800</v>
      </c>
      <c r="CZ378" s="12">
        <v>480</v>
      </c>
      <c r="DA378" s="12">
        <v>993</v>
      </c>
      <c r="DB378" s="12">
        <v>900</v>
      </c>
      <c r="DC378" s="13">
        <v>1442</v>
      </c>
      <c r="DD378" s="13">
        <v>1067</v>
      </c>
      <c r="DE378" s="12">
        <v>965</v>
      </c>
      <c r="DF378" s="65">
        <v>10000</v>
      </c>
      <c r="DG378" s="12">
        <v>660.6</v>
      </c>
      <c r="DH378" s="13">
        <f t="shared" si="256"/>
        <v>1756.6124247251612</v>
      </c>
      <c r="DJ378" s="4">
        <v>22659</v>
      </c>
      <c r="DK378" s="51" t="s">
        <v>34</v>
      </c>
      <c r="DL378" s="4">
        <v>25773</v>
      </c>
      <c r="DM378" s="4">
        <v>23291</v>
      </c>
      <c r="DN378" s="4">
        <v>23200</v>
      </c>
      <c r="DO378" s="5">
        <v>21100</v>
      </c>
      <c r="DP378" s="4">
        <v>21384</v>
      </c>
      <c r="DQ378" s="4">
        <v>22341</v>
      </c>
      <c r="DR378" s="4">
        <v>26013</v>
      </c>
      <c r="DS378" s="5">
        <v>21789</v>
      </c>
      <c r="DT378" s="5">
        <v>24954</v>
      </c>
      <c r="DU378" s="4">
        <v>20751</v>
      </c>
      <c r="DV378" s="51">
        <v>27300</v>
      </c>
      <c r="DW378" s="4">
        <v>24800</v>
      </c>
      <c r="DX378" s="5">
        <f t="shared" si="257"/>
        <v>23488.846153846152</v>
      </c>
    </row>
    <row r="379" spans="1:128" x14ac:dyDescent="0.25">
      <c r="A379" s="6">
        <v>374</v>
      </c>
      <c r="B379" s="4">
        <f t="shared" si="247"/>
        <v>4673.0898031108563</v>
      </c>
      <c r="C379" s="4">
        <f t="shared" si="248"/>
        <v>2457.7225715551158</v>
      </c>
      <c r="D379" s="4">
        <f t="shared" si="262"/>
        <v>6331.0225913621261</v>
      </c>
      <c r="E379" s="4">
        <f t="shared" si="262"/>
        <v>5055.2520000000004</v>
      </c>
      <c r="F379" s="4">
        <f t="shared" si="262"/>
        <v>5571</v>
      </c>
      <c r="G379" s="4">
        <f t="shared" si="262"/>
        <v>748.73684210526312</v>
      </c>
      <c r="H379" s="4">
        <f t="shared" si="263"/>
        <v>2017.0727330410868</v>
      </c>
      <c r="I379" s="4">
        <f t="shared" si="263"/>
        <v>4435.3929441894106</v>
      </c>
      <c r="J379" s="4">
        <f t="shared" si="263"/>
        <v>5911.6118707219612</v>
      </c>
      <c r="K379" s="4">
        <f t="shared" si="263"/>
        <v>3522.4892387543014</v>
      </c>
      <c r="L379" s="4">
        <f t="shared" si="264"/>
        <v>3460.9974773735175</v>
      </c>
      <c r="M379" s="4">
        <f t="shared" si="264"/>
        <v>4043.824048818381</v>
      </c>
      <c r="N379" s="4">
        <f t="shared" si="264"/>
        <v>1863.0938206043759</v>
      </c>
      <c r="O379" s="4">
        <f t="shared" si="264"/>
        <v>4473.3240822439975</v>
      </c>
      <c r="P379" s="5">
        <f t="shared" si="249"/>
        <v>3897.4735731343139</v>
      </c>
      <c r="R379" s="4">
        <v>44</v>
      </c>
      <c r="S379" s="4">
        <v>24</v>
      </c>
      <c r="T379" s="4">
        <v>24</v>
      </c>
      <c r="U379" s="4">
        <v>90</v>
      </c>
      <c r="V379" s="4">
        <v>30</v>
      </c>
      <c r="W379" s="4">
        <v>20</v>
      </c>
      <c r="X379" s="4">
        <v>20</v>
      </c>
      <c r="Y379" s="4">
        <v>11</v>
      </c>
      <c r="Z379" s="4">
        <v>22</v>
      </c>
      <c r="AA379" s="4">
        <v>24</v>
      </c>
      <c r="AB379" s="4">
        <v>14</v>
      </c>
      <c r="AC379" s="4">
        <v>52</v>
      </c>
      <c r="AD379" s="51">
        <v>0</v>
      </c>
      <c r="AE379" s="4">
        <v>35</v>
      </c>
      <c r="AF379" s="5">
        <f t="shared" si="250"/>
        <v>31.53846153846154</v>
      </c>
      <c r="AH379" s="4">
        <f t="shared" si="251"/>
        <v>4289.2361554292029</v>
      </c>
      <c r="AI379" s="4">
        <f t="shared" si="251"/>
        <v>2457.7225715551158</v>
      </c>
      <c r="AJ379" s="4">
        <f t="shared" si="251"/>
        <v>5594.6511627906975</v>
      </c>
      <c r="AK379" s="4">
        <f t="shared" si="251"/>
        <v>4775.76</v>
      </c>
      <c r="AL379" s="4">
        <f t="shared" si="251"/>
        <v>4875</v>
      </c>
      <c r="AM379" s="4">
        <f t="shared" si="265"/>
        <v>682.10526315789468</v>
      </c>
      <c r="AN379" s="4">
        <f t="shared" si="265"/>
        <v>1482.4727330410867</v>
      </c>
      <c r="AO379" s="4">
        <f t="shared" si="265"/>
        <v>4165.4110710776285</v>
      </c>
      <c r="AP379" s="4">
        <f t="shared" si="265"/>
        <v>5564.771870721961</v>
      </c>
      <c r="AQ379" s="4">
        <f t="shared" si="266"/>
        <v>3341.1660764796829</v>
      </c>
      <c r="AR379" s="4">
        <f t="shared" si="266"/>
        <v>3180.3526788730492</v>
      </c>
      <c r="AS379" s="4">
        <f t="shared" si="266"/>
        <v>3785.7805255023186</v>
      </c>
      <c r="AT379" s="4">
        <f t="shared" si="266"/>
        <v>1830.3338206043759</v>
      </c>
      <c r="AU379" s="4">
        <f t="shared" si="267"/>
        <v>4022.8245363766046</v>
      </c>
      <c r="AV379" s="5">
        <f t="shared" si="252"/>
        <v>3574.8277475435439</v>
      </c>
      <c r="AX379" s="4">
        <f t="shared" si="258"/>
        <v>383.85364768165385</v>
      </c>
      <c r="AY379" s="51" t="s">
        <v>34</v>
      </c>
      <c r="AZ379" s="4">
        <f t="shared" si="259"/>
        <v>736.37142857142862</v>
      </c>
      <c r="BA379" s="4">
        <f t="shared" si="259"/>
        <v>279.49200000000002</v>
      </c>
      <c r="BB379" s="4">
        <f t="shared" si="259"/>
        <v>696</v>
      </c>
      <c r="BC379" s="4">
        <f t="shared" si="259"/>
        <v>66.631578947368425</v>
      </c>
      <c r="BD379" s="4">
        <f t="shared" si="260"/>
        <v>534.6</v>
      </c>
      <c r="BE379" s="4">
        <f t="shared" si="260"/>
        <v>269.98187311178248</v>
      </c>
      <c r="BF379" s="4">
        <f t="shared" si="260"/>
        <v>346.84</v>
      </c>
      <c r="BG379" s="4">
        <f t="shared" si="260"/>
        <v>181.3231622746186</v>
      </c>
      <c r="BH379" s="4">
        <f t="shared" si="261"/>
        <v>280.6447985004686</v>
      </c>
      <c r="BI379" s="4">
        <f t="shared" si="261"/>
        <v>258.04352331606219</v>
      </c>
      <c r="BJ379" s="4">
        <f t="shared" si="261"/>
        <v>32.76</v>
      </c>
      <c r="BK379" s="4">
        <f t="shared" si="261"/>
        <v>450.49954586739324</v>
      </c>
      <c r="BL379" s="5">
        <f t="shared" si="253"/>
        <v>347.46473525159814</v>
      </c>
      <c r="BN379" s="12">
        <v>111.56112246100322</v>
      </c>
      <c r="BO379" s="12">
        <v>199.43341273456178</v>
      </c>
      <c r="BP379" s="12">
        <v>86</v>
      </c>
      <c r="BQ379" s="12">
        <v>100</v>
      </c>
      <c r="BR379" s="12">
        <v>96</v>
      </c>
      <c r="BS379" s="13">
        <v>633.33333333333337</v>
      </c>
      <c r="BT379" s="12">
        <v>329.99999871595708</v>
      </c>
      <c r="BU379" s="13">
        <v>122.12</v>
      </c>
      <c r="BV379" s="12">
        <v>82.090696728010471</v>
      </c>
      <c r="BW379" s="13">
        <v>140.351</v>
      </c>
      <c r="BX379" s="13">
        <v>148.01</v>
      </c>
      <c r="BY379" s="12">
        <v>116.46</v>
      </c>
      <c r="BZ379" s="65">
        <v>250.374</v>
      </c>
      <c r="CA379" s="12">
        <v>126.18</v>
      </c>
      <c r="CB379" s="13">
        <f t="shared" si="254"/>
        <v>181.56525456949038</v>
      </c>
      <c r="CD379" s="4">
        <v>39876</v>
      </c>
      <c r="CE379" s="4">
        <v>40846</v>
      </c>
      <c r="CF379" s="4">
        <v>40095</v>
      </c>
      <c r="CG379" s="4">
        <v>39798</v>
      </c>
      <c r="CH379" s="4">
        <v>39000</v>
      </c>
      <c r="CI379" s="5">
        <v>36000</v>
      </c>
      <c r="CJ379" s="4">
        <v>40768</v>
      </c>
      <c r="CK379" s="4">
        <v>42390</v>
      </c>
      <c r="CL379" s="4">
        <v>38068</v>
      </c>
      <c r="CM379" s="5">
        <v>39078</v>
      </c>
      <c r="CN379" s="5">
        <v>39227</v>
      </c>
      <c r="CO379" s="4">
        <v>36741</v>
      </c>
      <c r="CP379" s="51">
        <v>38189</v>
      </c>
      <c r="CQ379" s="4">
        <v>42300</v>
      </c>
      <c r="CR379" s="5">
        <f t="shared" si="255"/>
        <v>39455.428571428572</v>
      </c>
      <c r="CT379" s="12">
        <v>708.36372571221432</v>
      </c>
      <c r="CU379" s="51" t="s">
        <v>34</v>
      </c>
      <c r="CV379" s="12">
        <v>420</v>
      </c>
      <c r="CW379" s="12">
        <v>1000</v>
      </c>
      <c r="CX379" s="12">
        <v>400</v>
      </c>
      <c r="CY379" s="13">
        <v>3800</v>
      </c>
      <c r="CZ379" s="12">
        <v>480</v>
      </c>
      <c r="DA379" s="12">
        <v>993</v>
      </c>
      <c r="DB379" s="12">
        <v>900</v>
      </c>
      <c r="DC379" s="13">
        <v>1442</v>
      </c>
      <c r="DD379" s="13">
        <v>1067</v>
      </c>
      <c r="DE379" s="12">
        <v>965</v>
      </c>
      <c r="DF379" s="65">
        <v>10000</v>
      </c>
      <c r="DG379" s="12">
        <v>660.6</v>
      </c>
      <c r="DH379" s="13">
        <f t="shared" si="256"/>
        <v>1756.6125942855547</v>
      </c>
      <c r="DJ379" s="4">
        <v>22659</v>
      </c>
      <c r="DK379" s="51" t="s">
        <v>34</v>
      </c>
      <c r="DL379" s="4">
        <v>25773</v>
      </c>
      <c r="DM379" s="4">
        <v>23291</v>
      </c>
      <c r="DN379" s="4">
        <v>23200</v>
      </c>
      <c r="DO379" s="5">
        <v>21100</v>
      </c>
      <c r="DP379" s="4">
        <v>21384</v>
      </c>
      <c r="DQ379" s="4">
        <v>22341</v>
      </c>
      <c r="DR379" s="4">
        <v>26013</v>
      </c>
      <c r="DS379" s="5">
        <v>21789</v>
      </c>
      <c r="DT379" s="5">
        <v>24954</v>
      </c>
      <c r="DU379" s="4">
        <v>20751</v>
      </c>
      <c r="DV379" s="51">
        <v>27300</v>
      </c>
      <c r="DW379" s="4">
        <v>24800</v>
      </c>
      <c r="DX379" s="5">
        <f t="shared" si="257"/>
        <v>23488.846153846152</v>
      </c>
    </row>
    <row r="380" spans="1:128" x14ac:dyDescent="0.25">
      <c r="A380" s="6">
        <v>375</v>
      </c>
      <c r="B380" s="4">
        <f t="shared" si="247"/>
        <v>4672.0622237896059</v>
      </c>
      <c r="C380" s="4">
        <f t="shared" si="248"/>
        <v>2456.0570595193458</v>
      </c>
      <c r="D380" s="4">
        <f t="shared" si="262"/>
        <v>6331.0225913621261</v>
      </c>
      <c r="E380" s="4">
        <f t="shared" si="262"/>
        <v>5055.2520000000004</v>
      </c>
      <c r="F380" s="4">
        <f t="shared" si="262"/>
        <v>5571</v>
      </c>
      <c r="G380" s="4">
        <f t="shared" si="262"/>
        <v>748.73684210526312</v>
      </c>
      <c r="H380" s="4">
        <f t="shared" si="263"/>
        <v>2017.0727330410868</v>
      </c>
      <c r="I380" s="4">
        <f t="shared" si="263"/>
        <v>4432.6659974980339</v>
      </c>
      <c r="J380" s="4">
        <f t="shared" si="263"/>
        <v>5911.6118707219612</v>
      </c>
      <c r="K380" s="4">
        <f t="shared" si="263"/>
        <v>3522.4892387543014</v>
      </c>
      <c r="L380" s="4">
        <f t="shared" si="264"/>
        <v>3460.9974773735175</v>
      </c>
      <c r="M380" s="4">
        <f t="shared" si="264"/>
        <v>4043.4990054144564</v>
      </c>
      <c r="N380" s="4">
        <f t="shared" si="264"/>
        <v>1863.0865102346481</v>
      </c>
      <c r="O380" s="4">
        <f t="shared" si="264"/>
        <v>4473.3240822439975</v>
      </c>
      <c r="P380" s="5">
        <f t="shared" si="249"/>
        <v>3897.0626880041673</v>
      </c>
      <c r="R380" s="4">
        <v>44</v>
      </c>
      <c r="S380" s="4">
        <v>24</v>
      </c>
      <c r="T380" s="4">
        <v>24</v>
      </c>
      <c r="U380" s="4">
        <v>90</v>
      </c>
      <c r="V380" s="4">
        <v>30</v>
      </c>
      <c r="W380" s="4">
        <v>20</v>
      </c>
      <c r="X380" s="4">
        <v>20</v>
      </c>
      <c r="Y380" s="4">
        <v>11</v>
      </c>
      <c r="Z380" s="4">
        <v>22</v>
      </c>
      <c r="AA380" s="4">
        <v>24</v>
      </c>
      <c r="AB380" s="4">
        <v>14</v>
      </c>
      <c r="AC380" s="4">
        <v>52</v>
      </c>
      <c r="AD380" s="51">
        <v>0</v>
      </c>
      <c r="AE380" s="4">
        <v>35</v>
      </c>
      <c r="AF380" s="5">
        <f t="shared" si="250"/>
        <v>31.53846153846154</v>
      </c>
      <c r="AH380" s="4">
        <f t="shared" si="251"/>
        <v>4288.2097673899034</v>
      </c>
      <c r="AI380" s="4">
        <f t="shared" si="251"/>
        <v>2456.0570595193458</v>
      </c>
      <c r="AJ380" s="4">
        <f t="shared" si="251"/>
        <v>5594.6511627906975</v>
      </c>
      <c r="AK380" s="4">
        <f t="shared" si="251"/>
        <v>4775.76</v>
      </c>
      <c r="AL380" s="4">
        <f t="shared" si="251"/>
        <v>4875</v>
      </c>
      <c r="AM380" s="4">
        <f t="shared" si="265"/>
        <v>682.10526315789468</v>
      </c>
      <c r="AN380" s="4">
        <f t="shared" si="265"/>
        <v>1482.4727330410867</v>
      </c>
      <c r="AO380" s="4">
        <f t="shared" si="265"/>
        <v>4162.6841243862518</v>
      </c>
      <c r="AP380" s="4">
        <f t="shared" si="265"/>
        <v>5564.771870721961</v>
      </c>
      <c r="AQ380" s="4">
        <f t="shared" si="266"/>
        <v>3341.1660764796829</v>
      </c>
      <c r="AR380" s="4">
        <f t="shared" si="266"/>
        <v>3180.3526788730492</v>
      </c>
      <c r="AS380" s="4">
        <f t="shared" si="266"/>
        <v>3785.4554820983944</v>
      </c>
      <c r="AT380" s="4">
        <f t="shared" si="266"/>
        <v>1830.3265102346481</v>
      </c>
      <c r="AU380" s="4">
        <f t="shared" si="267"/>
        <v>4022.8245363766046</v>
      </c>
      <c r="AV380" s="5">
        <f t="shared" si="252"/>
        <v>3574.4169475049662</v>
      </c>
      <c r="AX380" s="4">
        <f t="shared" si="258"/>
        <v>383.85245639970231</v>
      </c>
      <c r="AY380" s="51" t="s">
        <v>34</v>
      </c>
      <c r="AZ380" s="4">
        <f t="shared" si="259"/>
        <v>736.37142857142862</v>
      </c>
      <c r="BA380" s="4">
        <f t="shared" si="259"/>
        <v>279.49200000000002</v>
      </c>
      <c r="BB380" s="4">
        <f t="shared" si="259"/>
        <v>696</v>
      </c>
      <c r="BC380" s="4">
        <f t="shared" si="259"/>
        <v>66.631578947368425</v>
      </c>
      <c r="BD380" s="4">
        <f t="shared" si="260"/>
        <v>534.6</v>
      </c>
      <c r="BE380" s="4">
        <f t="shared" si="260"/>
        <v>269.98187311178248</v>
      </c>
      <c r="BF380" s="4">
        <f t="shared" si="260"/>
        <v>346.84</v>
      </c>
      <c r="BG380" s="4">
        <f t="shared" si="260"/>
        <v>181.3231622746186</v>
      </c>
      <c r="BH380" s="4">
        <f t="shared" si="261"/>
        <v>280.6447985004686</v>
      </c>
      <c r="BI380" s="4">
        <f t="shared" si="261"/>
        <v>258.04352331606219</v>
      </c>
      <c r="BJ380" s="4">
        <f t="shared" si="261"/>
        <v>32.76</v>
      </c>
      <c r="BK380" s="4">
        <f t="shared" si="261"/>
        <v>450.49954586739324</v>
      </c>
      <c r="BL380" s="5">
        <f t="shared" si="253"/>
        <v>347.46464361452496</v>
      </c>
      <c r="BN380" s="12">
        <v>111.58782474656201</v>
      </c>
      <c r="BO380" s="12">
        <v>199.56865338296478</v>
      </c>
      <c r="BP380" s="12">
        <v>86</v>
      </c>
      <c r="BQ380" s="12">
        <v>100</v>
      </c>
      <c r="BR380" s="12">
        <v>96</v>
      </c>
      <c r="BS380" s="13">
        <v>633.33333333333337</v>
      </c>
      <c r="BT380" s="12">
        <v>329.99999871595708</v>
      </c>
      <c r="BU380" s="13">
        <v>122.2</v>
      </c>
      <c r="BV380" s="12">
        <v>82.090696728010471</v>
      </c>
      <c r="BW380" s="13">
        <v>140.351</v>
      </c>
      <c r="BX380" s="13">
        <v>148.01</v>
      </c>
      <c r="BY380" s="12">
        <v>116.47</v>
      </c>
      <c r="BZ380" s="65">
        <v>250.375</v>
      </c>
      <c r="CA380" s="12">
        <v>126.18</v>
      </c>
      <c r="CB380" s="13">
        <f t="shared" si="254"/>
        <v>181.58332192191625</v>
      </c>
      <c r="CD380" s="4">
        <v>39876</v>
      </c>
      <c r="CE380" s="4">
        <v>40846</v>
      </c>
      <c r="CF380" s="4">
        <v>40095</v>
      </c>
      <c r="CG380" s="4">
        <v>39798</v>
      </c>
      <c r="CH380" s="4">
        <v>39000</v>
      </c>
      <c r="CI380" s="5">
        <v>36000</v>
      </c>
      <c r="CJ380" s="4">
        <v>40768</v>
      </c>
      <c r="CK380" s="4">
        <v>42390</v>
      </c>
      <c r="CL380" s="4">
        <v>38068</v>
      </c>
      <c r="CM380" s="5">
        <v>39078</v>
      </c>
      <c r="CN380" s="5">
        <v>39227</v>
      </c>
      <c r="CO380" s="4">
        <v>36741</v>
      </c>
      <c r="CP380" s="51">
        <v>38189</v>
      </c>
      <c r="CQ380" s="4">
        <v>42300</v>
      </c>
      <c r="CR380" s="5">
        <f t="shared" si="255"/>
        <v>39455.428571428572</v>
      </c>
      <c r="CT380" s="12">
        <v>708.3659241113844</v>
      </c>
      <c r="CU380" s="51" t="s">
        <v>34</v>
      </c>
      <c r="CV380" s="12">
        <v>420</v>
      </c>
      <c r="CW380" s="12">
        <v>1000</v>
      </c>
      <c r="CX380" s="12">
        <v>400</v>
      </c>
      <c r="CY380" s="13">
        <v>3800</v>
      </c>
      <c r="CZ380" s="12">
        <v>480</v>
      </c>
      <c r="DA380" s="12">
        <v>993</v>
      </c>
      <c r="DB380" s="12">
        <v>900</v>
      </c>
      <c r="DC380" s="13">
        <v>1442</v>
      </c>
      <c r="DD380" s="13">
        <v>1067</v>
      </c>
      <c r="DE380" s="12">
        <v>965</v>
      </c>
      <c r="DF380" s="65">
        <v>10000</v>
      </c>
      <c r="DG380" s="12">
        <v>660.6</v>
      </c>
      <c r="DH380" s="13">
        <f t="shared" si="256"/>
        <v>1756.6127633931833</v>
      </c>
      <c r="DJ380" s="4">
        <v>22659</v>
      </c>
      <c r="DK380" s="51" t="s">
        <v>34</v>
      </c>
      <c r="DL380" s="4">
        <v>25773</v>
      </c>
      <c r="DM380" s="4">
        <v>23291</v>
      </c>
      <c r="DN380" s="4">
        <v>23200</v>
      </c>
      <c r="DO380" s="5">
        <v>21100</v>
      </c>
      <c r="DP380" s="4">
        <v>21384</v>
      </c>
      <c r="DQ380" s="4">
        <v>22341</v>
      </c>
      <c r="DR380" s="4">
        <v>26013</v>
      </c>
      <c r="DS380" s="5">
        <v>21789</v>
      </c>
      <c r="DT380" s="5">
        <v>24954</v>
      </c>
      <c r="DU380" s="4">
        <v>20751</v>
      </c>
      <c r="DV380" s="51">
        <v>27300</v>
      </c>
      <c r="DW380" s="4">
        <v>24800</v>
      </c>
      <c r="DX380" s="5">
        <f t="shared" si="257"/>
        <v>23488.846153846152</v>
      </c>
    </row>
    <row r="381" spans="1:128" x14ac:dyDescent="0.25">
      <c r="A381" s="6">
        <v>376</v>
      </c>
      <c r="B381" s="4">
        <f t="shared" si="247"/>
        <v>4671.0378701812724</v>
      </c>
      <c r="C381" s="4">
        <f t="shared" si="248"/>
        <v>2454.3981149059905</v>
      </c>
      <c r="D381" s="4">
        <f t="shared" si="262"/>
        <v>6331.0225913621261</v>
      </c>
      <c r="E381" s="4">
        <f t="shared" si="262"/>
        <v>5055.2520000000004</v>
      </c>
      <c r="F381" s="4">
        <f t="shared" si="262"/>
        <v>5571</v>
      </c>
      <c r="G381" s="4">
        <f t="shared" si="262"/>
        <v>748.73684210526312</v>
      </c>
      <c r="H381" s="4">
        <f t="shared" si="263"/>
        <v>2017.0727330410868</v>
      </c>
      <c r="I381" s="4">
        <f t="shared" si="263"/>
        <v>4429.942618941026</v>
      </c>
      <c r="J381" s="4">
        <f t="shared" si="263"/>
        <v>5911.6118707219612</v>
      </c>
      <c r="K381" s="4">
        <f t="shared" si="263"/>
        <v>3522.4892387543014</v>
      </c>
      <c r="L381" s="4">
        <f t="shared" si="264"/>
        <v>3460.9974773735175</v>
      </c>
      <c r="M381" s="4">
        <f t="shared" si="264"/>
        <v>4043.1740178215568</v>
      </c>
      <c r="N381" s="4">
        <f t="shared" si="264"/>
        <v>1863.0791999233154</v>
      </c>
      <c r="O381" s="4">
        <f t="shared" si="264"/>
        <v>4473.3240822439975</v>
      </c>
      <c r="P381" s="5">
        <f t="shared" si="249"/>
        <v>3896.6527612411014</v>
      </c>
      <c r="R381" s="4">
        <v>44</v>
      </c>
      <c r="S381" s="4">
        <v>24</v>
      </c>
      <c r="T381" s="4">
        <v>24</v>
      </c>
      <c r="U381" s="4">
        <v>90</v>
      </c>
      <c r="V381" s="4">
        <v>30</v>
      </c>
      <c r="W381" s="4">
        <v>20</v>
      </c>
      <c r="X381" s="4">
        <v>20</v>
      </c>
      <c r="Y381" s="4">
        <v>11</v>
      </c>
      <c r="Z381" s="4">
        <v>22</v>
      </c>
      <c r="AA381" s="4">
        <v>24</v>
      </c>
      <c r="AB381" s="4">
        <v>14</v>
      </c>
      <c r="AC381" s="4">
        <v>52</v>
      </c>
      <c r="AD381" s="51">
        <v>0</v>
      </c>
      <c r="AE381" s="4">
        <v>35</v>
      </c>
      <c r="AF381" s="5">
        <f t="shared" si="250"/>
        <v>31.53846153846154</v>
      </c>
      <c r="AH381" s="4">
        <f t="shared" si="251"/>
        <v>4287.1866018836317</v>
      </c>
      <c r="AI381" s="4">
        <f t="shared" si="251"/>
        <v>2454.3981149059905</v>
      </c>
      <c r="AJ381" s="4">
        <f t="shared" si="251"/>
        <v>5594.6511627906975</v>
      </c>
      <c r="AK381" s="4">
        <f t="shared" si="251"/>
        <v>4775.76</v>
      </c>
      <c r="AL381" s="4">
        <f t="shared" si="251"/>
        <v>4875</v>
      </c>
      <c r="AM381" s="4">
        <f t="shared" si="265"/>
        <v>682.10526315789468</v>
      </c>
      <c r="AN381" s="4">
        <f t="shared" si="265"/>
        <v>1482.4727330410867</v>
      </c>
      <c r="AO381" s="4">
        <f t="shared" si="265"/>
        <v>4159.9607458292439</v>
      </c>
      <c r="AP381" s="4">
        <f t="shared" si="265"/>
        <v>5564.771870721961</v>
      </c>
      <c r="AQ381" s="4">
        <f t="shared" si="266"/>
        <v>3341.1660764796829</v>
      </c>
      <c r="AR381" s="4">
        <f t="shared" si="266"/>
        <v>3180.3526788730492</v>
      </c>
      <c r="AS381" s="4">
        <f t="shared" si="266"/>
        <v>3785.1304945054944</v>
      </c>
      <c r="AT381" s="4">
        <f t="shared" si="266"/>
        <v>1830.3191999233154</v>
      </c>
      <c r="AU381" s="4">
        <f t="shared" si="267"/>
        <v>4022.8245363766046</v>
      </c>
      <c r="AV381" s="5">
        <f t="shared" si="252"/>
        <v>3574.0071056063325</v>
      </c>
      <c r="AX381" s="4">
        <f t="shared" si="258"/>
        <v>383.85126829764101</v>
      </c>
      <c r="AY381" s="51" t="s">
        <v>34</v>
      </c>
      <c r="AZ381" s="4">
        <f t="shared" si="259"/>
        <v>736.37142857142862</v>
      </c>
      <c r="BA381" s="4">
        <f t="shared" si="259"/>
        <v>279.49200000000002</v>
      </c>
      <c r="BB381" s="4">
        <f t="shared" si="259"/>
        <v>696</v>
      </c>
      <c r="BC381" s="4">
        <f t="shared" si="259"/>
        <v>66.631578947368425</v>
      </c>
      <c r="BD381" s="4">
        <f t="shared" si="260"/>
        <v>534.6</v>
      </c>
      <c r="BE381" s="4">
        <f t="shared" si="260"/>
        <v>269.98187311178248</v>
      </c>
      <c r="BF381" s="4">
        <f t="shared" si="260"/>
        <v>346.84</v>
      </c>
      <c r="BG381" s="4">
        <f t="shared" si="260"/>
        <v>181.3231622746186</v>
      </c>
      <c r="BH381" s="4">
        <f t="shared" si="261"/>
        <v>280.6447985004686</v>
      </c>
      <c r="BI381" s="4">
        <f t="shared" si="261"/>
        <v>258.04352331606219</v>
      </c>
      <c r="BJ381" s="4">
        <f t="shared" si="261"/>
        <v>32.76</v>
      </c>
      <c r="BK381" s="4">
        <f t="shared" si="261"/>
        <v>450.49954586739324</v>
      </c>
      <c r="BL381" s="5">
        <f t="shared" si="253"/>
        <v>347.46455222205867</v>
      </c>
      <c r="BN381" s="12">
        <v>111.61445592075685</v>
      </c>
      <c r="BO381" s="12">
        <v>199.70354321217121</v>
      </c>
      <c r="BP381" s="12">
        <v>86</v>
      </c>
      <c r="BQ381" s="12">
        <v>100</v>
      </c>
      <c r="BR381" s="12">
        <v>96</v>
      </c>
      <c r="BS381" s="13">
        <v>633.33333333333337</v>
      </c>
      <c r="BT381" s="12">
        <v>329.99999871595708</v>
      </c>
      <c r="BU381" s="13">
        <v>122.28</v>
      </c>
      <c r="BV381" s="12">
        <v>82.090696728010471</v>
      </c>
      <c r="BW381" s="13">
        <v>140.351</v>
      </c>
      <c r="BX381" s="13">
        <v>148.01</v>
      </c>
      <c r="BY381" s="12">
        <v>116.48</v>
      </c>
      <c r="BZ381" s="65">
        <v>250.376</v>
      </c>
      <c r="CA381" s="12">
        <v>126.18</v>
      </c>
      <c r="CB381" s="13">
        <f t="shared" si="254"/>
        <v>181.60135913644496</v>
      </c>
      <c r="CD381" s="4">
        <v>39876</v>
      </c>
      <c r="CE381" s="4">
        <v>40846</v>
      </c>
      <c r="CF381" s="4">
        <v>40095</v>
      </c>
      <c r="CG381" s="4">
        <v>39798</v>
      </c>
      <c r="CH381" s="4">
        <v>39000</v>
      </c>
      <c r="CI381" s="5">
        <v>36000</v>
      </c>
      <c r="CJ381" s="4">
        <v>40768</v>
      </c>
      <c r="CK381" s="4">
        <v>42390</v>
      </c>
      <c r="CL381" s="4">
        <v>38068</v>
      </c>
      <c r="CM381" s="5">
        <v>39078</v>
      </c>
      <c r="CN381" s="5">
        <v>39227</v>
      </c>
      <c r="CO381" s="4">
        <v>36741</v>
      </c>
      <c r="CP381" s="51">
        <v>38189</v>
      </c>
      <c r="CQ381" s="4">
        <v>42300</v>
      </c>
      <c r="CR381" s="5">
        <f t="shared" si="255"/>
        <v>39455.428571428572</v>
      </c>
      <c r="CT381" s="12">
        <v>708.36811665595587</v>
      </c>
      <c r="CU381" s="51" t="s">
        <v>34</v>
      </c>
      <c r="CV381" s="12">
        <v>420</v>
      </c>
      <c r="CW381" s="12">
        <v>1000</v>
      </c>
      <c r="CX381" s="12">
        <v>400</v>
      </c>
      <c r="CY381" s="13">
        <v>3800</v>
      </c>
      <c r="CZ381" s="12">
        <v>480</v>
      </c>
      <c r="DA381" s="12">
        <v>993</v>
      </c>
      <c r="DB381" s="12">
        <v>900</v>
      </c>
      <c r="DC381" s="13">
        <v>1442</v>
      </c>
      <c r="DD381" s="13">
        <v>1067</v>
      </c>
      <c r="DE381" s="12">
        <v>965</v>
      </c>
      <c r="DF381" s="65">
        <v>10000</v>
      </c>
      <c r="DG381" s="12">
        <v>660.6</v>
      </c>
      <c r="DH381" s="13">
        <f t="shared" si="256"/>
        <v>1756.6129320504579</v>
      </c>
      <c r="DJ381" s="4">
        <v>22659</v>
      </c>
      <c r="DK381" s="51" t="s">
        <v>34</v>
      </c>
      <c r="DL381" s="4">
        <v>25773</v>
      </c>
      <c r="DM381" s="4">
        <v>23291</v>
      </c>
      <c r="DN381" s="4">
        <v>23200</v>
      </c>
      <c r="DO381" s="5">
        <v>21100</v>
      </c>
      <c r="DP381" s="4">
        <v>21384</v>
      </c>
      <c r="DQ381" s="4">
        <v>22341</v>
      </c>
      <c r="DR381" s="4">
        <v>26013</v>
      </c>
      <c r="DS381" s="5">
        <v>21789</v>
      </c>
      <c r="DT381" s="5">
        <v>24954</v>
      </c>
      <c r="DU381" s="4">
        <v>20751</v>
      </c>
      <c r="DV381" s="51">
        <v>27300</v>
      </c>
      <c r="DW381" s="4">
        <v>24800</v>
      </c>
      <c r="DX381" s="5">
        <f t="shared" si="257"/>
        <v>23488.846153846152</v>
      </c>
    </row>
    <row r="382" spans="1:128" x14ac:dyDescent="0.25">
      <c r="A382" s="6">
        <v>377</v>
      </c>
      <c r="B382" s="4">
        <f t="shared" si="247"/>
        <v>4670.0167235049094</v>
      </c>
      <c r="C382" s="4">
        <f t="shared" si="248"/>
        <v>2452.7456933979747</v>
      </c>
      <c r="D382" s="4">
        <f t="shared" si="262"/>
        <v>6331.0225913621261</v>
      </c>
      <c r="E382" s="4">
        <f t="shared" si="262"/>
        <v>5055.2520000000004</v>
      </c>
      <c r="F382" s="4">
        <f t="shared" si="262"/>
        <v>5571</v>
      </c>
      <c r="G382" s="4">
        <f t="shared" si="262"/>
        <v>748.73684210526312</v>
      </c>
      <c r="H382" s="4">
        <f t="shared" si="263"/>
        <v>2017.0727330410868</v>
      </c>
      <c r="I382" s="4">
        <f t="shared" si="263"/>
        <v>4427.2228015197588</v>
      </c>
      <c r="J382" s="4">
        <f t="shared" si="263"/>
        <v>5911.6118707219612</v>
      </c>
      <c r="K382" s="4">
        <f t="shared" si="263"/>
        <v>3522.4892387543014</v>
      </c>
      <c r="L382" s="4">
        <f t="shared" si="264"/>
        <v>3460.9974773735175</v>
      </c>
      <c r="M382" s="4">
        <f t="shared" si="264"/>
        <v>4042.8490860253078</v>
      </c>
      <c r="N382" s="4">
        <f t="shared" si="264"/>
        <v>1863.071889670377</v>
      </c>
      <c r="O382" s="4">
        <f t="shared" si="264"/>
        <v>4473.3240822439975</v>
      </c>
      <c r="P382" s="5">
        <f t="shared" si="249"/>
        <v>3896.2437878371843</v>
      </c>
      <c r="R382" s="4">
        <v>44</v>
      </c>
      <c r="S382" s="4">
        <v>24</v>
      </c>
      <c r="T382" s="4">
        <v>24</v>
      </c>
      <c r="U382" s="4">
        <v>90</v>
      </c>
      <c r="V382" s="4">
        <v>30</v>
      </c>
      <c r="W382" s="4">
        <v>20</v>
      </c>
      <c r="X382" s="4">
        <v>20</v>
      </c>
      <c r="Y382" s="4">
        <v>11</v>
      </c>
      <c r="Z382" s="4">
        <v>22</v>
      </c>
      <c r="AA382" s="4">
        <v>24</v>
      </c>
      <c r="AB382" s="4">
        <v>14</v>
      </c>
      <c r="AC382" s="4">
        <v>52</v>
      </c>
      <c r="AD382" s="51">
        <v>0</v>
      </c>
      <c r="AE382" s="4">
        <v>35</v>
      </c>
      <c r="AF382" s="5">
        <f t="shared" si="250"/>
        <v>31.53846153846154</v>
      </c>
      <c r="AH382" s="4">
        <f t="shared" si="251"/>
        <v>4286.1666401463508</v>
      </c>
      <c r="AI382" s="4">
        <f t="shared" si="251"/>
        <v>2452.7456933979747</v>
      </c>
      <c r="AJ382" s="4">
        <f t="shared" si="251"/>
        <v>5594.6511627906975</v>
      </c>
      <c r="AK382" s="4">
        <f t="shared" si="251"/>
        <v>4775.76</v>
      </c>
      <c r="AL382" s="4">
        <f t="shared" si="251"/>
        <v>4875</v>
      </c>
      <c r="AM382" s="4">
        <f t="shared" si="265"/>
        <v>682.10526315789468</v>
      </c>
      <c r="AN382" s="4">
        <f t="shared" si="265"/>
        <v>1482.4727330410867</v>
      </c>
      <c r="AO382" s="4">
        <f t="shared" si="265"/>
        <v>4157.2409284079768</v>
      </c>
      <c r="AP382" s="4">
        <f t="shared" si="265"/>
        <v>5564.771870721961</v>
      </c>
      <c r="AQ382" s="4">
        <f t="shared" si="266"/>
        <v>3341.1660764796829</v>
      </c>
      <c r="AR382" s="4">
        <f t="shared" si="266"/>
        <v>3180.3526788730492</v>
      </c>
      <c r="AS382" s="4">
        <f t="shared" si="266"/>
        <v>3784.8055627092458</v>
      </c>
      <c r="AT382" s="4">
        <f t="shared" si="266"/>
        <v>1830.311889670377</v>
      </c>
      <c r="AU382" s="4">
        <f t="shared" si="267"/>
        <v>4022.8245363766046</v>
      </c>
      <c r="AV382" s="5">
        <f t="shared" si="252"/>
        <v>3573.5982168409214</v>
      </c>
      <c r="AX382" s="4">
        <f t="shared" si="258"/>
        <v>383.85008335855861</v>
      </c>
      <c r="AY382" s="51" t="s">
        <v>34</v>
      </c>
      <c r="AZ382" s="4">
        <f t="shared" si="259"/>
        <v>736.37142857142862</v>
      </c>
      <c r="BA382" s="4">
        <f t="shared" si="259"/>
        <v>279.49200000000002</v>
      </c>
      <c r="BB382" s="4">
        <f t="shared" si="259"/>
        <v>696</v>
      </c>
      <c r="BC382" s="4">
        <f t="shared" si="259"/>
        <v>66.631578947368425</v>
      </c>
      <c r="BD382" s="4">
        <f t="shared" si="260"/>
        <v>534.6</v>
      </c>
      <c r="BE382" s="4">
        <f t="shared" si="260"/>
        <v>269.98187311178248</v>
      </c>
      <c r="BF382" s="4">
        <f t="shared" si="260"/>
        <v>346.84</v>
      </c>
      <c r="BG382" s="4">
        <f t="shared" si="260"/>
        <v>181.3231622746186</v>
      </c>
      <c r="BH382" s="4">
        <f t="shared" si="261"/>
        <v>280.6447985004686</v>
      </c>
      <c r="BI382" s="4">
        <f t="shared" si="261"/>
        <v>258.04352331606219</v>
      </c>
      <c r="BJ382" s="4">
        <f t="shared" si="261"/>
        <v>32.76</v>
      </c>
      <c r="BK382" s="4">
        <f t="shared" si="261"/>
        <v>450.49954586739324</v>
      </c>
      <c r="BL382" s="5">
        <f t="shared" si="253"/>
        <v>347.46446107289853</v>
      </c>
      <c r="BN382" s="12">
        <v>111.64101636133802</v>
      </c>
      <c r="BO382" s="12">
        <v>199.83808403754864</v>
      </c>
      <c r="BP382" s="12">
        <v>86</v>
      </c>
      <c r="BQ382" s="12">
        <v>100</v>
      </c>
      <c r="BR382" s="12">
        <v>96</v>
      </c>
      <c r="BS382" s="13">
        <v>633.33333333333337</v>
      </c>
      <c r="BT382" s="12">
        <v>329.99999871595708</v>
      </c>
      <c r="BU382" s="13">
        <v>122.36</v>
      </c>
      <c r="BV382" s="12">
        <v>82.090696728010471</v>
      </c>
      <c r="BW382" s="13">
        <v>140.351</v>
      </c>
      <c r="BX382" s="13">
        <v>148.01</v>
      </c>
      <c r="BY382" s="12">
        <v>116.49</v>
      </c>
      <c r="BZ382" s="65">
        <v>250.37700000000001</v>
      </c>
      <c r="CA382" s="12">
        <v>126.18</v>
      </c>
      <c r="CB382" s="13">
        <f t="shared" si="254"/>
        <v>181.61936636972769</v>
      </c>
      <c r="CD382" s="4">
        <v>39876</v>
      </c>
      <c r="CE382" s="4">
        <v>40846</v>
      </c>
      <c r="CF382" s="4">
        <v>40095</v>
      </c>
      <c r="CG382" s="4">
        <v>39798</v>
      </c>
      <c r="CH382" s="4">
        <v>39000</v>
      </c>
      <c r="CI382" s="5">
        <v>36000</v>
      </c>
      <c r="CJ382" s="4">
        <v>40768</v>
      </c>
      <c r="CK382" s="4">
        <v>42390</v>
      </c>
      <c r="CL382" s="4">
        <v>38068</v>
      </c>
      <c r="CM382" s="5">
        <v>39078</v>
      </c>
      <c r="CN382" s="5">
        <v>39227</v>
      </c>
      <c r="CO382" s="4">
        <v>36741</v>
      </c>
      <c r="CP382" s="51">
        <v>38189</v>
      </c>
      <c r="CQ382" s="4">
        <v>42300</v>
      </c>
      <c r="CR382" s="5">
        <f t="shared" si="255"/>
        <v>39455.428571428572</v>
      </c>
      <c r="CT382" s="12">
        <v>708.3703033770289</v>
      </c>
      <c r="CU382" s="51" t="s">
        <v>34</v>
      </c>
      <c r="CV382" s="12">
        <v>420</v>
      </c>
      <c r="CW382" s="12">
        <v>1000</v>
      </c>
      <c r="CX382" s="12">
        <v>400</v>
      </c>
      <c r="CY382" s="13">
        <v>3800</v>
      </c>
      <c r="CZ382" s="12">
        <v>480</v>
      </c>
      <c r="DA382" s="12">
        <v>993</v>
      </c>
      <c r="DB382" s="12">
        <v>900</v>
      </c>
      <c r="DC382" s="13">
        <v>1442</v>
      </c>
      <c r="DD382" s="13">
        <v>1067</v>
      </c>
      <c r="DE382" s="12">
        <v>965</v>
      </c>
      <c r="DF382" s="65">
        <v>10000</v>
      </c>
      <c r="DG382" s="12">
        <v>660.6</v>
      </c>
      <c r="DH382" s="13">
        <f t="shared" si="256"/>
        <v>1756.6131002597713</v>
      </c>
      <c r="DJ382" s="4">
        <v>22659</v>
      </c>
      <c r="DK382" s="51" t="s">
        <v>34</v>
      </c>
      <c r="DL382" s="4">
        <v>25773</v>
      </c>
      <c r="DM382" s="4">
        <v>23291</v>
      </c>
      <c r="DN382" s="4">
        <v>23200</v>
      </c>
      <c r="DO382" s="5">
        <v>21100</v>
      </c>
      <c r="DP382" s="4">
        <v>21384</v>
      </c>
      <c r="DQ382" s="4">
        <v>22341</v>
      </c>
      <c r="DR382" s="4">
        <v>26013</v>
      </c>
      <c r="DS382" s="5">
        <v>21789</v>
      </c>
      <c r="DT382" s="5">
        <v>24954</v>
      </c>
      <c r="DU382" s="4">
        <v>20751</v>
      </c>
      <c r="DV382" s="51">
        <v>27300</v>
      </c>
      <c r="DW382" s="4">
        <v>24800</v>
      </c>
      <c r="DX382" s="5">
        <f t="shared" si="257"/>
        <v>23488.846153846152</v>
      </c>
    </row>
    <row r="383" spans="1:128" x14ac:dyDescent="0.25">
      <c r="A383" s="6">
        <v>378</v>
      </c>
      <c r="B383" s="4">
        <f t="shared" si="247"/>
        <v>4668.9987651387764</v>
      </c>
      <c r="C383" s="4">
        <f t="shared" si="248"/>
        <v>2451.099751098342</v>
      </c>
      <c r="D383" s="4">
        <f t="shared" si="262"/>
        <v>6331.0225913621261</v>
      </c>
      <c r="E383" s="4">
        <f t="shared" si="262"/>
        <v>5055.2520000000004</v>
      </c>
      <c r="F383" s="4">
        <f t="shared" si="262"/>
        <v>5571</v>
      </c>
      <c r="G383" s="4">
        <f t="shared" si="262"/>
        <v>748.73684210526312</v>
      </c>
      <c r="H383" s="4">
        <f t="shared" si="263"/>
        <v>2017.0727330410868</v>
      </c>
      <c r="I383" s="4">
        <f t="shared" si="263"/>
        <v>4424.1672549002669</v>
      </c>
      <c r="J383" s="4">
        <f t="shared" si="263"/>
        <v>5911.6118707219612</v>
      </c>
      <c r="K383" s="4">
        <f t="shared" si="263"/>
        <v>3522.4892387543014</v>
      </c>
      <c r="L383" s="4">
        <f t="shared" si="264"/>
        <v>3460.9974773735175</v>
      </c>
      <c r="M383" s="4">
        <f t="shared" si="264"/>
        <v>4042.1993897652937</v>
      </c>
      <c r="N383" s="4">
        <f t="shared" si="264"/>
        <v>1863.0645794758327</v>
      </c>
      <c r="O383" s="4">
        <f t="shared" si="264"/>
        <v>4473.3240822439975</v>
      </c>
      <c r="P383" s="5">
        <f t="shared" si="249"/>
        <v>3895.7883268557684</v>
      </c>
      <c r="R383" s="4">
        <v>44</v>
      </c>
      <c r="S383" s="4">
        <v>24</v>
      </c>
      <c r="T383" s="4">
        <v>24</v>
      </c>
      <c r="U383" s="4">
        <v>90</v>
      </c>
      <c r="V383" s="4">
        <v>30</v>
      </c>
      <c r="W383" s="4">
        <v>20</v>
      </c>
      <c r="X383" s="4">
        <v>20</v>
      </c>
      <c r="Y383" s="4">
        <v>11</v>
      </c>
      <c r="Z383" s="4">
        <v>22</v>
      </c>
      <c r="AA383" s="4">
        <v>24</v>
      </c>
      <c r="AB383" s="4">
        <v>14</v>
      </c>
      <c r="AC383" s="4">
        <v>52</v>
      </c>
      <c r="AD383" s="51">
        <v>0</v>
      </c>
      <c r="AE383" s="4">
        <v>35</v>
      </c>
      <c r="AF383" s="5">
        <f t="shared" si="250"/>
        <v>31.53846153846154</v>
      </c>
      <c r="AH383" s="4">
        <f t="shared" si="251"/>
        <v>4285.1498635730986</v>
      </c>
      <c r="AI383" s="4">
        <f t="shared" si="251"/>
        <v>2451.099751098342</v>
      </c>
      <c r="AJ383" s="4">
        <f t="shared" si="251"/>
        <v>5594.6511627906975</v>
      </c>
      <c r="AK383" s="4">
        <f t="shared" si="251"/>
        <v>4775.76</v>
      </c>
      <c r="AL383" s="4">
        <f t="shared" si="251"/>
        <v>4875</v>
      </c>
      <c r="AM383" s="4">
        <f t="shared" si="265"/>
        <v>682.10526315789468</v>
      </c>
      <c r="AN383" s="4">
        <f t="shared" si="265"/>
        <v>1482.4727330410867</v>
      </c>
      <c r="AO383" s="4">
        <f t="shared" si="265"/>
        <v>4154.1853817884848</v>
      </c>
      <c r="AP383" s="4">
        <f t="shared" si="265"/>
        <v>5564.771870721961</v>
      </c>
      <c r="AQ383" s="4">
        <f t="shared" si="266"/>
        <v>3341.1660764796829</v>
      </c>
      <c r="AR383" s="4">
        <f t="shared" si="266"/>
        <v>3180.3526788730492</v>
      </c>
      <c r="AS383" s="4">
        <f t="shared" si="266"/>
        <v>3784.1558664492318</v>
      </c>
      <c r="AT383" s="4">
        <f t="shared" si="266"/>
        <v>1830.3045794758327</v>
      </c>
      <c r="AU383" s="4">
        <f t="shared" si="267"/>
        <v>4022.8245363766046</v>
      </c>
      <c r="AV383" s="5">
        <f t="shared" si="252"/>
        <v>3573.1428402732831</v>
      </c>
      <c r="AX383" s="4">
        <f t="shared" si="258"/>
        <v>383.84890156567798</v>
      </c>
      <c r="AY383" s="51" t="s">
        <v>34</v>
      </c>
      <c r="AZ383" s="4">
        <f t="shared" si="259"/>
        <v>736.37142857142862</v>
      </c>
      <c r="BA383" s="4">
        <f t="shared" si="259"/>
        <v>279.49200000000002</v>
      </c>
      <c r="BB383" s="4">
        <f t="shared" si="259"/>
        <v>696</v>
      </c>
      <c r="BC383" s="4">
        <f t="shared" si="259"/>
        <v>66.631578947368425</v>
      </c>
      <c r="BD383" s="4">
        <f t="shared" si="260"/>
        <v>534.6</v>
      </c>
      <c r="BE383" s="4">
        <f t="shared" si="260"/>
        <v>269.98187311178248</v>
      </c>
      <c r="BF383" s="4">
        <f t="shared" si="260"/>
        <v>346.84</v>
      </c>
      <c r="BG383" s="4">
        <f t="shared" si="260"/>
        <v>181.3231622746186</v>
      </c>
      <c r="BH383" s="4">
        <f t="shared" si="261"/>
        <v>280.6447985004686</v>
      </c>
      <c r="BI383" s="4">
        <f t="shared" si="261"/>
        <v>258.04352331606219</v>
      </c>
      <c r="BJ383" s="4">
        <f t="shared" si="261"/>
        <v>32.76</v>
      </c>
      <c r="BK383" s="4">
        <f t="shared" si="261"/>
        <v>450.49954586739324</v>
      </c>
      <c r="BL383" s="5">
        <f t="shared" si="253"/>
        <v>347.46437016575385</v>
      </c>
      <c r="BN383" s="12">
        <v>111.66750644305378</v>
      </c>
      <c r="BO383" s="12">
        <v>199.97227766041021</v>
      </c>
      <c r="BP383" s="12">
        <v>86</v>
      </c>
      <c r="BQ383" s="12">
        <v>100</v>
      </c>
      <c r="BR383" s="12">
        <v>96</v>
      </c>
      <c r="BS383" s="13">
        <v>633.33333333333337</v>
      </c>
      <c r="BT383" s="12">
        <v>329.99999871595708</v>
      </c>
      <c r="BU383" s="13">
        <v>122.45</v>
      </c>
      <c r="BV383" s="12">
        <v>82.090696728010471</v>
      </c>
      <c r="BW383" s="13">
        <v>140.351</v>
      </c>
      <c r="BX383" s="13">
        <v>148.01</v>
      </c>
      <c r="BY383" s="12">
        <v>116.51</v>
      </c>
      <c r="BZ383" s="65">
        <v>250.37799999999999</v>
      </c>
      <c r="CA383" s="12">
        <v>126.18</v>
      </c>
      <c r="CB383" s="13">
        <f t="shared" si="254"/>
        <v>181.63877234862608</v>
      </c>
      <c r="CD383" s="4">
        <v>39876</v>
      </c>
      <c r="CE383" s="4">
        <v>40846</v>
      </c>
      <c r="CF383" s="4">
        <v>40095</v>
      </c>
      <c r="CG383" s="4">
        <v>39798</v>
      </c>
      <c r="CH383" s="4">
        <v>39000</v>
      </c>
      <c r="CI383" s="5">
        <v>36000</v>
      </c>
      <c r="CJ383" s="4">
        <v>40768</v>
      </c>
      <c r="CK383" s="4">
        <v>42390</v>
      </c>
      <c r="CL383" s="4">
        <v>38068</v>
      </c>
      <c r="CM383" s="5">
        <v>39078</v>
      </c>
      <c r="CN383" s="5">
        <v>39227</v>
      </c>
      <c r="CO383" s="4">
        <v>36741</v>
      </c>
      <c r="CP383" s="51">
        <v>38189</v>
      </c>
      <c r="CQ383" s="4">
        <v>42300</v>
      </c>
      <c r="CR383" s="5">
        <f t="shared" si="255"/>
        <v>39455.428571428572</v>
      </c>
      <c r="CT383" s="12">
        <v>708.37248430545662</v>
      </c>
      <c r="CU383" s="51" t="s">
        <v>34</v>
      </c>
      <c r="CV383" s="12">
        <v>420</v>
      </c>
      <c r="CW383" s="12">
        <v>1000</v>
      </c>
      <c r="CX383" s="12">
        <v>400</v>
      </c>
      <c r="CY383" s="13">
        <v>3800</v>
      </c>
      <c r="CZ383" s="12">
        <v>480</v>
      </c>
      <c r="DA383" s="12">
        <v>993</v>
      </c>
      <c r="DB383" s="12">
        <v>900</v>
      </c>
      <c r="DC383" s="13">
        <v>1442</v>
      </c>
      <c r="DD383" s="13">
        <v>1067</v>
      </c>
      <c r="DE383" s="12">
        <v>965</v>
      </c>
      <c r="DF383" s="65">
        <v>10000</v>
      </c>
      <c r="DG383" s="12">
        <v>660.6</v>
      </c>
      <c r="DH383" s="13">
        <f t="shared" si="256"/>
        <v>1756.6132680234966</v>
      </c>
      <c r="DJ383" s="4">
        <v>22659</v>
      </c>
      <c r="DK383" s="51" t="s">
        <v>34</v>
      </c>
      <c r="DL383" s="4">
        <v>25773</v>
      </c>
      <c r="DM383" s="4">
        <v>23291</v>
      </c>
      <c r="DN383" s="4">
        <v>23200</v>
      </c>
      <c r="DO383" s="5">
        <v>21100</v>
      </c>
      <c r="DP383" s="4">
        <v>21384</v>
      </c>
      <c r="DQ383" s="4">
        <v>22341</v>
      </c>
      <c r="DR383" s="4">
        <v>26013</v>
      </c>
      <c r="DS383" s="5">
        <v>21789</v>
      </c>
      <c r="DT383" s="5">
        <v>24954</v>
      </c>
      <c r="DU383" s="4">
        <v>20751</v>
      </c>
      <c r="DV383" s="51">
        <v>27300</v>
      </c>
      <c r="DW383" s="4">
        <v>24800</v>
      </c>
      <c r="DX383" s="5">
        <f t="shared" si="257"/>
        <v>23488.846153846152</v>
      </c>
    </row>
    <row r="384" spans="1:128" x14ac:dyDescent="0.25">
      <c r="A384" s="6">
        <v>379</v>
      </c>
      <c r="B384" s="4">
        <f t="shared" si="247"/>
        <v>4667.9839766185723</v>
      </c>
      <c r="C384" s="4">
        <f t="shared" si="248"/>
        <v>2449.4602445251417</v>
      </c>
      <c r="D384" s="4">
        <f t="shared" si="262"/>
        <v>6331.0225913621261</v>
      </c>
      <c r="E384" s="4">
        <f t="shared" si="262"/>
        <v>5055.2520000000004</v>
      </c>
      <c r="F384" s="4">
        <f t="shared" si="262"/>
        <v>5571</v>
      </c>
      <c r="G384" s="4">
        <f t="shared" si="262"/>
        <v>748.73684210526312</v>
      </c>
      <c r="H384" s="4">
        <f t="shared" si="263"/>
        <v>2017.0727330410868</v>
      </c>
      <c r="I384" s="4">
        <f t="shared" si="263"/>
        <v>4421.4549817382413</v>
      </c>
      <c r="J384" s="4">
        <f t="shared" si="263"/>
        <v>5911.6118707219612</v>
      </c>
      <c r="K384" s="4">
        <f t="shared" si="263"/>
        <v>3522.4892387543014</v>
      </c>
      <c r="L384" s="4">
        <f t="shared" si="264"/>
        <v>3460.9974773735175</v>
      </c>
      <c r="M384" s="4">
        <f t="shared" si="264"/>
        <v>4041.8746252728079</v>
      </c>
      <c r="N384" s="4">
        <f t="shared" si="264"/>
        <v>1863.0572693396812</v>
      </c>
      <c r="O384" s="4">
        <f t="shared" si="264"/>
        <v>4473.3240822439975</v>
      </c>
      <c r="P384" s="5">
        <f t="shared" si="249"/>
        <v>3895.3812809354786</v>
      </c>
      <c r="R384" s="4">
        <v>44</v>
      </c>
      <c r="S384" s="4">
        <v>24</v>
      </c>
      <c r="T384" s="4">
        <v>24</v>
      </c>
      <c r="U384" s="4">
        <v>90</v>
      </c>
      <c r="V384" s="4">
        <v>30</v>
      </c>
      <c r="W384" s="4">
        <v>20</v>
      </c>
      <c r="X384" s="4">
        <v>20</v>
      </c>
      <c r="Y384" s="4">
        <v>11</v>
      </c>
      <c r="Z384" s="4">
        <v>22</v>
      </c>
      <c r="AA384" s="4">
        <v>24</v>
      </c>
      <c r="AB384" s="4">
        <v>14</v>
      </c>
      <c r="AC384" s="4">
        <v>52</v>
      </c>
      <c r="AD384" s="51">
        <v>0</v>
      </c>
      <c r="AE384" s="4">
        <v>35</v>
      </c>
      <c r="AF384" s="5">
        <f t="shared" si="250"/>
        <v>31.53846153846154</v>
      </c>
      <c r="AH384" s="4">
        <f t="shared" si="251"/>
        <v>4284.1362537162167</v>
      </c>
      <c r="AI384" s="4">
        <f t="shared" si="251"/>
        <v>2449.4602445251417</v>
      </c>
      <c r="AJ384" s="4">
        <f t="shared" si="251"/>
        <v>5594.6511627906975</v>
      </c>
      <c r="AK384" s="4">
        <f t="shared" si="251"/>
        <v>4775.76</v>
      </c>
      <c r="AL384" s="4">
        <f t="shared" si="251"/>
        <v>4875</v>
      </c>
      <c r="AM384" s="4">
        <f t="shared" si="265"/>
        <v>682.10526315789468</v>
      </c>
      <c r="AN384" s="4">
        <f t="shared" si="265"/>
        <v>1482.4727330410867</v>
      </c>
      <c r="AO384" s="4">
        <f t="shared" si="265"/>
        <v>4151.4731086264592</v>
      </c>
      <c r="AP384" s="4">
        <f t="shared" si="265"/>
        <v>5564.771870721961</v>
      </c>
      <c r="AQ384" s="4">
        <f t="shared" si="266"/>
        <v>3341.1660764796829</v>
      </c>
      <c r="AR384" s="4">
        <f t="shared" si="266"/>
        <v>3180.3526788730492</v>
      </c>
      <c r="AS384" s="4">
        <f t="shared" si="266"/>
        <v>3783.8311019567459</v>
      </c>
      <c r="AT384" s="4">
        <f t="shared" si="266"/>
        <v>1830.2972693396812</v>
      </c>
      <c r="AU384" s="4">
        <f t="shared" si="267"/>
        <v>4022.8245363766046</v>
      </c>
      <c r="AV384" s="5">
        <f t="shared" si="252"/>
        <v>3572.7358785432302</v>
      </c>
      <c r="AX384" s="4">
        <f t="shared" si="258"/>
        <v>383.84772290235537</v>
      </c>
      <c r="AY384" s="51" t="s">
        <v>34</v>
      </c>
      <c r="AZ384" s="4">
        <f t="shared" si="259"/>
        <v>736.37142857142862</v>
      </c>
      <c r="BA384" s="4">
        <f t="shared" si="259"/>
        <v>279.49200000000002</v>
      </c>
      <c r="BB384" s="4">
        <f t="shared" si="259"/>
        <v>696</v>
      </c>
      <c r="BC384" s="4">
        <f t="shared" si="259"/>
        <v>66.631578947368425</v>
      </c>
      <c r="BD384" s="4">
        <f t="shared" si="260"/>
        <v>534.6</v>
      </c>
      <c r="BE384" s="4">
        <f t="shared" si="260"/>
        <v>269.98187311178248</v>
      </c>
      <c r="BF384" s="4">
        <f t="shared" si="260"/>
        <v>346.84</v>
      </c>
      <c r="BG384" s="4">
        <f t="shared" si="260"/>
        <v>181.3231622746186</v>
      </c>
      <c r="BH384" s="4">
        <f t="shared" si="261"/>
        <v>280.6447985004686</v>
      </c>
      <c r="BI384" s="4">
        <f t="shared" si="261"/>
        <v>258.04352331606219</v>
      </c>
      <c r="BJ384" s="4">
        <f t="shared" si="261"/>
        <v>32.76</v>
      </c>
      <c r="BK384" s="4">
        <f t="shared" si="261"/>
        <v>450.49954586739324</v>
      </c>
      <c r="BL384" s="5">
        <f t="shared" si="253"/>
        <v>347.46427949934446</v>
      </c>
      <c r="BN384" s="12">
        <v>111.69392653768216</v>
      </c>
      <c r="BO384" s="12">
        <v>200.10612586815921</v>
      </c>
      <c r="BP384" s="12">
        <v>86</v>
      </c>
      <c r="BQ384" s="12">
        <v>100</v>
      </c>
      <c r="BR384" s="12">
        <v>96</v>
      </c>
      <c r="BS384" s="13">
        <v>633.33333333333337</v>
      </c>
      <c r="BT384" s="12">
        <v>329.99999871595708</v>
      </c>
      <c r="BU384" s="13">
        <v>122.53</v>
      </c>
      <c r="BV384" s="12">
        <v>82.090696728010471</v>
      </c>
      <c r="BW384" s="13">
        <v>140.351</v>
      </c>
      <c r="BX384" s="13">
        <v>148.01</v>
      </c>
      <c r="BY384" s="12">
        <v>116.52</v>
      </c>
      <c r="BZ384" s="65">
        <v>250.37899999999999</v>
      </c>
      <c r="CA384" s="12">
        <v>126.18</v>
      </c>
      <c r="CB384" s="13">
        <f t="shared" si="254"/>
        <v>181.65672008451014</v>
      </c>
      <c r="CD384" s="4">
        <v>39876</v>
      </c>
      <c r="CE384" s="4">
        <v>40846</v>
      </c>
      <c r="CF384" s="4">
        <v>40095</v>
      </c>
      <c r="CG384" s="4">
        <v>39798</v>
      </c>
      <c r="CH384" s="4">
        <v>39000</v>
      </c>
      <c r="CI384" s="5">
        <v>36000</v>
      </c>
      <c r="CJ384" s="4">
        <v>40768</v>
      </c>
      <c r="CK384" s="4">
        <v>42390</v>
      </c>
      <c r="CL384" s="4">
        <v>38068</v>
      </c>
      <c r="CM384" s="5">
        <v>39078</v>
      </c>
      <c r="CN384" s="5">
        <v>39227</v>
      </c>
      <c r="CO384" s="4">
        <v>36741</v>
      </c>
      <c r="CP384" s="51">
        <v>38189</v>
      </c>
      <c r="CQ384" s="4">
        <v>42300</v>
      </c>
      <c r="CR384" s="5">
        <f t="shared" si="255"/>
        <v>39455.428571428572</v>
      </c>
      <c r="CT384" s="12">
        <v>708.37465947184728</v>
      </c>
      <c r="CU384" s="51" t="s">
        <v>34</v>
      </c>
      <c r="CV384" s="12">
        <v>420</v>
      </c>
      <c r="CW384" s="12">
        <v>1000</v>
      </c>
      <c r="CX384" s="12">
        <v>400</v>
      </c>
      <c r="CY384" s="13">
        <v>3800</v>
      </c>
      <c r="CZ384" s="12">
        <v>480</v>
      </c>
      <c r="DA384" s="12">
        <v>993</v>
      </c>
      <c r="DB384" s="12">
        <v>900</v>
      </c>
      <c r="DC384" s="13">
        <v>1442</v>
      </c>
      <c r="DD384" s="13">
        <v>1067</v>
      </c>
      <c r="DE384" s="12">
        <v>965</v>
      </c>
      <c r="DF384" s="65">
        <v>10000</v>
      </c>
      <c r="DG384" s="12">
        <v>660.6</v>
      </c>
      <c r="DH384" s="13">
        <f t="shared" si="256"/>
        <v>1756.6134353439882</v>
      </c>
      <c r="DJ384" s="4">
        <v>22659</v>
      </c>
      <c r="DK384" s="51" t="s">
        <v>34</v>
      </c>
      <c r="DL384" s="4">
        <v>25773</v>
      </c>
      <c r="DM384" s="4">
        <v>23291</v>
      </c>
      <c r="DN384" s="4">
        <v>23200</v>
      </c>
      <c r="DO384" s="5">
        <v>21100</v>
      </c>
      <c r="DP384" s="4">
        <v>21384</v>
      </c>
      <c r="DQ384" s="4">
        <v>22341</v>
      </c>
      <c r="DR384" s="4">
        <v>26013</v>
      </c>
      <c r="DS384" s="5">
        <v>21789</v>
      </c>
      <c r="DT384" s="5">
        <v>24954</v>
      </c>
      <c r="DU384" s="4">
        <v>20751</v>
      </c>
      <c r="DV384" s="51">
        <v>27300</v>
      </c>
      <c r="DW384" s="4">
        <v>24800</v>
      </c>
      <c r="DX384" s="5">
        <f t="shared" si="257"/>
        <v>23488.846153846152</v>
      </c>
    </row>
    <row r="385" spans="1:128" x14ac:dyDescent="0.25">
      <c r="A385" s="6">
        <v>380</v>
      </c>
      <c r="B385" s="4">
        <f t="shared" si="247"/>
        <v>4666.9723396356912</v>
      </c>
      <c r="C385" s="4">
        <f t="shared" si="248"/>
        <v>2447.8271306063916</v>
      </c>
      <c r="D385" s="4">
        <f t="shared" si="262"/>
        <v>6331.0225913621261</v>
      </c>
      <c r="E385" s="4">
        <f t="shared" si="262"/>
        <v>5055.2520000000004</v>
      </c>
      <c r="F385" s="4">
        <f t="shared" si="262"/>
        <v>5571</v>
      </c>
      <c r="G385" s="4">
        <f t="shared" si="262"/>
        <v>748.73684210526312</v>
      </c>
      <c r="H385" s="4">
        <f t="shared" si="263"/>
        <v>2017.0727330410868</v>
      </c>
      <c r="I385" s="4">
        <f t="shared" si="263"/>
        <v>4418.7462479588585</v>
      </c>
      <c r="J385" s="4">
        <f t="shared" si="263"/>
        <v>5911.6118707219612</v>
      </c>
      <c r="K385" s="4">
        <f t="shared" si="263"/>
        <v>3522.4892387543014</v>
      </c>
      <c r="L385" s="4">
        <f t="shared" si="264"/>
        <v>3460.9974773735175</v>
      </c>
      <c r="M385" s="4">
        <f t="shared" si="264"/>
        <v>4041.5499165195288</v>
      </c>
      <c r="N385" s="4">
        <f t="shared" si="264"/>
        <v>1863.0499592619219</v>
      </c>
      <c r="O385" s="4">
        <f t="shared" si="264"/>
        <v>4473.3240822439975</v>
      </c>
      <c r="P385" s="5">
        <f t="shared" si="249"/>
        <v>3894.9751735417603</v>
      </c>
      <c r="R385" s="4">
        <v>44</v>
      </c>
      <c r="S385" s="4">
        <v>24</v>
      </c>
      <c r="T385" s="4">
        <v>24</v>
      </c>
      <c r="U385" s="4">
        <v>90</v>
      </c>
      <c r="V385" s="4">
        <v>30</v>
      </c>
      <c r="W385" s="4">
        <v>20</v>
      </c>
      <c r="X385" s="4">
        <v>20</v>
      </c>
      <c r="Y385" s="4">
        <v>11</v>
      </c>
      <c r="Z385" s="4">
        <v>22</v>
      </c>
      <c r="AA385" s="4">
        <v>24</v>
      </c>
      <c r="AB385" s="4">
        <v>14</v>
      </c>
      <c r="AC385" s="4">
        <v>52</v>
      </c>
      <c r="AD385" s="51">
        <v>0</v>
      </c>
      <c r="AE385" s="4">
        <v>35</v>
      </c>
      <c r="AF385" s="5">
        <f t="shared" si="250"/>
        <v>31.53846153846154</v>
      </c>
      <c r="AH385" s="4">
        <f t="shared" si="251"/>
        <v>4283.125792283613</v>
      </c>
      <c r="AI385" s="4">
        <f t="shared" si="251"/>
        <v>2447.8271306063916</v>
      </c>
      <c r="AJ385" s="4">
        <f t="shared" si="251"/>
        <v>5594.6511627906975</v>
      </c>
      <c r="AK385" s="4">
        <f t="shared" si="251"/>
        <v>4775.76</v>
      </c>
      <c r="AL385" s="4">
        <f t="shared" si="251"/>
        <v>4875</v>
      </c>
      <c r="AM385" s="4">
        <f t="shared" si="265"/>
        <v>682.10526315789468</v>
      </c>
      <c r="AN385" s="4">
        <f t="shared" si="265"/>
        <v>1482.4727330410867</v>
      </c>
      <c r="AO385" s="4">
        <f t="shared" si="265"/>
        <v>4148.7643748470764</v>
      </c>
      <c r="AP385" s="4">
        <f t="shared" si="265"/>
        <v>5564.771870721961</v>
      </c>
      <c r="AQ385" s="4">
        <f t="shared" si="266"/>
        <v>3341.1660764796829</v>
      </c>
      <c r="AR385" s="4">
        <f t="shared" si="266"/>
        <v>3180.3526788730492</v>
      </c>
      <c r="AS385" s="4">
        <f t="shared" si="266"/>
        <v>3783.5063932034668</v>
      </c>
      <c r="AT385" s="4">
        <f t="shared" si="266"/>
        <v>1830.2899592619219</v>
      </c>
      <c r="AU385" s="4">
        <f t="shared" si="267"/>
        <v>4022.8245363766046</v>
      </c>
      <c r="AV385" s="5">
        <f t="shared" si="252"/>
        <v>3572.3298551173893</v>
      </c>
      <c r="AX385" s="4">
        <f t="shared" si="258"/>
        <v>383.84654735207846</v>
      </c>
      <c r="AY385" s="51" t="s">
        <v>34</v>
      </c>
      <c r="AZ385" s="4">
        <f t="shared" si="259"/>
        <v>736.37142857142862</v>
      </c>
      <c r="BA385" s="4">
        <f t="shared" si="259"/>
        <v>279.49200000000002</v>
      </c>
      <c r="BB385" s="4">
        <f t="shared" si="259"/>
        <v>696</v>
      </c>
      <c r="BC385" s="4">
        <f t="shared" si="259"/>
        <v>66.631578947368425</v>
      </c>
      <c r="BD385" s="4">
        <f t="shared" si="260"/>
        <v>534.6</v>
      </c>
      <c r="BE385" s="4">
        <f t="shared" si="260"/>
        <v>269.98187311178248</v>
      </c>
      <c r="BF385" s="4">
        <f t="shared" si="260"/>
        <v>346.84</v>
      </c>
      <c r="BG385" s="4">
        <f t="shared" si="260"/>
        <v>181.3231622746186</v>
      </c>
      <c r="BH385" s="4">
        <f t="shared" si="261"/>
        <v>280.6447985004686</v>
      </c>
      <c r="BI385" s="4">
        <f t="shared" si="261"/>
        <v>258.04352331606219</v>
      </c>
      <c r="BJ385" s="4">
        <f t="shared" si="261"/>
        <v>32.76</v>
      </c>
      <c r="BK385" s="4">
        <f t="shared" si="261"/>
        <v>450.49954586739324</v>
      </c>
      <c r="BL385" s="5">
        <f t="shared" si="253"/>
        <v>347.46418907240002</v>
      </c>
      <c r="BN385" s="12">
        <v>111.72027701406222</v>
      </c>
      <c r="BO385" s="12">
        <v>200.239630434432</v>
      </c>
      <c r="BP385" s="12">
        <v>86</v>
      </c>
      <c r="BQ385" s="12">
        <v>100</v>
      </c>
      <c r="BR385" s="12">
        <v>96</v>
      </c>
      <c r="BS385" s="13">
        <v>633.33333333333337</v>
      </c>
      <c r="BT385" s="12">
        <v>329.99999871595708</v>
      </c>
      <c r="BU385" s="13">
        <v>122.61</v>
      </c>
      <c r="BV385" s="12">
        <v>82.090696728010471</v>
      </c>
      <c r="BW385" s="13">
        <v>140.351</v>
      </c>
      <c r="BX385" s="13">
        <v>148.01</v>
      </c>
      <c r="BY385" s="12">
        <v>116.53</v>
      </c>
      <c r="BZ385" s="65">
        <v>250.38</v>
      </c>
      <c r="CA385" s="12">
        <v>126.18</v>
      </c>
      <c r="CB385" s="13">
        <f t="shared" si="254"/>
        <v>181.67463830184255</v>
      </c>
      <c r="CD385" s="4">
        <v>39876</v>
      </c>
      <c r="CE385" s="4">
        <v>40846</v>
      </c>
      <c r="CF385" s="4">
        <v>40095</v>
      </c>
      <c r="CG385" s="4">
        <v>39798</v>
      </c>
      <c r="CH385" s="4">
        <v>39000</v>
      </c>
      <c r="CI385" s="5">
        <v>36000</v>
      </c>
      <c r="CJ385" s="4">
        <v>40768</v>
      </c>
      <c r="CK385" s="4">
        <v>42390</v>
      </c>
      <c r="CL385" s="4">
        <v>38068</v>
      </c>
      <c r="CM385" s="5">
        <v>39078</v>
      </c>
      <c r="CN385" s="5">
        <v>39227</v>
      </c>
      <c r="CO385" s="4">
        <v>36741</v>
      </c>
      <c r="CP385" s="51">
        <v>38189</v>
      </c>
      <c r="CQ385" s="4">
        <v>42300</v>
      </c>
      <c r="CR385" s="5">
        <f t="shared" si="255"/>
        <v>39455.428571428572</v>
      </c>
      <c r="CT385" s="12">
        <v>708.37682890656765</v>
      </c>
      <c r="CU385" s="51" t="s">
        <v>34</v>
      </c>
      <c r="CV385" s="12">
        <v>420</v>
      </c>
      <c r="CW385" s="12">
        <v>1000</v>
      </c>
      <c r="CX385" s="12">
        <v>400</v>
      </c>
      <c r="CY385" s="13">
        <v>3800</v>
      </c>
      <c r="CZ385" s="12">
        <v>480</v>
      </c>
      <c r="DA385" s="12">
        <v>993</v>
      </c>
      <c r="DB385" s="12">
        <v>900</v>
      </c>
      <c r="DC385" s="13">
        <v>1442</v>
      </c>
      <c r="DD385" s="13">
        <v>1067</v>
      </c>
      <c r="DE385" s="12">
        <v>965</v>
      </c>
      <c r="DF385" s="65">
        <v>10000</v>
      </c>
      <c r="DG385" s="12">
        <v>660.6</v>
      </c>
      <c r="DH385" s="13">
        <f t="shared" si="256"/>
        <v>1756.6136022235819</v>
      </c>
      <c r="DJ385" s="4">
        <v>22659</v>
      </c>
      <c r="DK385" s="51" t="s">
        <v>34</v>
      </c>
      <c r="DL385" s="4">
        <v>25773</v>
      </c>
      <c r="DM385" s="4">
        <v>23291</v>
      </c>
      <c r="DN385" s="4">
        <v>23200</v>
      </c>
      <c r="DO385" s="5">
        <v>21100</v>
      </c>
      <c r="DP385" s="4">
        <v>21384</v>
      </c>
      <c r="DQ385" s="4">
        <v>22341</v>
      </c>
      <c r="DR385" s="4">
        <v>26013</v>
      </c>
      <c r="DS385" s="5">
        <v>21789</v>
      </c>
      <c r="DT385" s="5">
        <v>24954</v>
      </c>
      <c r="DU385" s="4">
        <v>20751</v>
      </c>
      <c r="DV385" s="51">
        <v>27300</v>
      </c>
      <c r="DW385" s="4">
        <v>24800</v>
      </c>
      <c r="DX385" s="5">
        <f t="shared" si="257"/>
        <v>23488.846153846152</v>
      </c>
    </row>
    <row r="386" spans="1:128" x14ac:dyDescent="0.25">
      <c r="A386" s="6">
        <v>381</v>
      </c>
      <c r="B386" s="4">
        <f t="shared" si="247"/>
        <v>4665.9638360355038</v>
      </c>
      <c r="C386" s="4">
        <f t="shared" si="248"/>
        <v>2446.2003666751179</v>
      </c>
      <c r="D386" s="4">
        <f t="shared" si="262"/>
        <v>6331.0225913621261</v>
      </c>
      <c r="E386" s="4">
        <f t="shared" si="262"/>
        <v>5055.2520000000004</v>
      </c>
      <c r="F386" s="4">
        <f t="shared" si="262"/>
        <v>5571</v>
      </c>
      <c r="G386" s="4">
        <f t="shared" si="262"/>
        <v>748.73684210526312</v>
      </c>
      <c r="H386" s="4">
        <f t="shared" si="263"/>
        <v>2017.0727330410868</v>
      </c>
      <c r="I386" s="4">
        <f t="shared" si="263"/>
        <v>4416.0410466385565</v>
      </c>
      <c r="J386" s="4">
        <f t="shared" si="263"/>
        <v>5911.6118707219612</v>
      </c>
      <c r="K386" s="4">
        <f t="shared" si="263"/>
        <v>3522.4892387543014</v>
      </c>
      <c r="L386" s="4">
        <f t="shared" si="264"/>
        <v>3460.9974773735175</v>
      </c>
      <c r="M386" s="4">
        <f t="shared" si="264"/>
        <v>4041.2252634911092</v>
      </c>
      <c r="N386" s="4">
        <f t="shared" si="264"/>
        <v>1863.0426492425543</v>
      </c>
      <c r="O386" s="4">
        <f t="shared" si="264"/>
        <v>4473.3240822439975</v>
      </c>
      <c r="P386" s="5">
        <f t="shared" si="249"/>
        <v>3894.569999834649</v>
      </c>
      <c r="R386" s="4">
        <v>44</v>
      </c>
      <c r="S386" s="4">
        <v>24</v>
      </c>
      <c r="T386" s="4">
        <v>24</v>
      </c>
      <c r="U386" s="4">
        <v>90</v>
      </c>
      <c r="V386" s="4">
        <v>30</v>
      </c>
      <c r="W386" s="4">
        <v>20</v>
      </c>
      <c r="X386" s="4">
        <v>20</v>
      </c>
      <c r="Y386" s="4">
        <v>11</v>
      </c>
      <c r="Z386" s="4">
        <v>22</v>
      </c>
      <c r="AA386" s="4">
        <v>24</v>
      </c>
      <c r="AB386" s="4">
        <v>14</v>
      </c>
      <c r="AC386" s="4">
        <v>52</v>
      </c>
      <c r="AD386" s="51">
        <v>0</v>
      </c>
      <c r="AE386" s="4">
        <v>35</v>
      </c>
      <c r="AF386" s="5">
        <f t="shared" si="250"/>
        <v>31.53846153846154</v>
      </c>
      <c r="AH386" s="4">
        <f t="shared" si="251"/>
        <v>4282.118461137039</v>
      </c>
      <c r="AI386" s="4">
        <f t="shared" si="251"/>
        <v>2446.2003666751179</v>
      </c>
      <c r="AJ386" s="4">
        <f t="shared" si="251"/>
        <v>5594.6511627906975</v>
      </c>
      <c r="AK386" s="4">
        <f t="shared" si="251"/>
        <v>4775.76</v>
      </c>
      <c r="AL386" s="4">
        <f t="shared" ref="AL386:AO449" si="268">IF(ISBLANK(BR386),"",12*CH386/BR386)</f>
        <v>4875</v>
      </c>
      <c r="AM386" s="4">
        <f t="shared" si="265"/>
        <v>682.10526315789468</v>
      </c>
      <c r="AN386" s="4">
        <f t="shared" si="265"/>
        <v>1482.4727330410867</v>
      </c>
      <c r="AO386" s="4">
        <f t="shared" si="265"/>
        <v>4146.0591735267744</v>
      </c>
      <c r="AP386" s="4">
        <f t="shared" si="265"/>
        <v>5564.771870721961</v>
      </c>
      <c r="AQ386" s="4">
        <f t="shared" si="266"/>
        <v>3341.1660764796829</v>
      </c>
      <c r="AR386" s="4">
        <f t="shared" si="266"/>
        <v>3180.3526788730492</v>
      </c>
      <c r="AS386" s="4">
        <f t="shared" si="266"/>
        <v>3783.1817401750468</v>
      </c>
      <c r="AT386" s="4">
        <f t="shared" si="266"/>
        <v>1830.2826492425543</v>
      </c>
      <c r="AU386" s="4">
        <f t="shared" si="267"/>
        <v>4022.8245363766046</v>
      </c>
      <c r="AV386" s="5">
        <f t="shared" si="252"/>
        <v>3571.9247651569644</v>
      </c>
      <c r="AX386" s="4">
        <f t="shared" si="258"/>
        <v>383.84537489846525</v>
      </c>
      <c r="AY386" s="51" t="s">
        <v>34</v>
      </c>
      <c r="AZ386" s="4">
        <f t="shared" si="259"/>
        <v>736.37142857142862</v>
      </c>
      <c r="BA386" s="4">
        <f t="shared" si="259"/>
        <v>279.49200000000002</v>
      </c>
      <c r="BB386" s="4">
        <f t="shared" si="259"/>
        <v>696</v>
      </c>
      <c r="BC386" s="4">
        <f t="shared" si="259"/>
        <v>66.631578947368425</v>
      </c>
      <c r="BD386" s="4">
        <f t="shared" si="260"/>
        <v>534.6</v>
      </c>
      <c r="BE386" s="4">
        <f t="shared" si="260"/>
        <v>269.98187311178248</v>
      </c>
      <c r="BF386" s="4">
        <f t="shared" si="260"/>
        <v>346.84</v>
      </c>
      <c r="BG386" s="4">
        <f t="shared" si="260"/>
        <v>181.3231622746186</v>
      </c>
      <c r="BH386" s="4">
        <f t="shared" si="261"/>
        <v>280.6447985004686</v>
      </c>
      <c r="BI386" s="4">
        <f t="shared" si="261"/>
        <v>258.04352331606219</v>
      </c>
      <c r="BJ386" s="4">
        <f t="shared" si="261"/>
        <v>32.76</v>
      </c>
      <c r="BK386" s="4">
        <f t="shared" si="261"/>
        <v>450.49954586739324</v>
      </c>
      <c r="BL386" s="5">
        <f t="shared" si="253"/>
        <v>347.46409888366054</v>
      </c>
      <c r="BN386" s="12">
        <v>111.74655823812492</v>
      </c>
      <c r="BO386" s="12">
        <v>200.37279311923902</v>
      </c>
      <c r="BP386" s="12">
        <v>86</v>
      </c>
      <c r="BQ386" s="12">
        <v>100</v>
      </c>
      <c r="BR386" s="12">
        <v>96</v>
      </c>
      <c r="BS386" s="13">
        <v>633.33333333333337</v>
      </c>
      <c r="BT386" s="12">
        <v>329.99999871595708</v>
      </c>
      <c r="BU386" s="13">
        <v>122.69</v>
      </c>
      <c r="BV386" s="12">
        <v>82.090696728010471</v>
      </c>
      <c r="BW386" s="13">
        <v>140.351</v>
      </c>
      <c r="BX386" s="13">
        <v>148.01</v>
      </c>
      <c r="BY386" s="12">
        <v>116.54</v>
      </c>
      <c r="BZ386" s="65">
        <v>250.381</v>
      </c>
      <c r="CA386" s="12">
        <v>126.18</v>
      </c>
      <c r="CB386" s="13">
        <f t="shared" si="254"/>
        <v>181.69252715247603</v>
      </c>
      <c r="CD386" s="4">
        <v>39876</v>
      </c>
      <c r="CE386" s="4">
        <v>40846</v>
      </c>
      <c r="CF386" s="4">
        <v>40095</v>
      </c>
      <c r="CG386" s="4">
        <v>39798</v>
      </c>
      <c r="CH386" s="4">
        <v>39000</v>
      </c>
      <c r="CI386" s="5">
        <v>36000</v>
      </c>
      <c r="CJ386" s="4">
        <v>40768</v>
      </c>
      <c r="CK386" s="4">
        <v>42390</v>
      </c>
      <c r="CL386" s="4">
        <v>38068</v>
      </c>
      <c r="CM386" s="5">
        <v>39078</v>
      </c>
      <c r="CN386" s="5">
        <v>39227</v>
      </c>
      <c r="CO386" s="4">
        <v>36741</v>
      </c>
      <c r="CP386" s="51">
        <v>38189</v>
      </c>
      <c r="CQ386" s="4">
        <v>42300</v>
      </c>
      <c r="CR386" s="5">
        <f t="shared" si="255"/>
        <v>39455.428571428572</v>
      </c>
      <c r="CT386" s="12">
        <v>708.37899263974475</v>
      </c>
      <c r="CU386" s="51" t="s">
        <v>34</v>
      </c>
      <c r="CV386" s="12">
        <v>420</v>
      </c>
      <c r="CW386" s="12">
        <v>1000</v>
      </c>
      <c r="CX386" s="12">
        <v>400</v>
      </c>
      <c r="CY386" s="13">
        <v>3800</v>
      </c>
      <c r="CZ386" s="12">
        <v>480</v>
      </c>
      <c r="DA386" s="12">
        <v>993</v>
      </c>
      <c r="DB386" s="12">
        <v>900</v>
      </c>
      <c r="DC386" s="13">
        <v>1442</v>
      </c>
      <c r="DD386" s="13">
        <v>1067</v>
      </c>
      <c r="DE386" s="12">
        <v>965</v>
      </c>
      <c r="DF386" s="65">
        <v>10000</v>
      </c>
      <c r="DG386" s="12">
        <v>660.6</v>
      </c>
      <c r="DH386" s="13">
        <f t="shared" si="256"/>
        <v>1756.6137686645957</v>
      </c>
      <c r="DJ386" s="4">
        <v>22659</v>
      </c>
      <c r="DK386" s="51" t="s">
        <v>34</v>
      </c>
      <c r="DL386" s="4">
        <v>25773</v>
      </c>
      <c r="DM386" s="4">
        <v>23291</v>
      </c>
      <c r="DN386" s="4">
        <v>23200</v>
      </c>
      <c r="DO386" s="5">
        <v>21100</v>
      </c>
      <c r="DP386" s="4">
        <v>21384</v>
      </c>
      <c r="DQ386" s="4">
        <v>22341</v>
      </c>
      <c r="DR386" s="4">
        <v>26013</v>
      </c>
      <c r="DS386" s="5">
        <v>21789</v>
      </c>
      <c r="DT386" s="5">
        <v>24954</v>
      </c>
      <c r="DU386" s="4">
        <v>20751</v>
      </c>
      <c r="DV386" s="51">
        <v>27300</v>
      </c>
      <c r="DW386" s="4">
        <v>24800</v>
      </c>
      <c r="DX386" s="5">
        <f t="shared" si="257"/>
        <v>23488.846153846152</v>
      </c>
    </row>
    <row r="387" spans="1:128" x14ac:dyDescent="0.25">
      <c r="A387" s="6">
        <v>382</v>
      </c>
      <c r="B387" s="4">
        <f t="shared" si="247"/>
        <v>4664.9584478156557</v>
      </c>
      <c r="C387" s="4">
        <f t="shared" si="248"/>
        <v>2444.5799104644611</v>
      </c>
      <c r="D387" s="4">
        <f t="shared" si="262"/>
        <v>6331.0225913621261</v>
      </c>
      <c r="E387" s="4">
        <f t="shared" si="262"/>
        <v>5055.2520000000004</v>
      </c>
      <c r="F387" s="4">
        <f t="shared" si="262"/>
        <v>5571</v>
      </c>
      <c r="G387" s="4">
        <f t="shared" si="262"/>
        <v>748.73684210526312</v>
      </c>
      <c r="H387" s="4">
        <f t="shared" si="263"/>
        <v>2017.0727330410868</v>
      </c>
      <c r="I387" s="4">
        <f t="shared" si="263"/>
        <v>4413.3393708718213</v>
      </c>
      <c r="J387" s="4">
        <f t="shared" si="263"/>
        <v>5911.6118707219612</v>
      </c>
      <c r="K387" s="4">
        <f t="shared" si="263"/>
        <v>3522.4892387543014</v>
      </c>
      <c r="L387" s="4">
        <f t="shared" si="264"/>
        <v>3460.9974773735175</v>
      </c>
      <c r="M387" s="4">
        <f t="shared" si="264"/>
        <v>4040.9006661732055</v>
      </c>
      <c r="N387" s="4">
        <f t="shared" si="264"/>
        <v>1863.0353392815778</v>
      </c>
      <c r="O387" s="4">
        <f t="shared" si="264"/>
        <v>4473.3240822439975</v>
      </c>
      <c r="P387" s="5">
        <f t="shared" si="249"/>
        <v>3894.1657550149271</v>
      </c>
      <c r="R387" s="4">
        <v>44</v>
      </c>
      <c r="S387" s="4">
        <v>24</v>
      </c>
      <c r="T387" s="4">
        <v>24</v>
      </c>
      <c r="U387" s="4">
        <v>90</v>
      </c>
      <c r="V387" s="4">
        <v>30</v>
      </c>
      <c r="W387" s="4">
        <v>20</v>
      </c>
      <c r="X387" s="4">
        <v>20</v>
      </c>
      <c r="Y387" s="4">
        <v>11</v>
      </c>
      <c r="Z387" s="4">
        <v>22</v>
      </c>
      <c r="AA387" s="4">
        <v>24</v>
      </c>
      <c r="AB387" s="4">
        <v>14</v>
      </c>
      <c r="AC387" s="4">
        <v>52</v>
      </c>
      <c r="AD387" s="51">
        <v>0</v>
      </c>
      <c r="AE387" s="4">
        <v>35</v>
      </c>
      <c r="AF387" s="5">
        <f t="shared" si="250"/>
        <v>31.53846153846154</v>
      </c>
      <c r="AH387" s="4">
        <f t="shared" si="251"/>
        <v>4281.1142422903931</v>
      </c>
      <c r="AI387" s="4">
        <f t="shared" si="251"/>
        <v>2444.5799104644611</v>
      </c>
      <c r="AJ387" s="4">
        <f t="shared" si="251"/>
        <v>5594.6511627906975</v>
      </c>
      <c r="AK387" s="4">
        <f t="shared" si="251"/>
        <v>4775.76</v>
      </c>
      <c r="AL387" s="4">
        <f t="shared" si="268"/>
        <v>4875</v>
      </c>
      <c r="AM387" s="4">
        <f t="shared" si="265"/>
        <v>682.10526315789468</v>
      </c>
      <c r="AN387" s="4">
        <f t="shared" si="265"/>
        <v>1482.4727330410867</v>
      </c>
      <c r="AO387" s="4">
        <f t="shared" si="265"/>
        <v>4143.3574977600392</v>
      </c>
      <c r="AP387" s="4">
        <f t="shared" si="265"/>
        <v>5564.771870721961</v>
      </c>
      <c r="AQ387" s="4">
        <f t="shared" si="266"/>
        <v>3341.1660764796829</v>
      </c>
      <c r="AR387" s="4">
        <f t="shared" si="266"/>
        <v>3180.3526788730492</v>
      </c>
      <c r="AS387" s="4">
        <f t="shared" si="266"/>
        <v>3782.8571428571431</v>
      </c>
      <c r="AT387" s="4">
        <f t="shared" si="266"/>
        <v>1830.2753392815778</v>
      </c>
      <c r="AU387" s="4">
        <f t="shared" si="267"/>
        <v>4022.8245363766046</v>
      </c>
      <c r="AV387" s="5">
        <f t="shared" si="252"/>
        <v>3571.5206038638999</v>
      </c>
      <c r="AX387" s="4">
        <f t="shared" si="258"/>
        <v>383.84420552526285</v>
      </c>
      <c r="AY387" s="51" t="s">
        <v>34</v>
      </c>
      <c r="AZ387" s="4">
        <f t="shared" si="259"/>
        <v>736.37142857142862</v>
      </c>
      <c r="BA387" s="4">
        <f t="shared" si="259"/>
        <v>279.49200000000002</v>
      </c>
      <c r="BB387" s="4">
        <f t="shared" si="259"/>
        <v>696</v>
      </c>
      <c r="BC387" s="4">
        <f t="shared" si="259"/>
        <v>66.631578947368425</v>
      </c>
      <c r="BD387" s="4">
        <f t="shared" si="260"/>
        <v>534.6</v>
      </c>
      <c r="BE387" s="4">
        <f t="shared" si="260"/>
        <v>269.98187311178248</v>
      </c>
      <c r="BF387" s="4">
        <f t="shared" si="260"/>
        <v>346.84</v>
      </c>
      <c r="BG387" s="4">
        <f t="shared" si="260"/>
        <v>181.3231622746186</v>
      </c>
      <c r="BH387" s="4">
        <f t="shared" si="261"/>
        <v>280.6447985004686</v>
      </c>
      <c r="BI387" s="4">
        <f t="shared" si="261"/>
        <v>258.04352331606219</v>
      </c>
      <c r="BJ387" s="4">
        <f t="shared" si="261"/>
        <v>32.76</v>
      </c>
      <c r="BK387" s="4">
        <f t="shared" si="261"/>
        <v>450.49954586739324</v>
      </c>
      <c r="BL387" s="5">
        <f t="shared" si="253"/>
        <v>347.46400893187575</v>
      </c>
      <c r="BN387" s="12">
        <v>111.77277057292366</v>
      </c>
      <c r="BO387" s="12">
        <v>200.50561566910403</v>
      </c>
      <c r="BP387" s="12">
        <v>86</v>
      </c>
      <c r="BQ387" s="12">
        <v>100</v>
      </c>
      <c r="BR387" s="12">
        <v>96</v>
      </c>
      <c r="BS387" s="13">
        <v>633.33333333333337</v>
      </c>
      <c r="BT387" s="12">
        <v>329.99999871595708</v>
      </c>
      <c r="BU387" s="13">
        <v>122.77</v>
      </c>
      <c r="BV387" s="12">
        <v>82.090696728010471</v>
      </c>
      <c r="BW387" s="13">
        <v>140.351</v>
      </c>
      <c r="BX387" s="13">
        <v>148.01</v>
      </c>
      <c r="BY387" s="12">
        <v>116.55</v>
      </c>
      <c r="BZ387" s="65">
        <v>250.38200000000001</v>
      </c>
      <c r="CA387" s="12">
        <v>126.18</v>
      </c>
      <c r="CB387" s="13">
        <f t="shared" si="254"/>
        <v>181.7103867870949</v>
      </c>
      <c r="CD387" s="4">
        <v>39876</v>
      </c>
      <c r="CE387" s="4">
        <v>40846</v>
      </c>
      <c r="CF387" s="4">
        <v>40095</v>
      </c>
      <c r="CG387" s="4">
        <v>39798</v>
      </c>
      <c r="CH387" s="4">
        <v>39000</v>
      </c>
      <c r="CI387" s="5">
        <v>36000</v>
      </c>
      <c r="CJ387" s="4">
        <v>40768</v>
      </c>
      <c r="CK387" s="4">
        <v>42390</v>
      </c>
      <c r="CL387" s="4">
        <v>38068</v>
      </c>
      <c r="CM387" s="5">
        <v>39078</v>
      </c>
      <c r="CN387" s="5">
        <v>39227</v>
      </c>
      <c r="CO387" s="4">
        <v>36741</v>
      </c>
      <c r="CP387" s="51">
        <v>38189</v>
      </c>
      <c r="CQ387" s="4">
        <v>42300</v>
      </c>
      <c r="CR387" s="5">
        <f t="shared" si="255"/>
        <v>39455.428571428572</v>
      </c>
      <c r="CT387" s="12">
        <v>708.38115070126878</v>
      </c>
      <c r="CU387" s="51" t="s">
        <v>34</v>
      </c>
      <c r="CV387" s="12">
        <v>420</v>
      </c>
      <c r="CW387" s="12">
        <v>1000</v>
      </c>
      <c r="CX387" s="12">
        <v>400</v>
      </c>
      <c r="CY387" s="13">
        <v>3800</v>
      </c>
      <c r="CZ387" s="12">
        <v>480</v>
      </c>
      <c r="DA387" s="12">
        <v>993</v>
      </c>
      <c r="DB387" s="12">
        <v>900</v>
      </c>
      <c r="DC387" s="13">
        <v>1442</v>
      </c>
      <c r="DD387" s="13">
        <v>1067</v>
      </c>
      <c r="DE387" s="12">
        <v>965</v>
      </c>
      <c r="DF387" s="65">
        <v>10000</v>
      </c>
      <c r="DG387" s="12">
        <v>660.6</v>
      </c>
      <c r="DH387" s="13">
        <f t="shared" si="256"/>
        <v>1756.6139346693283</v>
      </c>
      <c r="DJ387" s="4">
        <v>22659</v>
      </c>
      <c r="DK387" s="51" t="s">
        <v>34</v>
      </c>
      <c r="DL387" s="4">
        <v>25773</v>
      </c>
      <c r="DM387" s="4">
        <v>23291</v>
      </c>
      <c r="DN387" s="4">
        <v>23200</v>
      </c>
      <c r="DO387" s="5">
        <v>21100</v>
      </c>
      <c r="DP387" s="4">
        <v>21384</v>
      </c>
      <c r="DQ387" s="4">
        <v>22341</v>
      </c>
      <c r="DR387" s="4">
        <v>26013</v>
      </c>
      <c r="DS387" s="5">
        <v>21789</v>
      </c>
      <c r="DT387" s="5">
        <v>24954</v>
      </c>
      <c r="DU387" s="4">
        <v>20751</v>
      </c>
      <c r="DV387" s="51">
        <v>27300</v>
      </c>
      <c r="DW387" s="4">
        <v>24800</v>
      </c>
      <c r="DX387" s="5">
        <f t="shared" si="257"/>
        <v>23488.846153846152</v>
      </c>
    </row>
    <row r="388" spans="1:128" x14ac:dyDescent="0.25">
      <c r="A388" s="6">
        <v>383</v>
      </c>
      <c r="B388" s="4">
        <f t="shared" si="247"/>
        <v>4663.956157124393</v>
      </c>
      <c r="C388" s="4">
        <f t="shared" si="248"/>
        <v>2442.9657201028631</v>
      </c>
      <c r="D388" s="4">
        <f t="shared" si="262"/>
        <v>6331.0225913621261</v>
      </c>
      <c r="E388" s="4">
        <f t="shared" si="262"/>
        <v>5055.2520000000004</v>
      </c>
      <c r="F388" s="4">
        <f t="shared" si="262"/>
        <v>5571</v>
      </c>
      <c r="G388" s="4">
        <f t="shared" si="262"/>
        <v>748.73684210526312</v>
      </c>
      <c r="H388" s="4">
        <f t="shared" si="263"/>
        <v>2017.0727330410868</v>
      </c>
      <c r="I388" s="4">
        <f t="shared" si="263"/>
        <v>4410.3041911974078</v>
      </c>
      <c r="J388" s="4">
        <f t="shared" si="263"/>
        <v>5911.6118707219612</v>
      </c>
      <c r="K388" s="4">
        <f t="shared" si="263"/>
        <v>3522.4892387543014</v>
      </c>
      <c r="L388" s="4">
        <f t="shared" si="264"/>
        <v>3460.9974773735175</v>
      </c>
      <c r="M388" s="4">
        <f t="shared" si="264"/>
        <v>4040.5761245514777</v>
      </c>
      <c r="N388" s="4">
        <f t="shared" si="264"/>
        <v>1863.0280293789913</v>
      </c>
      <c r="O388" s="4">
        <f t="shared" si="264"/>
        <v>4473.3240822439975</v>
      </c>
      <c r="P388" s="5">
        <f t="shared" si="249"/>
        <v>3893.7383612826707</v>
      </c>
      <c r="R388" s="4">
        <v>44</v>
      </c>
      <c r="S388" s="4">
        <v>24</v>
      </c>
      <c r="T388" s="4">
        <v>24</v>
      </c>
      <c r="U388" s="4">
        <v>90</v>
      </c>
      <c r="V388" s="4">
        <v>30</v>
      </c>
      <c r="W388" s="4">
        <v>20</v>
      </c>
      <c r="X388" s="4">
        <v>20</v>
      </c>
      <c r="Y388" s="4">
        <v>11</v>
      </c>
      <c r="Z388" s="4">
        <v>22</v>
      </c>
      <c r="AA388" s="4">
        <v>24</v>
      </c>
      <c r="AB388" s="4">
        <v>14</v>
      </c>
      <c r="AC388" s="4">
        <v>52</v>
      </c>
      <c r="AD388" s="51">
        <v>0</v>
      </c>
      <c r="AE388" s="4">
        <v>35</v>
      </c>
      <c r="AF388" s="5">
        <f t="shared" si="250"/>
        <v>31.53846153846154</v>
      </c>
      <c r="AH388" s="4">
        <f t="shared" si="251"/>
        <v>4280.1131179080476</v>
      </c>
      <c r="AI388" s="4">
        <f t="shared" si="251"/>
        <v>2442.9657201028631</v>
      </c>
      <c r="AJ388" s="4">
        <f t="shared" si="251"/>
        <v>5594.6511627906975</v>
      </c>
      <c r="AK388" s="4">
        <f t="shared" si="251"/>
        <v>4775.76</v>
      </c>
      <c r="AL388" s="4">
        <f t="shared" si="268"/>
        <v>4875</v>
      </c>
      <c r="AM388" s="4">
        <f t="shared" si="265"/>
        <v>682.10526315789468</v>
      </c>
      <c r="AN388" s="4">
        <f t="shared" si="265"/>
        <v>1482.4727330410867</v>
      </c>
      <c r="AO388" s="4">
        <f t="shared" si="265"/>
        <v>4140.3223180856257</v>
      </c>
      <c r="AP388" s="4">
        <f t="shared" si="265"/>
        <v>5564.771870721961</v>
      </c>
      <c r="AQ388" s="4">
        <f t="shared" si="266"/>
        <v>3341.1660764796829</v>
      </c>
      <c r="AR388" s="4">
        <f t="shared" si="266"/>
        <v>3180.3526788730492</v>
      </c>
      <c r="AS388" s="4">
        <f t="shared" si="266"/>
        <v>3782.5326012354153</v>
      </c>
      <c r="AT388" s="4">
        <f t="shared" si="266"/>
        <v>1830.2680293789913</v>
      </c>
      <c r="AU388" s="4">
        <f t="shared" si="267"/>
        <v>4022.8245363766046</v>
      </c>
      <c r="AV388" s="5">
        <f t="shared" si="252"/>
        <v>3571.0932934394227</v>
      </c>
      <c r="AX388" s="4">
        <f t="shared" si="258"/>
        <v>383.84303921634574</v>
      </c>
      <c r="AY388" s="51" t="s">
        <v>34</v>
      </c>
      <c r="AZ388" s="4">
        <f t="shared" si="259"/>
        <v>736.37142857142862</v>
      </c>
      <c r="BA388" s="4">
        <f t="shared" si="259"/>
        <v>279.49200000000002</v>
      </c>
      <c r="BB388" s="4">
        <f t="shared" si="259"/>
        <v>696</v>
      </c>
      <c r="BC388" s="4">
        <f t="shared" si="259"/>
        <v>66.631578947368425</v>
      </c>
      <c r="BD388" s="4">
        <f t="shared" si="260"/>
        <v>534.6</v>
      </c>
      <c r="BE388" s="4">
        <f t="shared" si="260"/>
        <v>269.98187311178248</v>
      </c>
      <c r="BF388" s="4">
        <f t="shared" si="260"/>
        <v>346.84</v>
      </c>
      <c r="BG388" s="4">
        <f t="shared" si="260"/>
        <v>181.3231622746186</v>
      </c>
      <c r="BH388" s="4">
        <f t="shared" si="261"/>
        <v>280.6447985004686</v>
      </c>
      <c r="BI388" s="4">
        <f t="shared" si="261"/>
        <v>258.04352331606219</v>
      </c>
      <c r="BJ388" s="4">
        <f t="shared" si="261"/>
        <v>32.76</v>
      </c>
      <c r="BK388" s="4">
        <f t="shared" si="261"/>
        <v>450.49954586739324</v>
      </c>
      <c r="BL388" s="5">
        <f t="shared" si="253"/>
        <v>347.46391921580522</v>
      </c>
      <c r="BN388" s="12">
        <v>111.79891437866436</v>
      </c>
      <c r="BO388" s="12">
        <v>200.63809981720158</v>
      </c>
      <c r="BP388" s="12">
        <v>86</v>
      </c>
      <c r="BQ388" s="12">
        <v>100</v>
      </c>
      <c r="BR388" s="12">
        <v>96</v>
      </c>
      <c r="BS388" s="13">
        <v>633.33333333333337</v>
      </c>
      <c r="BT388" s="12">
        <v>329.99999871595708</v>
      </c>
      <c r="BU388" s="13">
        <v>122.86</v>
      </c>
      <c r="BV388" s="12">
        <v>82.090696728010471</v>
      </c>
      <c r="BW388" s="13">
        <v>140.351</v>
      </c>
      <c r="BX388" s="13">
        <v>148.01</v>
      </c>
      <c r="BY388" s="12">
        <v>116.56</v>
      </c>
      <c r="BZ388" s="65">
        <v>250.38300000000001</v>
      </c>
      <c r="CA388" s="12">
        <v>126.18</v>
      </c>
      <c r="CB388" s="13">
        <f t="shared" si="254"/>
        <v>181.72893164094043</v>
      </c>
      <c r="CD388" s="4">
        <v>39876</v>
      </c>
      <c r="CE388" s="4">
        <v>40846</v>
      </c>
      <c r="CF388" s="4">
        <v>40095</v>
      </c>
      <c r="CG388" s="4">
        <v>39798</v>
      </c>
      <c r="CH388" s="4">
        <v>39000</v>
      </c>
      <c r="CI388" s="5">
        <v>36000</v>
      </c>
      <c r="CJ388" s="4">
        <v>40768</v>
      </c>
      <c r="CK388" s="4">
        <v>42390</v>
      </c>
      <c r="CL388" s="4">
        <v>38068</v>
      </c>
      <c r="CM388" s="5">
        <v>39078</v>
      </c>
      <c r="CN388" s="5">
        <v>39227</v>
      </c>
      <c r="CO388" s="4">
        <v>36741</v>
      </c>
      <c r="CP388" s="51">
        <v>38189</v>
      </c>
      <c r="CQ388" s="4">
        <v>42300</v>
      </c>
      <c r="CR388" s="5">
        <f t="shared" si="255"/>
        <v>39455.428571428572</v>
      </c>
      <c r="CT388" s="12">
        <v>708.3833031207954</v>
      </c>
      <c r="CU388" s="51" t="s">
        <v>34</v>
      </c>
      <c r="CV388" s="12">
        <v>420</v>
      </c>
      <c r="CW388" s="12">
        <v>1000</v>
      </c>
      <c r="CX388" s="12">
        <v>400</v>
      </c>
      <c r="CY388" s="13">
        <v>3800</v>
      </c>
      <c r="CZ388" s="12">
        <v>480</v>
      </c>
      <c r="DA388" s="12">
        <v>993</v>
      </c>
      <c r="DB388" s="12">
        <v>900</v>
      </c>
      <c r="DC388" s="13">
        <v>1442</v>
      </c>
      <c r="DD388" s="13">
        <v>1067</v>
      </c>
      <c r="DE388" s="12">
        <v>965</v>
      </c>
      <c r="DF388" s="65">
        <v>10000</v>
      </c>
      <c r="DG388" s="12">
        <v>660.6</v>
      </c>
      <c r="DH388" s="13">
        <f t="shared" si="256"/>
        <v>1756.6141002400614</v>
      </c>
      <c r="DJ388" s="4">
        <v>22659</v>
      </c>
      <c r="DK388" s="51" t="s">
        <v>34</v>
      </c>
      <c r="DL388" s="4">
        <v>25773</v>
      </c>
      <c r="DM388" s="4">
        <v>23291</v>
      </c>
      <c r="DN388" s="4">
        <v>23200</v>
      </c>
      <c r="DO388" s="5">
        <v>21100</v>
      </c>
      <c r="DP388" s="4">
        <v>21384</v>
      </c>
      <c r="DQ388" s="4">
        <v>22341</v>
      </c>
      <c r="DR388" s="4">
        <v>26013</v>
      </c>
      <c r="DS388" s="5">
        <v>21789</v>
      </c>
      <c r="DT388" s="5">
        <v>24954</v>
      </c>
      <c r="DU388" s="4">
        <v>20751</v>
      </c>
      <c r="DV388" s="51">
        <v>27300</v>
      </c>
      <c r="DW388" s="4">
        <v>24800</v>
      </c>
      <c r="DX388" s="5">
        <f t="shared" si="257"/>
        <v>23488.846153846152</v>
      </c>
    </row>
    <row r="389" spans="1:128" x14ac:dyDescent="0.25">
      <c r="A389" s="6">
        <v>384</v>
      </c>
      <c r="B389" s="4">
        <f t="shared" si="247"/>
        <v>4662.9569462589152</v>
      </c>
      <c r="C389" s="4">
        <f t="shared" si="248"/>
        <v>2441.3577541093191</v>
      </c>
      <c r="D389" s="4">
        <f t="shared" si="262"/>
        <v>6331.0225913621261</v>
      </c>
      <c r="E389" s="4">
        <f t="shared" si="262"/>
        <v>5055.2520000000004</v>
      </c>
      <c r="F389" s="4">
        <f t="shared" si="262"/>
        <v>5571</v>
      </c>
      <c r="G389" s="4">
        <f t="shared" si="262"/>
        <v>748.73684210526312</v>
      </c>
      <c r="H389" s="4">
        <f t="shared" si="263"/>
        <v>2017.0727330410868</v>
      </c>
      <c r="I389" s="4">
        <f t="shared" si="263"/>
        <v>4407.6099843855745</v>
      </c>
      <c r="J389" s="4">
        <f t="shared" si="263"/>
        <v>5911.6118707219612</v>
      </c>
      <c r="K389" s="4">
        <f t="shared" si="263"/>
        <v>3522.4892387543014</v>
      </c>
      <c r="L389" s="4">
        <f t="shared" si="264"/>
        <v>3460.9974773735175</v>
      </c>
      <c r="M389" s="4">
        <f t="shared" si="264"/>
        <v>4040.2516386115931</v>
      </c>
      <c r="N389" s="4">
        <f t="shared" si="264"/>
        <v>1863.0207195347946</v>
      </c>
      <c r="O389" s="4">
        <f t="shared" si="264"/>
        <v>4473.3240822439975</v>
      </c>
      <c r="P389" s="5">
        <f t="shared" si="249"/>
        <v>3893.3359913216041</v>
      </c>
      <c r="R389" s="4">
        <v>44</v>
      </c>
      <c r="S389" s="4">
        <v>24</v>
      </c>
      <c r="T389" s="4">
        <v>24</v>
      </c>
      <c r="U389" s="4">
        <v>90</v>
      </c>
      <c r="V389" s="4">
        <v>30</v>
      </c>
      <c r="W389" s="4">
        <v>20</v>
      </c>
      <c r="X389" s="4">
        <v>20</v>
      </c>
      <c r="Y389" s="4">
        <v>11</v>
      </c>
      <c r="Z389" s="4">
        <v>22</v>
      </c>
      <c r="AA389" s="4">
        <v>24</v>
      </c>
      <c r="AB389" s="4">
        <v>14</v>
      </c>
      <c r="AC389" s="4">
        <v>52</v>
      </c>
      <c r="AD389" s="51">
        <v>0</v>
      </c>
      <c r="AE389" s="4">
        <v>35</v>
      </c>
      <c r="AF389" s="5">
        <f t="shared" si="250"/>
        <v>31.53846153846154</v>
      </c>
      <c r="AH389" s="4">
        <f t="shared" si="251"/>
        <v>4279.1150703032008</v>
      </c>
      <c r="AI389" s="4">
        <f t="shared" si="251"/>
        <v>2441.3577541093191</v>
      </c>
      <c r="AJ389" s="4">
        <f t="shared" si="251"/>
        <v>5594.6511627906975</v>
      </c>
      <c r="AK389" s="4">
        <f t="shared" si="251"/>
        <v>4775.76</v>
      </c>
      <c r="AL389" s="4">
        <f t="shared" si="268"/>
        <v>4875</v>
      </c>
      <c r="AM389" s="4">
        <f t="shared" si="265"/>
        <v>682.10526315789468</v>
      </c>
      <c r="AN389" s="4">
        <f t="shared" si="265"/>
        <v>1482.4727330410867</v>
      </c>
      <c r="AO389" s="4">
        <f t="shared" si="265"/>
        <v>4137.6281112737925</v>
      </c>
      <c r="AP389" s="4">
        <f t="shared" si="265"/>
        <v>5564.771870721961</v>
      </c>
      <c r="AQ389" s="4">
        <f t="shared" si="266"/>
        <v>3341.1660764796829</v>
      </c>
      <c r="AR389" s="4">
        <f t="shared" si="266"/>
        <v>3180.3526788730492</v>
      </c>
      <c r="AS389" s="4">
        <f t="shared" si="266"/>
        <v>3782.2081152955307</v>
      </c>
      <c r="AT389" s="4">
        <f t="shared" si="266"/>
        <v>1830.2607195347946</v>
      </c>
      <c r="AU389" s="4">
        <f t="shared" si="267"/>
        <v>4022.8245363766046</v>
      </c>
      <c r="AV389" s="5">
        <f t="shared" si="252"/>
        <v>3570.6910065684015</v>
      </c>
      <c r="AX389" s="4">
        <f t="shared" si="258"/>
        <v>383.84187595571473</v>
      </c>
      <c r="AY389" s="51" t="s">
        <v>34</v>
      </c>
      <c r="AZ389" s="4">
        <f t="shared" si="259"/>
        <v>736.37142857142862</v>
      </c>
      <c r="BA389" s="4">
        <f t="shared" si="259"/>
        <v>279.49200000000002</v>
      </c>
      <c r="BB389" s="4">
        <f t="shared" si="259"/>
        <v>696</v>
      </c>
      <c r="BC389" s="4">
        <f t="shared" si="259"/>
        <v>66.631578947368425</v>
      </c>
      <c r="BD389" s="4">
        <f t="shared" si="260"/>
        <v>534.6</v>
      </c>
      <c r="BE389" s="4">
        <f t="shared" si="260"/>
        <v>269.98187311178248</v>
      </c>
      <c r="BF389" s="4">
        <f t="shared" si="260"/>
        <v>346.84</v>
      </c>
      <c r="BG389" s="4">
        <f t="shared" si="260"/>
        <v>181.3231622746186</v>
      </c>
      <c r="BH389" s="4">
        <f t="shared" si="261"/>
        <v>280.6447985004686</v>
      </c>
      <c r="BI389" s="4">
        <f t="shared" si="261"/>
        <v>258.04352331606219</v>
      </c>
      <c r="BJ389" s="4">
        <f t="shared" si="261"/>
        <v>32.76</v>
      </c>
      <c r="BK389" s="4">
        <f t="shared" si="261"/>
        <v>450.49954586739324</v>
      </c>
      <c r="BL389" s="5">
        <f t="shared" si="253"/>
        <v>347.46382973421817</v>
      </c>
      <c r="BN389" s="12">
        <v>111.82499001273517</v>
      </c>
      <c r="BO389" s="12">
        <v>200.77024728349255</v>
      </c>
      <c r="BP389" s="12">
        <v>86</v>
      </c>
      <c r="BQ389" s="12">
        <v>100</v>
      </c>
      <c r="BR389" s="12">
        <v>96</v>
      </c>
      <c r="BS389" s="13">
        <v>633.33333333333337</v>
      </c>
      <c r="BT389" s="12">
        <v>329.99999871595708</v>
      </c>
      <c r="BU389" s="13">
        <v>122.94</v>
      </c>
      <c r="BV389" s="12">
        <v>82.090696728010471</v>
      </c>
      <c r="BW389" s="13">
        <v>140.351</v>
      </c>
      <c r="BX389" s="13">
        <v>148.01</v>
      </c>
      <c r="BY389" s="12">
        <v>116.57</v>
      </c>
      <c r="BZ389" s="65">
        <v>250.38399999999999</v>
      </c>
      <c r="CA389" s="12">
        <v>126.18</v>
      </c>
      <c r="CB389" s="13">
        <f t="shared" si="254"/>
        <v>181.74673329096635</v>
      </c>
      <c r="CD389" s="4">
        <v>39876</v>
      </c>
      <c r="CE389" s="4">
        <v>40846</v>
      </c>
      <c r="CF389" s="4">
        <v>40095</v>
      </c>
      <c r="CG389" s="4">
        <v>39798</v>
      </c>
      <c r="CH389" s="4">
        <v>39000</v>
      </c>
      <c r="CI389" s="5">
        <v>36000</v>
      </c>
      <c r="CJ389" s="4">
        <v>40768</v>
      </c>
      <c r="CK389" s="4">
        <v>42390</v>
      </c>
      <c r="CL389" s="4">
        <v>38068</v>
      </c>
      <c r="CM389" s="5">
        <v>39078</v>
      </c>
      <c r="CN389" s="5">
        <v>39227</v>
      </c>
      <c r="CO389" s="4">
        <v>36741</v>
      </c>
      <c r="CP389" s="51">
        <v>38189</v>
      </c>
      <c r="CQ389" s="4">
        <v>42300</v>
      </c>
      <c r="CR389" s="5">
        <f t="shared" si="255"/>
        <v>39455.428571428572</v>
      </c>
      <c r="CT389" s="12">
        <v>708.38544992774848</v>
      </c>
      <c r="CU389" s="51" t="s">
        <v>34</v>
      </c>
      <c r="CV389" s="12">
        <v>420</v>
      </c>
      <c r="CW389" s="12">
        <v>1000</v>
      </c>
      <c r="CX389" s="12">
        <v>400</v>
      </c>
      <c r="CY389" s="13">
        <v>3800</v>
      </c>
      <c r="CZ389" s="12">
        <v>480</v>
      </c>
      <c r="DA389" s="12">
        <v>993</v>
      </c>
      <c r="DB389" s="12">
        <v>900</v>
      </c>
      <c r="DC389" s="13">
        <v>1442</v>
      </c>
      <c r="DD389" s="13">
        <v>1067</v>
      </c>
      <c r="DE389" s="12">
        <v>965</v>
      </c>
      <c r="DF389" s="65">
        <v>10000</v>
      </c>
      <c r="DG389" s="12">
        <v>660.6</v>
      </c>
      <c r="DH389" s="13">
        <f t="shared" si="256"/>
        <v>1756.6142653790573</v>
      </c>
      <c r="DJ389" s="4">
        <v>22659</v>
      </c>
      <c r="DK389" s="51" t="s">
        <v>34</v>
      </c>
      <c r="DL389" s="4">
        <v>25773</v>
      </c>
      <c r="DM389" s="4">
        <v>23291</v>
      </c>
      <c r="DN389" s="4">
        <v>23200</v>
      </c>
      <c r="DO389" s="5">
        <v>21100</v>
      </c>
      <c r="DP389" s="4">
        <v>21384</v>
      </c>
      <c r="DQ389" s="4">
        <v>22341</v>
      </c>
      <c r="DR389" s="4">
        <v>26013</v>
      </c>
      <c r="DS389" s="5">
        <v>21789</v>
      </c>
      <c r="DT389" s="5">
        <v>24954</v>
      </c>
      <c r="DU389" s="4">
        <v>20751</v>
      </c>
      <c r="DV389" s="51">
        <v>27300</v>
      </c>
      <c r="DW389" s="4">
        <v>24800</v>
      </c>
      <c r="DX389" s="5">
        <f t="shared" si="257"/>
        <v>23488.846153846152</v>
      </c>
    </row>
    <row r="390" spans="1:128" x14ac:dyDescent="0.25">
      <c r="A390" s="6">
        <v>385</v>
      </c>
      <c r="B390" s="4">
        <f t="shared" si="247"/>
        <v>4661.9607976637426</v>
      </c>
      <c r="C390" s="4">
        <f t="shared" si="248"/>
        <v>2439.755971388699</v>
      </c>
      <c r="D390" s="4">
        <f t="shared" si="262"/>
        <v>6331.0225913621261</v>
      </c>
      <c r="E390" s="4">
        <f t="shared" si="262"/>
        <v>5055.2520000000004</v>
      </c>
      <c r="F390" s="4">
        <f t="shared" si="262"/>
        <v>5571</v>
      </c>
      <c r="G390" s="4">
        <f t="shared" si="262"/>
        <v>748.73684210526312</v>
      </c>
      <c r="H390" s="4">
        <f t="shared" si="263"/>
        <v>2017.0727330410868</v>
      </c>
      <c r="I390" s="4">
        <f t="shared" si="263"/>
        <v>4404.9192816632376</v>
      </c>
      <c r="J390" s="4">
        <f t="shared" si="263"/>
        <v>5911.6118707219612</v>
      </c>
      <c r="K390" s="4">
        <f t="shared" si="263"/>
        <v>3522.4892387543014</v>
      </c>
      <c r="L390" s="4">
        <f t="shared" si="264"/>
        <v>3460.9974773735175</v>
      </c>
      <c r="M390" s="4">
        <f t="shared" si="264"/>
        <v>4039.9272083392225</v>
      </c>
      <c r="N390" s="4">
        <f t="shared" si="264"/>
        <v>1863.0134097489865</v>
      </c>
      <c r="O390" s="4">
        <f t="shared" si="264"/>
        <v>4473.3240822439975</v>
      </c>
      <c r="P390" s="5">
        <f t="shared" si="249"/>
        <v>3892.9345360290104</v>
      </c>
      <c r="R390" s="4">
        <v>44</v>
      </c>
      <c r="S390" s="4">
        <v>24</v>
      </c>
      <c r="T390" s="4">
        <v>24</v>
      </c>
      <c r="U390" s="4">
        <v>90</v>
      </c>
      <c r="V390" s="4">
        <v>30</v>
      </c>
      <c r="W390" s="4">
        <v>20</v>
      </c>
      <c r="X390" s="4">
        <v>20</v>
      </c>
      <c r="Y390" s="4">
        <v>11</v>
      </c>
      <c r="Z390" s="4">
        <v>22</v>
      </c>
      <c r="AA390" s="4">
        <v>24</v>
      </c>
      <c r="AB390" s="4">
        <v>14</v>
      </c>
      <c r="AC390" s="4">
        <v>52</v>
      </c>
      <c r="AD390" s="51">
        <v>0</v>
      </c>
      <c r="AE390" s="4">
        <v>35</v>
      </c>
      <c r="AF390" s="5">
        <f t="shared" si="250"/>
        <v>31.53846153846154</v>
      </c>
      <c r="AH390" s="4">
        <f t="shared" si="251"/>
        <v>4278.1200819362466</v>
      </c>
      <c r="AI390" s="4">
        <f t="shared" si="251"/>
        <v>2439.755971388699</v>
      </c>
      <c r="AJ390" s="4">
        <f t="shared" si="251"/>
        <v>5594.6511627906975</v>
      </c>
      <c r="AK390" s="4">
        <f t="shared" si="251"/>
        <v>4775.76</v>
      </c>
      <c r="AL390" s="4">
        <f t="shared" si="268"/>
        <v>4875</v>
      </c>
      <c r="AM390" s="4">
        <f t="shared" si="265"/>
        <v>682.10526315789468</v>
      </c>
      <c r="AN390" s="4">
        <f t="shared" si="265"/>
        <v>1482.4727330410867</v>
      </c>
      <c r="AO390" s="4">
        <f t="shared" si="265"/>
        <v>4134.9374085514555</v>
      </c>
      <c r="AP390" s="4">
        <f t="shared" si="265"/>
        <v>5564.771870721961</v>
      </c>
      <c r="AQ390" s="4">
        <f t="shared" si="266"/>
        <v>3341.1660764796829</v>
      </c>
      <c r="AR390" s="4">
        <f t="shared" si="266"/>
        <v>3180.3526788730492</v>
      </c>
      <c r="AS390" s="4">
        <f t="shared" si="266"/>
        <v>3781.8836850231601</v>
      </c>
      <c r="AT390" s="4">
        <f t="shared" si="266"/>
        <v>1830.2534097489865</v>
      </c>
      <c r="AU390" s="4">
        <f t="shared" si="267"/>
        <v>4022.8245363766046</v>
      </c>
      <c r="AV390" s="5">
        <f t="shared" si="252"/>
        <v>3570.2896341492515</v>
      </c>
      <c r="AX390" s="4">
        <f t="shared" si="258"/>
        <v>383.84071572749559</v>
      </c>
      <c r="AY390" s="51" t="s">
        <v>34</v>
      </c>
      <c r="AZ390" s="4">
        <f t="shared" si="259"/>
        <v>736.37142857142862</v>
      </c>
      <c r="BA390" s="4">
        <f t="shared" si="259"/>
        <v>279.49200000000002</v>
      </c>
      <c r="BB390" s="4">
        <f t="shared" si="259"/>
        <v>696</v>
      </c>
      <c r="BC390" s="4">
        <f t="shared" si="259"/>
        <v>66.631578947368425</v>
      </c>
      <c r="BD390" s="4">
        <f t="shared" si="260"/>
        <v>534.6</v>
      </c>
      <c r="BE390" s="4">
        <f t="shared" si="260"/>
        <v>269.98187311178248</v>
      </c>
      <c r="BF390" s="4">
        <f t="shared" si="260"/>
        <v>346.84</v>
      </c>
      <c r="BG390" s="4">
        <f t="shared" si="260"/>
        <v>181.3231622746186</v>
      </c>
      <c r="BH390" s="4">
        <f t="shared" si="261"/>
        <v>280.6447985004686</v>
      </c>
      <c r="BI390" s="4">
        <f t="shared" si="261"/>
        <v>258.04352331606219</v>
      </c>
      <c r="BJ390" s="4">
        <f t="shared" si="261"/>
        <v>32.76</v>
      </c>
      <c r="BK390" s="4">
        <f t="shared" si="261"/>
        <v>450.49954586739324</v>
      </c>
      <c r="BL390" s="5">
        <f t="shared" si="253"/>
        <v>347.46374048589365</v>
      </c>
      <c r="BN390" s="12">
        <v>111.85099782973575</v>
      </c>
      <c r="BO390" s="12">
        <v>200.90205977485834</v>
      </c>
      <c r="BP390" s="12">
        <v>86</v>
      </c>
      <c r="BQ390" s="12">
        <v>100</v>
      </c>
      <c r="BR390" s="12">
        <v>96</v>
      </c>
      <c r="BS390" s="13">
        <v>633.33333333333337</v>
      </c>
      <c r="BT390" s="12">
        <v>329.99999871595708</v>
      </c>
      <c r="BU390" s="13">
        <v>123.02</v>
      </c>
      <c r="BV390" s="12">
        <v>82.090696728010471</v>
      </c>
      <c r="BW390" s="13">
        <v>140.351</v>
      </c>
      <c r="BX390" s="13">
        <v>148.01</v>
      </c>
      <c r="BY390" s="12">
        <v>116.58</v>
      </c>
      <c r="BZ390" s="65">
        <v>250.38499999999999</v>
      </c>
      <c r="CA390" s="12">
        <v>126.18</v>
      </c>
      <c r="CB390" s="13">
        <f t="shared" si="254"/>
        <v>181.76450617013535</v>
      </c>
      <c r="CD390" s="4">
        <v>39876</v>
      </c>
      <c r="CE390" s="4">
        <v>40846</v>
      </c>
      <c r="CF390" s="4">
        <v>40095</v>
      </c>
      <c r="CG390" s="4">
        <v>39798</v>
      </c>
      <c r="CH390" s="4">
        <v>39000</v>
      </c>
      <c r="CI390" s="5">
        <v>36000</v>
      </c>
      <c r="CJ390" s="4">
        <v>40768</v>
      </c>
      <c r="CK390" s="4">
        <v>42390</v>
      </c>
      <c r="CL390" s="4">
        <v>38068</v>
      </c>
      <c r="CM390" s="5">
        <v>39078</v>
      </c>
      <c r="CN390" s="5">
        <v>39227</v>
      </c>
      <c r="CO390" s="4">
        <v>36741</v>
      </c>
      <c r="CP390" s="51">
        <v>38189</v>
      </c>
      <c r="CQ390" s="4">
        <v>42300</v>
      </c>
      <c r="CR390" s="5">
        <f t="shared" si="255"/>
        <v>39455.428571428572</v>
      </c>
      <c r="CT390" s="12">
        <v>708.38759115132211</v>
      </c>
      <c r="CU390" s="51" t="s">
        <v>34</v>
      </c>
      <c r="CV390" s="12">
        <v>420</v>
      </c>
      <c r="CW390" s="12">
        <v>1000</v>
      </c>
      <c r="CX390" s="12">
        <v>400</v>
      </c>
      <c r="CY390" s="13">
        <v>3800</v>
      </c>
      <c r="CZ390" s="12">
        <v>480</v>
      </c>
      <c r="DA390" s="12">
        <v>993</v>
      </c>
      <c r="DB390" s="12">
        <v>900</v>
      </c>
      <c r="DC390" s="13">
        <v>1442</v>
      </c>
      <c r="DD390" s="13">
        <v>1067</v>
      </c>
      <c r="DE390" s="12">
        <v>965</v>
      </c>
      <c r="DF390" s="65">
        <v>10000</v>
      </c>
      <c r="DG390" s="12">
        <v>660.6</v>
      </c>
      <c r="DH390" s="13">
        <f t="shared" si="256"/>
        <v>1756.6144300885633</v>
      </c>
      <c r="DJ390" s="4">
        <v>22659</v>
      </c>
      <c r="DK390" s="51" t="s">
        <v>34</v>
      </c>
      <c r="DL390" s="4">
        <v>25773</v>
      </c>
      <c r="DM390" s="4">
        <v>23291</v>
      </c>
      <c r="DN390" s="4">
        <v>23200</v>
      </c>
      <c r="DO390" s="5">
        <v>21100</v>
      </c>
      <c r="DP390" s="4">
        <v>21384</v>
      </c>
      <c r="DQ390" s="4">
        <v>22341</v>
      </c>
      <c r="DR390" s="4">
        <v>26013</v>
      </c>
      <c r="DS390" s="5">
        <v>21789</v>
      </c>
      <c r="DT390" s="5">
        <v>24954</v>
      </c>
      <c r="DU390" s="4">
        <v>20751</v>
      </c>
      <c r="DV390" s="51">
        <v>27300</v>
      </c>
      <c r="DW390" s="4">
        <v>24800</v>
      </c>
      <c r="DX390" s="5">
        <f t="shared" si="257"/>
        <v>23488.846153846152</v>
      </c>
    </row>
    <row r="391" spans="1:128" x14ac:dyDescent="0.25">
      <c r="A391" s="6">
        <v>386</v>
      </c>
      <c r="B391" s="4">
        <f t="shared" ref="B391:B454" si="269">IF(ISNUMBER(AH391),AH391+AX391,"")</f>
        <v>4660.9676939291066</v>
      </c>
      <c r="C391" s="4">
        <f t="shared" ref="C391:C454" si="270">AI391</f>
        <v>2438.1603312271404</v>
      </c>
      <c r="D391" s="4">
        <f t="shared" si="262"/>
        <v>6331.0225913621261</v>
      </c>
      <c r="E391" s="4">
        <f t="shared" si="262"/>
        <v>5055.2520000000004</v>
      </c>
      <c r="F391" s="4">
        <f t="shared" si="262"/>
        <v>5571</v>
      </c>
      <c r="G391" s="4">
        <f t="shared" si="262"/>
        <v>748.73684210526312</v>
      </c>
      <c r="H391" s="4">
        <f t="shared" si="263"/>
        <v>2017.0727330410868</v>
      </c>
      <c r="I391" s="4">
        <f t="shared" si="263"/>
        <v>4402.2320761987039</v>
      </c>
      <c r="J391" s="4">
        <f t="shared" si="263"/>
        <v>5911.6118707219612</v>
      </c>
      <c r="K391" s="4">
        <f t="shared" si="263"/>
        <v>3522.4892387543014</v>
      </c>
      <c r="L391" s="4">
        <f t="shared" si="264"/>
        <v>3460.9974773735175</v>
      </c>
      <c r="M391" s="4">
        <f t="shared" si="264"/>
        <v>4039.6028337200414</v>
      </c>
      <c r="N391" s="4">
        <f t="shared" si="264"/>
        <v>1863.0061000215667</v>
      </c>
      <c r="O391" s="4">
        <f t="shared" si="264"/>
        <v>4473.3240822439975</v>
      </c>
      <c r="P391" s="5">
        <f t="shared" ref="P391:P454" si="271">IF(ISNUMBER(SUMIF(B391:O391,"&gt;0")/COUNTIF(B391:O391,"&gt;0")),SUMIF(B391:O391,"&gt;0")/COUNTIF(B391:O391,"&gt;0"),"")</f>
        <v>3892.533990764201</v>
      </c>
      <c r="R391" s="4">
        <v>44</v>
      </c>
      <c r="S391" s="4">
        <v>24</v>
      </c>
      <c r="T391" s="4">
        <v>24</v>
      </c>
      <c r="U391" s="4">
        <v>90</v>
      </c>
      <c r="V391" s="4">
        <v>30</v>
      </c>
      <c r="W391" s="4">
        <v>20</v>
      </c>
      <c r="X391" s="4">
        <v>20</v>
      </c>
      <c r="Y391" s="4">
        <v>11</v>
      </c>
      <c r="Z391" s="4">
        <v>22</v>
      </c>
      <c r="AA391" s="4">
        <v>24</v>
      </c>
      <c r="AB391" s="4">
        <v>14</v>
      </c>
      <c r="AC391" s="4">
        <v>52</v>
      </c>
      <c r="AD391" s="51">
        <v>0</v>
      </c>
      <c r="AE391" s="4">
        <v>35</v>
      </c>
      <c r="AF391" s="5">
        <f t="shared" ref="AF391:AF454" si="272">IF(ISNUMBER(SUMIF(R391:AE391,"&gt;0")/COUNTIF(R391:AE391,"&gt;0")),SUMIF(R391:AE391,"&gt;0")/COUNTIF(R391:AE391,"&gt;0"),"")</f>
        <v>31.53846153846154</v>
      </c>
      <c r="AH391" s="4">
        <f t="shared" ref="AH391:AK454" si="273">IF(ISBLANK(BN391),"",12*CD391/BN391)</f>
        <v>4277.1281354131688</v>
      </c>
      <c r="AI391" s="4">
        <f t="shared" si="273"/>
        <v>2438.1603312271404</v>
      </c>
      <c r="AJ391" s="4">
        <f t="shared" si="273"/>
        <v>5594.6511627906975</v>
      </c>
      <c r="AK391" s="4">
        <f t="shared" si="273"/>
        <v>4775.76</v>
      </c>
      <c r="AL391" s="4">
        <f t="shared" si="268"/>
        <v>4875</v>
      </c>
      <c r="AM391" s="4">
        <f t="shared" si="265"/>
        <v>682.10526315789468</v>
      </c>
      <c r="AN391" s="4">
        <f t="shared" si="265"/>
        <v>1482.4727330410867</v>
      </c>
      <c r="AO391" s="4">
        <f t="shared" si="265"/>
        <v>4132.2502030869218</v>
      </c>
      <c r="AP391" s="4">
        <f t="shared" si="265"/>
        <v>5564.771870721961</v>
      </c>
      <c r="AQ391" s="4">
        <f t="shared" si="266"/>
        <v>3341.1660764796829</v>
      </c>
      <c r="AR391" s="4">
        <f t="shared" si="266"/>
        <v>3180.3526788730492</v>
      </c>
      <c r="AS391" s="4">
        <f t="shared" si="266"/>
        <v>3781.5593104039795</v>
      </c>
      <c r="AT391" s="4">
        <f t="shared" si="266"/>
        <v>1830.2461000215667</v>
      </c>
      <c r="AU391" s="4">
        <f t="shared" si="267"/>
        <v>4022.8245363766046</v>
      </c>
      <c r="AV391" s="5">
        <f t="shared" ref="AV391:AV454" si="274">IF(ISNUMBER(SUMIF(AH391:AU391,"&gt;0")/COUNTIF(AH391:AU391,"&gt;0")),SUMIF(AH391:AU391,"&gt;0")/COUNTIF(AH391:AU391,"&gt;0"),"")</f>
        <v>3569.8891715424111</v>
      </c>
      <c r="AX391" s="4">
        <f t="shared" si="258"/>
        <v>383.83955851593765</v>
      </c>
      <c r="AY391" s="51" t="s">
        <v>34</v>
      </c>
      <c r="AZ391" s="4">
        <f t="shared" si="259"/>
        <v>736.37142857142862</v>
      </c>
      <c r="BA391" s="4">
        <f t="shared" si="259"/>
        <v>279.49200000000002</v>
      </c>
      <c r="BB391" s="4">
        <f t="shared" si="259"/>
        <v>696</v>
      </c>
      <c r="BC391" s="4">
        <f t="shared" si="259"/>
        <v>66.631578947368425</v>
      </c>
      <c r="BD391" s="4">
        <f t="shared" si="260"/>
        <v>534.6</v>
      </c>
      <c r="BE391" s="4">
        <f t="shared" si="260"/>
        <v>269.98187311178248</v>
      </c>
      <c r="BF391" s="4">
        <f t="shared" si="260"/>
        <v>346.84</v>
      </c>
      <c r="BG391" s="4">
        <f t="shared" si="260"/>
        <v>181.3231622746186</v>
      </c>
      <c r="BH391" s="4">
        <f t="shared" si="261"/>
        <v>280.6447985004686</v>
      </c>
      <c r="BI391" s="4">
        <f t="shared" si="261"/>
        <v>258.04352331606219</v>
      </c>
      <c r="BJ391" s="4">
        <f t="shared" si="261"/>
        <v>32.76</v>
      </c>
      <c r="BK391" s="4">
        <f t="shared" si="261"/>
        <v>450.49954586739324</v>
      </c>
      <c r="BL391" s="5">
        <f t="shared" ref="BL391:BL454" si="275">IF(ISNUMBER(SUMIF(AX391:BK391,"&gt;0")/COUNTIF(AX391:BK391,"&gt;0")),SUMIF(AX391:BK391,"&gt;0")/COUNTIF(AX391:BK391,"&gt;0"),"")</f>
        <v>347.46365146962</v>
      </c>
      <c r="BN391" s="12">
        <v>111.8769381815062</v>
      </c>
      <c r="BO391" s="12">
        <v>201.03353898523301</v>
      </c>
      <c r="BP391" s="12">
        <v>86</v>
      </c>
      <c r="BQ391" s="12">
        <v>100</v>
      </c>
      <c r="BR391" s="12">
        <v>96</v>
      </c>
      <c r="BS391" s="13">
        <v>633.33333333333337</v>
      </c>
      <c r="BT391" s="12">
        <v>329.99999871595708</v>
      </c>
      <c r="BU391" s="13">
        <v>123.1</v>
      </c>
      <c r="BV391" s="12">
        <v>82.090696728010471</v>
      </c>
      <c r="BW391" s="13">
        <v>140.351</v>
      </c>
      <c r="BX391" s="13">
        <v>148.01</v>
      </c>
      <c r="BY391" s="12">
        <v>116.59</v>
      </c>
      <c r="BZ391" s="65">
        <v>250.386</v>
      </c>
      <c r="CA391" s="12">
        <v>126.18</v>
      </c>
      <c r="CB391" s="13">
        <f t="shared" ref="CB391:CB454" si="276">IF(ISNUMBER(SUMIF(BN391:CA391,"&gt;0")/COUNTIF(BN391:CA391,"&gt;0")),SUMIF(BN391:CA391,"&gt;0")/COUNTIF(BN391:CA391,"&gt;0"),"")</f>
        <v>181.7822504245743</v>
      </c>
      <c r="CD391" s="4">
        <v>39876</v>
      </c>
      <c r="CE391" s="4">
        <v>40846</v>
      </c>
      <c r="CF391" s="4">
        <v>40095</v>
      </c>
      <c r="CG391" s="4">
        <v>39798</v>
      </c>
      <c r="CH391" s="4">
        <v>39000</v>
      </c>
      <c r="CI391" s="5">
        <v>36000</v>
      </c>
      <c r="CJ391" s="4">
        <v>40768</v>
      </c>
      <c r="CK391" s="4">
        <v>42390</v>
      </c>
      <c r="CL391" s="4">
        <v>38068</v>
      </c>
      <c r="CM391" s="5">
        <v>39078</v>
      </c>
      <c r="CN391" s="5">
        <v>39227</v>
      </c>
      <c r="CO391" s="4">
        <v>36741</v>
      </c>
      <c r="CP391" s="51">
        <v>38189</v>
      </c>
      <c r="CQ391" s="4">
        <v>42300</v>
      </c>
      <c r="CR391" s="5">
        <f t="shared" ref="CR391:CR454" si="277">IF(ISNUMBER(SUMIF(CD391:CQ391,"&gt;0")/COUNTIF(CD391:CQ391,"&gt;0")),SUMIF(CD391:CQ391,"&gt;0")/COUNTIF(CD391:CQ391,"&gt;0"),"")</f>
        <v>39455.428571428572</v>
      </c>
      <c r="CT391" s="12">
        <v>708.38972682048336</v>
      </c>
      <c r="CU391" s="51" t="s">
        <v>34</v>
      </c>
      <c r="CV391" s="12">
        <v>420</v>
      </c>
      <c r="CW391" s="12">
        <v>1000</v>
      </c>
      <c r="CX391" s="12">
        <v>400</v>
      </c>
      <c r="CY391" s="13">
        <v>3800</v>
      </c>
      <c r="CZ391" s="12">
        <v>480</v>
      </c>
      <c r="DA391" s="12">
        <v>993</v>
      </c>
      <c r="DB391" s="12">
        <v>900</v>
      </c>
      <c r="DC391" s="13">
        <v>1442</v>
      </c>
      <c r="DD391" s="13">
        <v>1067</v>
      </c>
      <c r="DE391" s="12">
        <v>965</v>
      </c>
      <c r="DF391" s="65">
        <v>10000</v>
      </c>
      <c r="DG391" s="12">
        <v>660.6</v>
      </c>
      <c r="DH391" s="13">
        <f t="shared" ref="DH391:DH454" si="278">IF(ISNUMBER(SUMIF(CT391:DG391,"&gt;0")/COUNTIF(CT391:DG391,"&gt;0")),SUMIF(CT391:DG391,"&gt;0")/COUNTIF(CT391:DG391,"&gt;0"),"")</f>
        <v>1756.6145943708061</v>
      </c>
      <c r="DJ391" s="4">
        <v>22659</v>
      </c>
      <c r="DK391" s="51" t="s">
        <v>34</v>
      </c>
      <c r="DL391" s="4">
        <v>25773</v>
      </c>
      <c r="DM391" s="4">
        <v>23291</v>
      </c>
      <c r="DN391" s="4">
        <v>23200</v>
      </c>
      <c r="DO391" s="5">
        <v>21100</v>
      </c>
      <c r="DP391" s="4">
        <v>21384</v>
      </c>
      <c r="DQ391" s="4">
        <v>22341</v>
      </c>
      <c r="DR391" s="4">
        <v>26013</v>
      </c>
      <c r="DS391" s="5">
        <v>21789</v>
      </c>
      <c r="DT391" s="5">
        <v>24954</v>
      </c>
      <c r="DU391" s="4">
        <v>20751</v>
      </c>
      <c r="DV391" s="51">
        <v>27300</v>
      </c>
      <c r="DW391" s="4">
        <v>24800</v>
      </c>
      <c r="DX391" s="5">
        <f t="shared" ref="DX391:DX454" si="279">IF(ISNUMBER(SUMIF(DJ391:DW391,"&gt;0")/COUNTIF(DJ391:DW391,"&gt;0")),SUMIF(DJ391:DW391,"&gt;0")/COUNTIF(DJ391:DW391,"&gt;0"),"")</f>
        <v>23488.846153846152</v>
      </c>
    </row>
    <row r="392" spans="1:128" x14ac:dyDescent="0.25">
      <c r="A392" s="6">
        <v>387</v>
      </c>
      <c r="B392" s="4">
        <f t="shared" si="269"/>
        <v>4659.9776177893718</v>
      </c>
      <c r="C392" s="4">
        <f t="shared" si="270"/>
        <v>2436.5707932875061</v>
      </c>
      <c r="D392" s="4">
        <f t="shared" si="262"/>
        <v>6331.0225913621261</v>
      </c>
      <c r="E392" s="4">
        <f t="shared" si="262"/>
        <v>5055.2520000000004</v>
      </c>
      <c r="F392" s="4">
        <f t="shared" si="262"/>
        <v>5571</v>
      </c>
      <c r="G392" s="4">
        <f t="shared" si="262"/>
        <v>748.73684210526312</v>
      </c>
      <c r="H392" s="4">
        <f t="shared" si="263"/>
        <v>2017.0727330410868</v>
      </c>
      <c r="I392" s="4">
        <f t="shared" si="263"/>
        <v>4399.5483611780264</v>
      </c>
      <c r="J392" s="4">
        <f t="shared" si="263"/>
        <v>5911.6118707219612</v>
      </c>
      <c r="K392" s="4">
        <f t="shared" si="263"/>
        <v>3522.4892387543014</v>
      </c>
      <c r="L392" s="4">
        <f t="shared" si="264"/>
        <v>3460.9974773735175</v>
      </c>
      <c r="M392" s="4">
        <f t="shared" si="264"/>
        <v>4039.2785147397326</v>
      </c>
      <c r="N392" s="4">
        <f t="shared" si="264"/>
        <v>1862.9987903525343</v>
      </c>
      <c r="O392" s="4">
        <f t="shared" si="264"/>
        <v>4473.3240822439975</v>
      </c>
      <c r="P392" s="5">
        <f t="shared" si="271"/>
        <v>3892.1343509249587</v>
      </c>
      <c r="R392" s="4">
        <v>44</v>
      </c>
      <c r="S392" s="4">
        <v>24</v>
      </c>
      <c r="T392" s="4">
        <v>24</v>
      </c>
      <c r="U392" s="4">
        <v>90</v>
      </c>
      <c r="V392" s="4">
        <v>30</v>
      </c>
      <c r="W392" s="4">
        <v>20</v>
      </c>
      <c r="X392" s="4">
        <v>20</v>
      </c>
      <c r="Y392" s="4">
        <v>11</v>
      </c>
      <c r="Z392" s="4">
        <v>22</v>
      </c>
      <c r="AA392" s="4">
        <v>24</v>
      </c>
      <c r="AB392" s="4">
        <v>14</v>
      </c>
      <c r="AC392" s="4">
        <v>52</v>
      </c>
      <c r="AD392" s="51">
        <v>0</v>
      </c>
      <c r="AE392" s="4">
        <v>35</v>
      </c>
      <c r="AF392" s="5">
        <f t="shared" si="272"/>
        <v>31.53846153846154</v>
      </c>
      <c r="AH392" s="4">
        <f t="shared" si="273"/>
        <v>4276.1392134839589</v>
      </c>
      <c r="AI392" s="4">
        <f t="shared" si="273"/>
        <v>2436.5707932875061</v>
      </c>
      <c r="AJ392" s="4">
        <f t="shared" si="273"/>
        <v>5594.6511627906975</v>
      </c>
      <c r="AK392" s="4">
        <f t="shared" si="273"/>
        <v>4775.76</v>
      </c>
      <c r="AL392" s="4">
        <f t="shared" si="268"/>
        <v>4875</v>
      </c>
      <c r="AM392" s="4">
        <f t="shared" si="265"/>
        <v>682.10526315789468</v>
      </c>
      <c r="AN392" s="4">
        <f t="shared" si="265"/>
        <v>1482.4727330410867</v>
      </c>
      <c r="AO392" s="4">
        <f t="shared" si="265"/>
        <v>4129.5664880662443</v>
      </c>
      <c r="AP392" s="4">
        <f t="shared" si="265"/>
        <v>5564.771870721961</v>
      </c>
      <c r="AQ392" s="4">
        <f t="shared" si="266"/>
        <v>3341.1660764796829</v>
      </c>
      <c r="AR392" s="4">
        <f t="shared" si="266"/>
        <v>3180.3526788730492</v>
      </c>
      <c r="AS392" s="4">
        <f t="shared" si="266"/>
        <v>3781.2349914236706</v>
      </c>
      <c r="AT392" s="4">
        <f t="shared" si="266"/>
        <v>1830.2387903525344</v>
      </c>
      <c r="AU392" s="4">
        <f t="shared" si="267"/>
        <v>4022.8245363766046</v>
      </c>
      <c r="AV392" s="5">
        <f t="shared" si="274"/>
        <v>3569.4896141467784</v>
      </c>
      <c r="AX392" s="4">
        <f t="shared" si="258"/>
        <v>383.83840430541255</v>
      </c>
      <c r="AY392" s="51" t="s">
        <v>34</v>
      </c>
      <c r="AZ392" s="4">
        <f t="shared" si="259"/>
        <v>736.37142857142862</v>
      </c>
      <c r="BA392" s="4">
        <f t="shared" si="259"/>
        <v>279.49200000000002</v>
      </c>
      <c r="BB392" s="4">
        <f t="shared" si="259"/>
        <v>696</v>
      </c>
      <c r="BC392" s="4">
        <f t="shared" si="259"/>
        <v>66.631578947368425</v>
      </c>
      <c r="BD392" s="4">
        <f t="shared" si="260"/>
        <v>534.6</v>
      </c>
      <c r="BE392" s="4">
        <f t="shared" si="260"/>
        <v>269.98187311178248</v>
      </c>
      <c r="BF392" s="4">
        <f t="shared" si="260"/>
        <v>346.84</v>
      </c>
      <c r="BG392" s="4">
        <f t="shared" si="260"/>
        <v>181.3231622746186</v>
      </c>
      <c r="BH392" s="4">
        <f t="shared" si="261"/>
        <v>280.6447985004686</v>
      </c>
      <c r="BI392" s="4">
        <f t="shared" si="261"/>
        <v>258.04352331606219</v>
      </c>
      <c r="BJ392" s="4">
        <f t="shared" si="261"/>
        <v>32.76</v>
      </c>
      <c r="BK392" s="4">
        <f t="shared" si="261"/>
        <v>450.49954586739324</v>
      </c>
      <c r="BL392" s="5">
        <f t="shared" si="275"/>
        <v>347.46356268419493</v>
      </c>
      <c r="BN392" s="12">
        <v>111.90281141715572</v>
      </c>
      <c r="BO392" s="12">
        <v>201.16468659573394</v>
      </c>
      <c r="BP392" s="12">
        <v>86</v>
      </c>
      <c r="BQ392" s="12">
        <v>100</v>
      </c>
      <c r="BR392" s="12">
        <v>96</v>
      </c>
      <c r="BS392" s="13">
        <v>633.33333333333337</v>
      </c>
      <c r="BT392" s="12">
        <v>329.99999871595708</v>
      </c>
      <c r="BU392" s="13">
        <v>123.18</v>
      </c>
      <c r="BV392" s="12">
        <v>82.090696728010471</v>
      </c>
      <c r="BW392" s="13">
        <v>140.351</v>
      </c>
      <c r="BX392" s="13">
        <v>148.01</v>
      </c>
      <c r="BY392" s="12">
        <v>116.6</v>
      </c>
      <c r="BZ392" s="65">
        <v>250.387</v>
      </c>
      <c r="CA392" s="12">
        <v>126.18</v>
      </c>
      <c r="CB392" s="13">
        <f t="shared" si="276"/>
        <v>181.79996619929935</v>
      </c>
      <c r="CD392" s="4">
        <v>39876</v>
      </c>
      <c r="CE392" s="4">
        <v>40846</v>
      </c>
      <c r="CF392" s="4">
        <v>40095</v>
      </c>
      <c r="CG392" s="4">
        <v>39798</v>
      </c>
      <c r="CH392" s="4">
        <v>39000</v>
      </c>
      <c r="CI392" s="5">
        <v>36000</v>
      </c>
      <c r="CJ392" s="4">
        <v>40768</v>
      </c>
      <c r="CK392" s="4">
        <v>42390</v>
      </c>
      <c r="CL392" s="4">
        <v>38068</v>
      </c>
      <c r="CM392" s="5">
        <v>39078</v>
      </c>
      <c r="CN392" s="5">
        <v>39227</v>
      </c>
      <c r="CO392" s="4">
        <v>36741</v>
      </c>
      <c r="CP392" s="51">
        <v>38189</v>
      </c>
      <c r="CQ392" s="4">
        <v>42300</v>
      </c>
      <c r="CR392" s="5">
        <f t="shared" si="277"/>
        <v>39455.428571428572</v>
      </c>
      <c r="CT392" s="12">
        <v>708.39185696397442</v>
      </c>
      <c r="CU392" s="51" t="s">
        <v>34</v>
      </c>
      <c r="CV392" s="12">
        <v>420</v>
      </c>
      <c r="CW392" s="12">
        <v>1000</v>
      </c>
      <c r="CX392" s="12">
        <v>400</v>
      </c>
      <c r="CY392" s="13">
        <v>3800</v>
      </c>
      <c r="CZ392" s="12">
        <v>480</v>
      </c>
      <c r="DA392" s="12">
        <v>993</v>
      </c>
      <c r="DB392" s="12">
        <v>900</v>
      </c>
      <c r="DC392" s="13">
        <v>1442</v>
      </c>
      <c r="DD392" s="13">
        <v>1067</v>
      </c>
      <c r="DE392" s="12">
        <v>965</v>
      </c>
      <c r="DF392" s="65">
        <v>10000</v>
      </c>
      <c r="DG392" s="12">
        <v>660.6</v>
      </c>
      <c r="DH392" s="13">
        <f t="shared" si="278"/>
        <v>1756.614758227998</v>
      </c>
      <c r="DJ392" s="4">
        <v>22659</v>
      </c>
      <c r="DK392" s="51" t="s">
        <v>34</v>
      </c>
      <c r="DL392" s="4">
        <v>25773</v>
      </c>
      <c r="DM392" s="4">
        <v>23291</v>
      </c>
      <c r="DN392" s="4">
        <v>23200</v>
      </c>
      <c r="DO392" s="5">
        <v>21100</v>
      </c>
      <c r="DP392" s="4">
        <v>21384</v>
      </c>
      <c r="DQ392" s="4">
        <v>22341</v>
      </c>
      <c r="DR392" s="4">
        <v>26013</v>
      </c>
      <c r="DS392" s="5">
        <v>21789</v>
      </c>
      <c r="DT392" s="5">
        <v>24954</v>
      </c>
      <c r="DU392" s="4">
        <v>20751</v>
      </c>
      <c r="DV392" s="51">
        <v>27300</v>
      </c>
      <c r="DW392" s="4">
        <v>24800</v>
      </c>
      <c r="DX392" s="5">
        <f t="shared" si="279"/>
        <v>23488.846153846152</v>
      </c>
    </row>
    <row r="393" spans="1:128" x14ac:dyDescent="0.25">
      <c r="A393" s="6">
        <v>388</v>
      </c>
      <c r="B393" s="4">
        <f t="shared" si="269"/>
        <v>4658.9905521214632</v>
      </c>
      <c r="C393" s="4">
        <f t="shared" si="270"/>
        <v>2434.9873176049082</v>
      </c>
      <c r="D393" s="4">
        <f t="shared" si="262"/>
        <v>6331.0225913621261</v>
      </c>
      <c r="E393" s="4">
        <f t="shared" si="262"/>
        <v>5055.2520000000004</v>
      </c>
      <c r="F393" s="4">
        <f t="shared" si="262"/>
        <v>5571</v>
      </c>
      <c r="G393" s="4">
        <f t="shared" si="262"/>
        <v>748.73684210526312</v>
      </c>
      <c r="H393" s="4">
        <f t="shared" si="263"/>
        <v>2017.0727330410868</v>
      </c>
      <c r="I393" s="4">
        <f t="shared" si="263"/>
        <v>4396.8681298049505</v>
      </c>
      <c r="J393" s="4">
        <f t="shared" si="263"/>
        <v>5911.6118707219612</v>
      </c>
      <c r="K393" s="4">
        <f t="shared" si="263"/>
        <v>3522.4892387543014</v>
      </c>
      <c r="L393" s="4">
        <f t="shared" si="264"/>
        <v>3460.9974773735175</v>
      </c>
      <c r="M393" s="4">
        <f t="shared" si="264"/>
        <v>4038.9542513839806</v>
      </c>
      <c r="N393" s="4">
        <f t="shared" si="264"/>
        <v>1862.9914807418886</v>
      </c>
      <c r="O393" s="4">
        <f t="shared" si="264"/>
        <v>4473.3240822439975</v>
      </c>
      <c r="P393" s="5">
        <f t="shared" si="271"/>
        <v>3891.7356119471033</v>
      </c>
      <c r="R393" s="4">
        <v>44</v>
      </c>
      <c r="S393" s="4">
        <v>24</v>
      </c>
      <c r="T393" s="4">
        <v>24</v>
      </c>
      <c r="U393" s="4">
        <v>90</v>
      </c>
      <c r="V393" s="4">
        <v>30</v>
      </c>
      <c r="W393" s="4">
        <v>20</v>
      </c>
      <c r="X393" s="4">
        <v>20</v>
      </c>
      <c r="Y393" s="4">
        <v>11</v>
      </c>
      <c r="Z393" s="4">
        <v>22</v>
      </c>
      <c r="AA393" s="4">
        <v>24</v>
      </c>
      <c r="AB393" s="4">
        <v>14</v>
      </c>
      <c r="AC393" s="4">
        <v>52</v>
      </c>
      <c r="AD393" s="51">
        <v>0</v>
      </c>
      <c r="AE393" s="4">
        <v>35</v>
      </c>
      <c r="AF393" s="5">
        <f t="shared" si="272"/>
        <v>31.53846153846154</v>
      </c>
      <c r="AH393" s="4">
        <f t="shared" si="273"/>
        <v>4275.1532990410496</v>
      </c>
      <c r="AI393" s="4">
        <f t="shared" si="273"/>
        <v>2434.9873176049082</v>
      </c>
      <c r="AJ393" s="4">
        <f t="shared" si="273"/>
        <v>5594.6511627906975</v>
      </c>
      <c r="AK393" s="4">
        <f t="shared" si="273"/>
        <v>4775.76</v>
      </c>
      <c r="AL393" s="4">
        <f t="shared" si="268"/>
        <v>4875</v>
      </c>
      <c r="AM393" s="4">
        <f t="shared" si="265"/>
        <v>682.10526315789468</v>
      </c>
      <c r="AN393" s="4">
        <f t="shared" si="265"/>
        <v>1482.4727330410867</v>
      </c>
      <c r="AO393" s="4">
        <f t="shared" si="265"/>
        <v>4126.8862566931684</v>
      </c>
      <c r="AP393" s="4">
        <f t="shared" si="265"/>
        <v>5564.771870721961</v>
      </c>
      <c r="AQ393" s="4">
        <f t="shared" si="266"/>
        <v>3341.1660764796829</v>
      </c>
      <c r="AR393" s="4">
        <f t="shared" si="266"/>
        <v>3180.3526788730492</v>
      </c>
      <c r="AS393" s="4">
        <f t="shared" si="266"/>
        <v>3780.9107280679186</v>
      </c>
      <c r="AT393" s="4">
        <f t="shared" si="266"/>
        <v>1830.2314807418886</v>
      </c>
      <c r="AU393" s="4">
        <f t="shared" si="267"/>
        <v>4022.8245363766046</v>
      </c>
      <c r="AV393" s="5">
        <f t="shared" si="274"/>
        <v>3569.090957399279</v>
      </c>
      <c r="AX393" s="4">
        <f t="shared" si="258"/>
        <v>383.83725308041323</v>
      </c>
      <c r="AY393" s="51" t="s">
        <v>34</v>
      </c>
      <c r="AZ393" s="4">
        <f t="shared" si="259"/>
        <v>736.37142857142862</v>
      </c>
      <c r="BA393" s="4">
        <f t="shared" si="259"/>
        <v>279.49200000000002</v>
      </c>
      <c r="BB393" s="4">
        <f t="shared" si="259"/>
        <v>696</v>
      </c>
      <c r="BC393" s="4">
        <f t="shared" si="259"/>
        <v>66.631578947368425</v>
      </c>
      <c r="BD393" s="4">
        <f t="shared" si="260"/>
        <v>534.6</v>
      </c>
      <c r="BE393" s="4">
        <f t="shared" si="260"/>
        <v>269.98187311178248</v>
      </c>
      <c r="BF393" s="4">
        <f t="shared" si="260"/>
        <v>346.84</v>
      </c>
      <c r="BG393" s="4">
        <f t="shared" si="260"/>
        <v>181.3231622746186</v>
      </c>
      <c r="BH393" s="4">
        <f t="shared" si="261"/>
        <v>280.6447985004686</v>
      </c>
      <c r="BI393" s="4">
        <f t="shared" si="261"/>
        <v>258.04352331606219</v>
      </c>
      <c r="BJ393" s="4">
        <f t="shared" si="261"/>
        <v>32.76</v>
      </c>
      <c r="BK393" s="4">
        <f t="shared" si="261"/>
        <v>450.49954586739324</v>
      </c>
      <c r="BL393" s="5">
        <f t="shared" si="275"/>
        <v>347.46347412842573</v>
      </c>
      <c r="BN393" s="12">
        <v>111.92861788309064</v>
      </c>
      <c r="BO393" s="12">
        <v>201.29550427479074</v>
      </c>
      <c r="BP393" s="12">
        <v>86</v>
      </c>
      <c r="BQ393" s="12">
        <v>100</v>
      </c>
      <c r="BR393" s="12">
        <v>96</v>
      </c>
      <c r="BS393" s="13">
        <v>633.33333333333337</v>
      </c>
      <c r="BT393" s="12">
        <v>329.99999871595708</v>
      </c>
      <c r="BU393" s="13">
        <v>123.26</v>
      </c>
      <c r="BV393" s="12">
        <v>82.090696728010471</v>
      </c>
      <c r="BW393" s="13">
        <v>140.351</v>
      </c>
      <c r="BX393" s="13">
        <v>148.01</v>
      </c>
      <c r="BY393" s="12">
        <v>116.61</v>
      </c>
      <c r="BZ393" s="65">
        <v>250.38800000000001</v>
      </c>
      <c r="CA393" s="12">
        <v>126.18</v>
      </c>
      <c r="CB393" s="13">
        <f t="shared" si="276"/>
        <v>181.81765363822731</v>
      </c>
      <c r="CD393" s="4">
        <v>39876</v>
      </c>
      <c r="CE393" s="4">
        <v>40846</v>
      </c>
      <c r="CF393" s="4">
        <v>40095</v>
      </c>
      <c r="CG393" s="4">
        <v>39798</v>
      </c>
      <c r="CH393" s="4">
        <v>39000</v>
      </c>
      <c r="CI393" s="5">
        <v>36000</v>
      </c>
      <c r="CJ393" s="4">
        <v>40768</v>
      </c>
      <c r="CK393" s="4">
        <v>42390</v>
      </c>
      <c r="CL393" s="4">
        <v>38068</v>
      </c>
      <c r="CM393" s="5">
        <v>39078</v>
      </c>
      <c r="CN393" s="5">
        <v>39227</v>
      </c>
      <c r="CO393" s="4">
        <v>36741</v>
      </c>
      <c r="CP393" s="51">
        <v>38189</v>
      </c>
      <c r="CQ393" s="4">
        <v>42300</v>
      </c>
      <c r="CR393" s="5">
        <f t="shared" si="277"/>
        <v>39455.428571428572</v>
      </c>
      <c r="CT393" s="12">
        <v>708.39398161031477</v>
      </c>
      <c r="CU393" s="51" t="s">
        <v>34</v>
      </c>
      <c r="CV393" s="12">
        <v>420</v>
      </c>
      <c r="CW393" s="12">
        <v>1000</v>
      </c>
      <c r="CX393" s="12">
        <v>400</v>
      </c>
      <c r="CY393" s="13">
        <v>3800</v>
      </c>
      <c r="CZ393" s="12">
        <v>480</v>
      </c>
      <c r="DA393" s="12">
        <v>993</v>
      </c>
      <c r="DB393" s="12">
        <v>900</v>
      </c>
      <c r="DC393" s="13">
        <v>1442</v>
      </c>
      <c r="DD393" s="13">
        <v>1067</v>
      </c>
      <c r="DE393" s="12">
        <v>965</v>
      </c>
      <c r="DF393" s="65">
        <v>10000</v>
      </c>
      <c r="DG393" s="12">
        <v>660.6</v>
      </c>
      <c r="DH393" s="13">
        <f t="shared" si="278"/>
        <v>1756.6149216623319</v>
      </c>
      <c r="DJ393" s="4">
        <v>22659</v>
      </c>
      <c r="DK393" s="51" t="s">
        <v>34</v>
      </c>
      <c r="DL393" s="4">
        <v>25773</v>
      </c>
      <c r="DM393" s="4">
        <v>23291</v>
      </c>
      <c r="DN393" s="4">
        <v>23200</v>
      </c>
      <c r="DO393" s="5">
        <v>21100</v>
      </c>
      <c r="DP393" s="4">
        <v>21384</v>
      </c>
      <c r="DQ393" s="4">
        <v>22341</v>
      </c>
      <c r="DR393" s="4">
        <v>26013</v>
      </c>
      <c r="DS393" s="5">
        <v>21789</v>
      </c>
      <c r="DT393" s="5">
        <v>24954</v>
      </c>
      <c r="DU393" s="4">
        <v>20751</v>
      </c>
      <c r="DV393" s="51">
        <v>27300</v>
      </c>
      <c r="DW393" s="4">
        <v>24800</v>
      </c>
      <c r="DX393" s="5">
        <f t="shared" si="279"/>
        <v>23488.846153846152</v>
      </c>
    </row>
    <row r="394" spans="1:128" x14ac:dyDescent="0.25">
      <c r="A394" s="6">
        <v>389</v>
      </c>
      <c r="B394" s="4">
        <f t="shared" si="269"/>
        <v>4658.0064799433303</v>
      </c>
      <c r="C394" s="4">
        <f t="shared" si="270"/>
        <v>2433.4098645822937</v>
      </c>
      <c r="D394" s="4">
        <f t="shared" si="262"/>
        <v>6331.0225913621261</v>
      </c>
      <c r="E394" s="4">
        <f t="shared" si="262"/>
        <v>5055.2520000000004</v>
      </c>
      <c r="F394" s="4">
        <f t="shared" si="262"/>
        <v>5571</v>
      </c>
      <c r="G394" s="4">
        <f t="shared" si="262"/>
        <v>748.73684210526312</v>
      </c>
      <c r="H394" s="4">
        <f t="shared" si="263"/>
        <v>2017.0727330410868</v>
      </c>
      <c r="I394" s="4">
        <f t="shared" si="263"/>
        <v>4393.8570251182682</v>
      </c>
      <c r="J394" s="4">
        <f t="shared" si="263"/>
        <v>5911.6118707219612</v>
      </c>
      <c r="K394" s="4">
        <f t="shared" si="263"/>
        <v>3522.4892387543014</v>
      </c>
      <c r="L394" s="4">
        <f t="shared" si="264"/>
        <v>3460.9974773735175</v>
      </c>
      <c r="M394" s="4">
        <f t="shared" si="264"/>
        <v>4038.6300436384763</v>
      </c>
      <c r="N394" s="4">
        <f t="shared" si="264"/>
        <v>1862.9841711896288</v>
      </c>
      <c r="O394" s="4">
        <f t="shared" si="264"/>
        <v>4473.3240822439975</v>
      </c>
      <c r="P394" s="5">
        <f t="shared" si="271"/>
        <v>3891.3138871481606</v>
      </c>
      <c r="R394" s="4">
        <v>44</v>
      </c>
      <c r="S394" s="4">
        <v>24</v>
      </c>
      <c r="T394" s="4">
        <v>24</v>
      </c>
      <c r="U394" s="4">
        <v>90</v>
      </c>
      <c r="V394" s="4">
        <v>30</v>
      </c>
      <c r="W394" s="4">
        <v>20</v>
      </c>
      <c r="X394" s="4">
        <v>20</v>
      </c>
      <c r="Y394" s="4">
        <v>11</v>
      </c>
      <c r="Z394" s="4">
        <v>22</v>
      </c>
      <c r="AA394" s="4">
        <v>24</v>
      </c>
      <c r="AB394" s="4">
        <v>14</v>
      </c>
      <c r="AC394" s="4">
        <v>52</v>
      </c>
      <c r="AD394" s="51">
        <v>0</v>
      </c>
      <c r="AE394" s="4">
        <v>35</v>
      </c>
      <c r="AF394" s="5">
        <f t="shared" si="272"/>
        <v>31.53846153846154</v>
      </c>
      <c r="AH394" s="4">
        <f t="shared" si="273"/>
        <v>4274.1703751177783</v>
      </c>
      <c r="AI394" s="4">
        <f t="shared" si="273"/>
        <v>2433.4098645822937</v>
      </c>
      <c r="AJ394" s="4">
        <f t="shared" si="273"/>
        <v>5594.6511627906975</v>
      </c>
      <c r="AK394" s="4">
        <f t="shared" si="273"/>
        <v>4775.76</v>
      </c>
      <c r="AL394" s="4">
        <f t="shared" si="268"/>
        <v>4875</v>
      </c>
      <c r="AM394" s="4">
        <f t="shared" si="265"/>
        <v>682.10526315789468</v>
      </c>
      <c r="AN394" s="4">
        <f t="shared" si="265"/>
        <v>1482.4727330410867</v>
      </c>
      <c r="AO394" s="4">
        <f t="shared" si="265"/>
        <v>4123.8751520064861</v>
      </c>
      <c r="AP394" s="4">
        <f t="shared" si="265"/>
        <v>5564.771870721961</v>
      </c>
      <c r="AQ394" s="4">
        <f t="shared" si="266"/>
        <v>3341.1660764796829</v>
      </c>
      <c r="AR394" s="4">
        <f t="shared" si="266"/>
        <v>3180.3526788730492</v>
      </c>
      <c r="AS394" s="4">
        <f t="shared" si="266"/>
        <v>3780.5865203224143</v>
      </c>
      <c r="AT394" s="4">
        <f t="shared" si="266"/>
        <v>1830.2241711896288</v>
      </c>
      <c r="AU394" s="4">
        <f t="shared" si="267"/>
        <v>4022.8245363766046</v>
      </c>
      <c r="AV394" s="5">
        <f t="shared" si="274"/>
        <v>3568.6693146185416</v>
      </c>
      <c r="AX394" s="4">
        <f t="shared" si="258"/>
        <v>383.83610482555224</v>
      </c>
      <c r="AY394" s="51" t="s">
        <v>34</v>
      </c>
      <c r="AZ394" s="4">
        <f t="shared" si="259"/>
        <v>736.37142857142862</v>
      </c>
      <c r="BA394" s="4">
        <f t="shared" si="259"/>
        <v>279.49200000000002</v>
      </c>
      <c r="BB394" s="4">
        <f t="shared" si="259"/>
        <v>696</v>
      </c>
      <c r="BC394" s="4">
        <f t="shared" ref="BC394:BF457" si="280">IF(ISBLANK(CY394),"",12*DO394/CY394)</f>
        <v>66.631578947368425</v>
      </c>
      <c r="BD394" s="4">
        <f t="shared" si="260"/>
        <v>534.6</v>
      </c>
      <c r="BE394" s="4">
        <f t="shared" si="260"/>
        <v>269.98187311178248</v>
      </c>
      <c r="BF394" s="4">
        <f t="shared" si="260"/>
        <v>346.84</v>
      </c>
      <c r="BG394" s="4">
        <f t="shared" ref="BG394:BJ457" si="281">IF(ISBLANK(DC394),"",12*DS394/DC394)</f>
        <v>181.3231622746186</v>
      </c>
      <c r="BH394" s="4">
        <f t="shared" si="261"/>
        <v>280.6447985004686</v>
      </c>
      <c r="BI394" s="4">
        <f t="shared" si="261"/>
        <v>258.04352331606219</v>
      </c>
      <c r="BJ394" s="4">
        <f t="shared" si="261"/>
        <v>32.76</v>
      </c>
      <c r="BK394" s="4">
        <f t="shared" ref="BK394:BK457" si="282">IF(ISBLANK(DG394),"",12*DW394/DG394)</f>
        <v>450.49954586739324</v>
      </c>
      <c r="BL394" s="5">
        <f t="shared" si="275"/>
        <v>347.46338580112877</v>
      </c>
      <c r="BN394" s="12">
        <v>111.95435792304237</v>
      </c>
      <c r="BO394" s="12">
        <v>201.4259936782729</v>
      </c>
      <c r="BP394" s="12">
        <v>86</v>
      </c>
      <c r="BQ394" s="12">
        <v>100</v>
      </c>
      <c r="BR394" s="12">
        <v>96</v>
      </c>
      <c r="BS394" s="13">
        <v>633.33333333333337</v>
      </c>
      <c r="BT394" s="12">
        <v>329.99999871595708</v>
      </c>
      <c r="BU394" s="13">
        <v>123.35</v>
      </c>
      <c r="BV394" s="12">
        <v>82.090696728010471</v>
      </c>
      <c r="BW394" s="13">
        <v>140.351</v>
      </c>
      <c r="BX394" s="13">
        <v>148.01</v>
      </c>
      <c r="BY394" s="12">
        <v>116.62</v>
      </c>
      <c r="BZ394" s="65">
        <v>250.38900000000001</v>
      </c>
      <c r="CA394" s="12">
        <v>126.18</v>
      </c>
      <c r="CB394" s="13">
        <f t="shared" si="276"/>
        <v>181.83602716990114</v>
      </c>
      <c r="CD394" s="4">
        <v>39876</v>
      </c>
      <c r="CE394" s="4">
        <v>40846</v>
      </c>
      <c r="CF394" s="4">
        <v>40095</v>
      </c>
      <c r="CG394" s="4">
        <v>39798</v>
      </c>
      <c r="CH394" s="4">
        <v>39000</v>
      </c>
      <c r="CI394" s="5">
        <v>36000</v>
      </c>
      <c r="CJ394" s="4">
        <v>40768</v>
      </c>
      <c r="CK394" s="4">
        <v>42390</v>
      </c>
      <c r="CL394" s="4">
        <v>38068</v>
      </c>
      <c r="CM394" s="5">
        <v>39078</v>
      </c>
      <c r="CN394" s="5">
        <v>39227</v>
      </c>
      <c r="CO394" s="4">
        <v>36741</v>
      </c>
      <c r="CP394" s="51">
        <v>38189</v>
      </c>
      <c r="CQ394" s="4">
        <v>42300</v>
      </c>
      <c r="CR394" s="5">
        <f t="shared" si="277"/>
        <v>39455.428571428572</v>
      </c>
      <c r="CT394" s="12">
        <v>708.39610078780402</v>
      </c>
      <c r="CU394" s="51" t="s">
        <v>34</v>
      </c>
      <c r="CV394" s="12">
        <v>420</v>
      </c>
      <c r="CW394" s="12">
        <v>1000</v>
      </c>
      <c r="CX394" s="12">
        <v>400</v>
      </c>
      <c r="CY394" s="13">
        <v>3800</v>
      </c>
      <c r="CZ394" s="12">
        <v>480</v>
      </c>
      <c r="DA394" s="12">
        <v>993</v>
      </c>
      <c r="DB394" s="12">
        <v>900</v>
      </c>
      <c r="DC394" s="13">
        <v>1442</v>
      </c>
      <c r="DD394" s="13">
        <v>1067</v>
      </c>
      <c r="DE394" s="12">
        <v>965</v>
      </c>
      <c r="DF394" s="65">
        <v>10000</v>
      </c>
      <c r="DG394" s="12">
        <v>660.6</v>
      </c>
      <c r="DH394" s="13">
        <f t="shared" si="278"/>
        <v>1756.6150846759847</v>
      </c>
      <c r="DJ394" s="4">
        <v>22659</v>
      </c>
      <c r="DK394" s="51" t="s">
        <v>34</v>
      </c>
      <c r="DL394" s="4">
        <v>25773</v>
      </c>
      <c r="DM394" s="4">
        <v>23291</v>
      </c>
      <c r="DN394" s="4">
        <v>23200</v>
      </c>
      <c r="DO394" s="5">
        <v>21100</v>
      </c>
      <c r="DP394" s="4">
        <v>21384</v>
      </c>
      <c r="DQ394" s="4">
        <v>22341</v>
      </c>
      <c r="DR394" s="4">
        <v>26013</v>
      </c>
      <c r="DS394" s="5">
        <v>21789</v>
      </c>
      <c r="DT394" s="5">
        <v>24954</v>
      </c>
      <c r="DU394" s="4">
        <v>20751</v>
      </c>
      <c r="DV394" s="51">
        <v>27300</v>
      </c>
      <c r="DW394" s="4">
        <v>24800</v>
      </c>
      <c r="DX394" s="5">
        <f t="shared" si="279"/>
        <v>23488.846153846152</v>
      </c>
    </row>
    <row r="395" spans="1:128" x14ac:dyDescent="0.25">
      <c r="A395" s="6">
        <v>390</v>
      </c>
      <c r="B395" s="4">
        <f t="shared" si="269"/>
        <v>4657.025384412419</v>
      </c>
      <c r="C395" s="4">
        <f t="shared" si="270"/>
        <v>2431.838394986104</v>
      </c>
      <c r="D395" s="4">
        <f t="shared" si="262"/>
        <v>6331.0225913621261</v>
      </c>
      <c r="E395" s="4">
        <f t="shared" si="262"/>
        <v>5055.2520000000004</v>
      </c>
      <c r="F395" s="4">
        <f t="shared" si="262"/>
        <v>5571</v>
      </c>
      <c r="G395" s="4">
        <f t="shared" si="262"/>
        <v>748.73684210526312</v>
      </c>
      <c r="H395" s="4">
        <f t="shared" si="263"/>
        <v>2017.0727330410868</v>
      </c>
      <c r="I395" s="4">
        <f t="shared" si="263"/>
        <v>4391.1841740110767</v>
      </c>
      <c r="J395" s="4">
        <f t="shared" si="263"/>
        <v>5911.6118707219612</v>
      </c>
      <c r="K395" s="4">
        <f t="shared" si="263"/>
        <v>3522.4892387543014</v>
      </c>
      <c r="L395" s="4">
        <f t="shared" si="264"/>
        <v>3460.9974773735175</v>
      </c>
      <c r="M395" s="4">
        <f t="shared" si="264"/>
        <v>4038.305891488917</v>
      </c>
      <c r="N395" s="4">
        <f t="shared" si="264"/>
        <v>1862.9768616957547</v>
      </c>
      <c r="O395" s="4">
        <f t="shared" si="264"/>
        <v>4473.3240822439975</v>
      </c>
      <c r="P395" s="5">
        <f t="shared" si="271"/>
        <v>3890.9169672997518</v>
      </c>
      <c r="R395" s="4">
        <v>44</v>
      </c>
      <c r="S395" s="4">
        <v>24</v>
      </c>
      <c r="T395" s="4">
        <v>24</v>
      </c>
      <c r="U395" s="4">
        <v>90</v>
      </c>
      <c r="V395" s="4">
        <v>30</v>
      </c>
      <c r="W395" s="4">
        <v>20</v>
      </c>
      <c r="X395" s="4">
        <v>20</v>
      </c>
      <c r="Y395" s="4">
        <v>11</v>
      </c>
      <c r="Z395" s="4">
        <v>22</v>
      </c>
      <c r="AA395" s="4">
        <v>24</v>
      </c>
      <c r="AB395" s="4">
        <v>14</v>
      </c>
      <c r="AC395" s="4">
        <v>52</v>
      </c>
      <c r="AD395" s="51">
        <v>0</v>
      </c>
      <c r="AE395" s="4">
        <v>35</v>
      </c>
      <c r="AF395" s="5">
        <f t="shared" si="272"/>
        <v>31.53846153846154</v>
      </c>
      <c r="AH395" s="4">
        <f t="shared" si="273"/>
        <v>4273.1904248868586</v>
      </c>
      <c r="AI395" s="4">
        <f t="shared" si="273"/>
        <v>2431.838394986104</v>
      </c>
      <c r="AJ395" s="4">
        <f t="shared" si="273"/>
        <v>5594.6511627906975</v>
      </c>
      <c r="AK395" s="4">
        <f t="shared" si="273"/>
        <v>4775.76</v>
      </c>
      <c r="AL395" s="4">
        <f t="shared" si="268"/>
        <v>4875</v>
      </c>
      <c r="AM395" s="4">
        <f t="shared" si="265"/>
        <v>682.10526315789468</v>
      </c>
      <c r="AN395" s="4">
        <f t="shared" si="265"/>
        <v>1482.4727330410867</v>
      </c>
      <c r="AO395" s="4">
        <f t="shared" si="265"/>
        <v>4121.2023008992946</v>
      </c>
      <c r="AP395" s="4">
        <f t="shared" si="265"/>
        <v>5564.771870721961</v>
      </c>
      <c r="AQ395" s="4">
        <f t="shared" si="266"/>
        <v>3341.1660764796829</v>
      </c>
      <c r="AR395" s="4">
        <f t="shared" si="266"/>
        <v>3180.3526788730492</v>
      </c>
      <c r="AS395" s="4">
        <f t="shared" si="266"/>
        <v>3780.2623681728546</v>
      </c>
      <c r="AT395" s="4">
        <f t="shared" si="266"/>
        <v>1830.2168616957547</v>
      </c>
      <c r="AU395" s="4">
        <f t="shared" si="267"/>
        <v>4022.8245363766046</v>
      </c>
      <c r="AV395" s="5">
        <f t="shared" si="274"/>
        <v>3568.2724765772741</v>
      </c>
      <c r="AX395" s="4">
        <f t="shared" ref="AX395:AX458" si="283">IF(ISBLANK(CT395),"",12*DJ395/CT395)</f>
        <v>383.83495952556081</v>
      </c>
      <c r="AY395" s="51" t="s">
        <v>34</v>
      </c>
      <c r="AZ395" s="4">
        <f t="shared" ref="AZ395:BK458" si="284">IF(ISBLANK(CV395),"",12*DL395/CV395)</f>
        <v>736.37142857142862</v>
      </c>
      <c r="BA395" s="4">
        <f t="shared" si="284"/>
        <v>279.49200000000002</v>
      </c>
      <c r="BB395" s="4">
        <f t="shared" si="284"/>
        <v>696</v>
      </c>
      <c r="BC395" s="4">
        <f t="shared" si="280"/>
        <v>66.631578947368425</v>
      </c>
      <c r="BD395" s="4">
        <f t="shared" si="280"/>
        <v>534.6</v>
      </c>
      <c r="BE395" s="4">
        <f t="shared" si="280"/>
        <v>269.98187311178248</v>
      </c>
      <c r="BF395" s="4">
        <f t="shared" si="280"/>
        <v>346.84</v>
      </c>
      <c r="BG395" s="4">
        <f t="shared" si="281"/>
        <v>181.3231622746186</v>
      </c>
      <c r="BH395" s="4">
        <f t="shared" si="281"/>
        <v>280.6447985004686</v>
      </c>
      <c r="BI395" s="4">
        <f t="shared" si="281"/>
        <v>258.04352331606219</v>
      </c>
      <c r="BJ395" s="4">
        <f t="shared" si="281"/>
        <v>32.76</v>
      </c>
      <c r="BK395" s="4">
        <f t="shared" si="282"/>
        <v>450.49954586739324</v>
      </c>
      <c r="BL395" s="5">
        <f t="shared" si="275"/>
        <v>347.46329770112942</v>
      </c>
      <c r="BN395" s="12">
        <v>111.98003187809482</v>
      </c>
      <c r="BO395" s="12">
        <v>201.55615644961506</v>
      </c>
      <c r="BP395" s="12">
        <v>86</v>
      </c>
      <c r="BQ395" s="12">
        <v>100</v>
      </c>
      <c r="BR395" s="12">
        <v>96</v>
      </c>
      <c r="BS395" s="13">
        <v>633.33333333333337</v>
      </c>
      <c r="BT395" s="12">
        <v>329.99999871595708</v>
      </c>
      <c r="BU395" s="13">
        <v>123.43</v>
      </c>
      <c r="BV395" s="12">
        <v>82.090696728010471</v>
      </c>
      <c r="BW395" s="13">
        <v>140.351</v>
      </c>
      <c r="BX395" s="13">
        <v>148.01</v>
      </c>
      <c r="BY395" s="12">
        <v>116.63</v>
      </c>
      <c r="BZ395" s="65">
        <v>250.39</v>
      </c>
      <c r="CA395" s="12">
        <v>126.18</v>
      </c>
      <c r="CB395" s="13">
        <f t="shared" si="276"/>
        <v>181.85365836464365</v>
      </c>
      <c r="CD395" s="4">
        <v>39876</v>
      </c>
      <c r="CE395" s="4">
        <v>40846</v>
      </c>
      <c r="CF395" s="4">
        <v>40095</v>
      </c>
      <c r="CG395" s="4">
        <v>39798</v>
      </c>
      <c r="CH395" s="4">
        <v>39000</v>
      </c>
      <c r="CI395" s="5">
        <v>36000</v>
      </c>
      <c r="CJ395" s="4">
        <v>40768</v>
      </c>
      <c r="CK395" s="4">
        <v>42390</v>
      </c>
      <c r="CL395" s="4">
        <v>38068</v>
      </c>
      <c r="CM395" s="5">
        <v>39078</v>
      </c>
      <c r="CN395" s="5">
        <v>39227</v>
      </c>
      <c r="CO395" s="4">
        <v>36741</v>
      </c>
      <c r="CP395" s="51">
        <v>38189</v>
      </c>
      <c r="CQ395" s="4">
        <v>42300</v>
      </c>
      <c r="CR395" s="5">
        <f t="shared" si="277"/>
        <v>39455.428571428572</v>
      </c>
      <c r="CT395" s="12">
        <v>708.3982145245235</v>
      </c>
      <c r="CU395" s="51" t="s">
        <v>34</v>
      </c>
      <c r="CV395" s="12">
        <v>420</v>
      </c>
      <c r="CW395" s="12">
        <v>1000</v>
      </c>
      <c r="CX395" s="12">
        <v>400</v>
      </c>
      <c r="CY395" s="13">
        <v>3800</v>
      </c>
      <c r="CZ395" s="12">
        <v>480</v>
      </c>
      <c r="DA395" s="12">
        <v>993</v>
      </c>
      <c r="DB395" s="12">
        <v>900</v>
      </c>
      <c r="DC395" s="13">
        <v>1442</v>
      </c>
      <c r="DD395" s="13">
        <v>1067</v>
      </c>
      <c r="DE395" s="12">
        <v>965</v>
      </c>
      <c r="DF395" s="65">
        <v>10000</v>
      </c>
      <c r="DG395" s="12">
        <v>660.6</v>
      </c>
      <c r="DH395" s="13">
        <f t="shared" si="278"/>
        <v>1756.6152472711171</v>
      </c>
      <c r="DJ395" s="4">
        <v>22659</v>
      </c>
      <c r="DK395" s="51" t="s">
        <v>34</v>
      </c>
      <c r="DL395" s="4">
        <v>25773</v>
      </c>
      <c r="DM395" s="4">
        <v>23291</v>
      </c>
      <c r="DN395" s="4">
        <v>23200</v>
      </c>
      <c r="DO395" s="5">
        <v>21100</v>
      </c>
      <c r="DP395" s="4">
        <v>21384</v>
      </c>
      <c r="DQ395" s="4">
        <v>22341</v>
      </c>
      <c r="DR395" s="4">
        <v>26013</v>
      </c>
      <c r="DS395" s="5">
        <v>21789</v>
      </c>
      <c r="DT395" s="5">
        <v>24954</v>
      </c>
      <c r="DU395" s="4">
        <v>20751</v>
      </c>
      <c r="DV395" s="51">
        <v>27300</v>
      </c>
      <c r="DW395" s="4">
        <v>24800</v>
      </c>
      <c r="DX395" s="5">
        <f t="shared" si="279"/>
        <v>23488.846153846152</v>
      </c>
    </row>
    <row r="396" spans="1:128" x14ac:dyDescent="0.25">
      <c r="A396" s="6">
        <v>391</v>
      </c>
      <c r="B396" s="4">
        <f t="shared" si="269"/>
        <v>4656.047248824173</v>
      </c>
      <c r="C396" s="4">
        <f t="shared" si="270"/>
        <v>2430.2728699419845</v>
      </c>
      <c r="D396" s="4">
        <f t="shared" si="262"/>
        <v>6331.0225913621261</v>
      </c>
      <c r="E396" s="4">
        <f t="shared" si="262"/>
        <v>5055.2520000000004</v>
      </c>
      <c r="F396" s="4">
        <f t="shared" si="262"/>
        <v>5571</v>
      </c>
      <c r="G396" s="4">
        <f t="shared" si="262"/>
        <v>748.73684210526312</v>
      </c>
      <c r="H396" s="4">
        <f t="shared" si="263"/>
        <v>2017.0727330410868</v>
      </c>
      <c r="I396" s="4">
        <f t="shared" si="263"/>
        <v>4388.5147854265742</v>
      </c>
      <c r="J396" s="4">
        <f t="shared" si="263"/>
        <v>5911.6118707219612</v>
      </c>
      <c r="K396" s="4">
        <f t="shared" si="263"/>
        <v>3522.4892387543014</v>
      </c>
      <c r="L396" s="4">
        <f t="shared" si="264"/>
        <v>3460.9974773735175</v>
      </c>
      <c r="M396" s="4">
        <f t="shared" si="264"/>
        <v>4037.9817949210001</v>
      </c>
      <c r="N396" s="4">
        <f t="shared" si="264"/>
        <v>1862.9695522602649</v>
      </c>
      <c r="O396" s="4">
        <f t="shared" si="264"/>
        <v>4473.3240822439975</v>
      </c>
      <c r="P396" s="5">
        <f t="shared" si="271"/>
        <v>3890.5209347840178</v>
      </c>
      <c r="R396" s="4">
        <v>44</v>
      </c>
      <c r="S396" s="4">
        <v>24</v>
      </c>
      <c r="T396" s="4">
        <v>24</v>
      </c>
      <c r="U396" s="4">
        <v>90</v>
      </c>
      <c r="V396" s="4">
        <v>30</v>
      </c>
      <c r="W396" s="4">
        <v>20</v>
      </c>
      <c r="X396" s="4">
        <v>20</v>
      </c>
      <c r="Y396" s="4">
        <v>11</v>
      </c>
      <c r="Z396" s="4">
        <v>22</v>
      </c>
      <c r="AA396" s="4">
        <v>24</v>
      </c>
      <c r="AB396" s="4">
        <v>14</v>
      </c>
      <c r="AC396" s="4">
        <v>52</v>
      </c>
      <c r="AD396" s="51">
        <v>0</v>
      </c>
      <c r="AE396" s="4">
        <v>35</v>
      </c>
      <c r="AF396" s="5">
        <f t="shared" si="272"/>
        <v>31.53846153846154</v>
      </c>
      <c r="AH396" s="4">
        <f t="shared" si="273"/>
        <v>4272.2134316588854</v>
      </c>
      <c r="AI396" s="4">
        <f t="shared" si="273"/>
        <v>2430.2728699419845</v>
      </c>
      <c r="AJ396" s="4">
        <f t="shared" si="273"/>
        <v>5594.6511627906975</v>
      </c>
      <c r="AK396" s="4">
        <f t="shared" si="273"/>
        <v>4775.76</v>
      </c>
      <c r="AL396" s="4">
        <f t="shared" si="268"/>
        <v>4875</v>
      </c>
      <c r="AM396" s="4">
        <f t="shared" si="265"/>
        <v>682.10526315789468</v>
      </c>
      <c r="AN396" s="4">
        <f t="shared" si="265"/>
        <v>1482.4727330410867</v>
      </c>
      <c r="AO396" s="4">
        <f t="shared" si="265"/>
        <v>4118.5329123147922</v>
      </c>
      <c r="AP396" s="4">
        <f t="shared" si="265"/>
        <v>5564.771870721961</v>
      </c>
      <c r="AQ396" s="4">
        <f t="shared" si="266"/>
        <v>3341.1660764796829</v>
      </c>
      <c r="AR396" s="4">
        <f t="shared" si="266"/>
        <v>3180.3526788730492</v>
      </c>
      <c r="AS396" s="4">
        <f t="shared" si="266"/>
        <v>3779.9382716049381</v>
      </c>
      <c r="AT396" s="4">
        <f t="shared" si="266"/>
        <v>1830.2095522602649</v>
      </c>
      <c r="AU396" s="4">
        <f t="shared" si="267"/>
        <v>4022.8245363766046</v>
      </c>
      <c r="AV396" s="5">
        <f t="shared" si="274"/>
        <v>3567.8765256587026</v>
      </c>
      <c r="AX396" s="4">
        <f t="shared" si="283"/>
        <v>383.8338171652876</v>
      </c>
      <c r="AY396" s="51" t="s">
        <v>34</v>
      </c>
      <c r="AZ396" s="4">
        <f t="shared" si="284"/>
        <v>736.37142857142862</v>
      </c>
      <c r="BA396" s="4">
        <f t="shared" si="284"/>
        <v>279.49200000000002</v>
      </c>
      <c r="BB396" s="4">
        <f t="shared" si="284"/>
        <v>696</v>
      </c>
      <c r="BC396" s="4">
        <f t="shared" si="280"/>
        <v>66.631578947368425</v>
      </c>
      <c r="BD396" s="4">
        <f t="shared" si="280"/>
        <v>534.6</v>
      </c>
      <c r="BE396" s="4">
        <f t="shared" si="280"/>
        <v>269.98187311178248</v>
      </c>
      <c r="BF396" s="4">
        <f t="shared" si="280"/>
        <v>346.84</v>
      </c>
      <c r="BG396" s="4">
        <f t="shared" si="281"/>
        <v>181.3231622746186</v>
      </c>
      <c r="BH396" s="4">
        <f t="shared" si="281"/>
        <v>280.6447985004686</v>
      </c>
      <c r="BI396" s="4">
        <f t="shared" si="281"/>
        <v>258.04352331606219</v>
      </c>
      <c r="BJ396" s="4">
        <f t="shared" si="281"/>
        <v>32.76</v>
      </c>
      <c r="BK396" s="4">
        <f t="shared" si="282"/>
        <v>450.49954586739324</v>
      </c>
      <c r="BL396" s="5">
        <f t="shared" si="275"/>
        <v>347.46320982726229</v>
      </c>
      <c r="BN396" s="12">
        <v>112.00564008671157</v>
      </c>
      <c r="BO396" s="12">
        <v>201.68599421994162</v>
      </c>
      <c r="BP396" s="12">
        <v>86</v>
      </c>
      <c r="BQ396" s="12">
        <v>100</v>
      </c>
      <c r="BR396" s="12">
        <v>96</v>
      </c>
      <c r="BS396" s="13">
        <v>633.33333333333337</v>
      </c>
      <c r="BT396" s="12">
        <v>329.99999871595708</v>
      </c>
      <c r="BU396" s="13">
        <v>123.51</v>
      </c>
      <c r="BV396" s="12">
        <v>82.090696728010471</v>
      </c>
      <c r="BW396" s="13">
        <v>140.351</v>
      </c>
      <c r="BX396" s="13">
        <v>148.01</v>
      </c>
      <c r="BY396" s="12">
        <v>116.64</v>
      </c>
      <c r="BZ396" s="65">
        <v>250.39099999999999</v>
      </c>
      <c r="CA396" s="12">
        <v>126.18</v>
      </c>
      <c r="CB396" s="13">
        <f t="shared" si="276"/>
        <v>181.87126164885385</v>
      </c>
      <c r="CD396" s="4">
        <v>39876</v>
      </c>
      <c r="CE396" s="4">
        <v>40846</v>
      </c>
      <c r="CF396" s="4">
        <v>40095</v>
      </c>
      <c r="CG396" s="4">
        <v>39798</v>
      </c>
      <c r="CH396" s="4">
        <v>39000</v>
      </c>
      <c r="CI396" s="5">
        <v>36000</v>
      </c>
      <c r="CJ396" s="4">
        <v>40768</v>
      </c>
      <c r="CK396" s="4">
        <v>42390</v>
      </c>
      <c r="CL396" s="4">
        <v>38068</v>
      </c>
      <c r="CM396" s="5">
        <v>39078</v>
      </c>
      <c r="CN396" s="5">
        <v>39227</v>
      </c>
      <c r="CO396" s="4">
        <v>36741</v>
      </c>
      <c r="CP396" s="51">
        <v>38189</v>
      </c>
      <c r="CQ396" s="4">
        <v>42300</v>
      </c>
      <c r="CR396" s="5">
        <f t="shared" si="277"/>
        <v>39455.428571428572</v>
      </c>
      <c r="CT396" s="12">
        <v>708.40032284833887</v>
      </c>
      <c r="CU396" s="51" t="s">
        <v>34</v>
      </c>
      <c r="CV396" s="12">
        <v>420</v>
      </c>
      <c r="CW396" s="12">
        <v>1000</v>
      </c>
      <c r="CX396" s="12">
        <v>400</v>
      </c>
      <c r="CY396" s="13">
        <v>3800</v>
      </c>
      <c r="CZ396" s="12">
        <v>480</v>
      </c>
      <c r="DA396" s="12">
        <v>993</v>
      </c>
      <c r="DB396" s="12">
        <v>900</v>
      </c>
      <c r="DC396" s="13">
        <v>1442</v>
      </c>
      <c r="DD396" s="13">
        <v>1067</v>
      </c>
      <c r="DE396" s="12">
        <v>965</v>
      </c>
      <c r="DF396" s="65">
        <v>10000</v>
      </c>
      <c r="DG396" s="12">
        <v>660.6</v>
      </c>
      <c r="DH396" s="13">
        <f t="shared" si="278"/>
        <v>1756.615409449872</v>
      </c>
      <c r="DJ396" s="4">
        <v>22659</v>
      </c>
      <c r="DK396" s="51" t="s">
        <v>34</v>
      </c>
      <c r="DL396" s="4">
        <v>25773</v>
      </c>
      <c r="DM396" s="4">
        <v>23291</v>
      </c>
      <c r="DN396" s="4">
        <v>23200</v>
      </c>
      <c r="DO396" s="5">
        <v>21100</v>
      </c>
      <c r="DP396" s="4">
        <v>21384</v>
      </c>
      <c r="DQ396" s="4">
        <v>22341</v>
      </c>
      <c r="DR396" s="4">
        <v>26013</v>
      </c>
      <c r="DS396" s="5">
        <v>21789</v>
      </c>
      <c r="DT396" s="5">
        <v>24954</v>
      </c>
      <c r="DU396" s="4">
        <v>20751</v>
      </c>
      <c r="DV396" s="51">
        <v>27300</v>
      </c>
      <c r="DW396" s="4">
        <v>24800</v>
      </c>
      <c r="DX396" s="5">
        <f t="shared" si="279"/>
        <v>23488.846153846152</v>
      </c>
    </row>
    <row r="397" spans="1:128" x14ac:dyDescent="0.25">
      <c r="A397" s="6">
        <v>392</v>
      </c>
      <c r="B397" s="4">
        <f t="shared" si="269"/>
        <v>4655.0720566105465</v>
      </c>
      <c r="C397" s="4">
        <f t="shared" si="270"/>
        <v>2428.7132509305634</v>
      </c>
      <c r="D397" s="4">
        <f t="shared" si="262"/>
        <v>6331.0225913621261</v>
      </c>
      <c r="E397" s="4">
        <f t="shared" si="262"/>
        <v>5055.2520000000004</v>
      </c>
      <c r="F397" s="4">
        <f t="shared" si="262"/>
        <v>5571</v>
      </c>
      <c r="G397" s="4">
        <f t="shared" si="262"/>
        <v>748.73684210526312</v>
      </c>
      <c r="H397" s="4">
        <f t="shared" si="263"/>
        <v>2017.0727330410868</v>
      </c>
      <c r="I397" s="4">
        <f t="shared" si="263"/>
        <v>4385.8488526408701</v>
      </c>
      <c r="J397" s="4">
        <f t="shared" si="263"/>
        <v>5911.6118707219612</v>
      </c>
      <c r="K397" s="4">
        <f t="shared" si="263"/>
        <v>3522.4892387543014</v>
      </c>
      <c r="L397" s="4">
        <f t="shared" si="264"/>
        <v>3460.9974773735175</v>
      </c>
      <c r="M397" s="4">
        <f t="shared" si="264"/>
        <v>4037.6577539204345</v>
      </c>
      <c r="N397" s="4">
        <f t="shared" si="264"/>
        <v>1862.9622428831592</v>
      </c>
      <c r="O397" s="4">
        <f t="shared" si="264"/>
        <v>4473.3240822439975</v>
      </c>
      <c r="P397" s="5">
        <f t="shared" si="271"/>
        <v>3890.125785184845</v>
      </c>
      <c r="R397" s="4">
        <v>44</v>
      </c>
      <c r="S397" s="4">
        <v>24</v>
      </c>
      <c r="T397" s="4">
        <v>24</v>
      </c>
      <c r="U397" s="4">
        <v>90</v>
      </c>
      <c r="V397" s="4">
        <v>30</v>
      </c>
      <c r="W397" s="4">
        <v>20</v>
      </c>
      <c r="X397" s="4">
        <v>20</v>
      </c>
      <c r="Y397" s="4">
        <v>11</v>
      </c>
      <c r="Z397" s="4">
        <v>22</v>
      </c>
      <c r="AA397" s="4">
        <v>24</v>
      </c>
      <c r="AB397" s="4">
        <v>14</v>
      </c>
      <c r="AC397" s="4">
        <v>52</v>
      </c>
      <c r="AD397" s="51">
        <v>0</v>
      </c>
      <c r="AE397" s="4">
        <v>35</v>
      </c>
      <c r="AF397" s="5">
        <f t="shared" si="272"/>
        <v>31.53846153846154</v>
      </c>
      <c r="AH397" s="4">
        <f t="shared" si="273"/>
        <v>4271.2393788808495</v>
      </c>
      <c r="AI397" s="4">
        <f t="shared" si="273"/>
        <v>2428.7132509305634</v>
      </c>
      <c r="AJ397" s="4">
        <f t="shared" si="273"/>
        <v>5594.6511627906975</v>
      </c>
      <c r="AK397" s="4">
        <f t="shared" si="273"/>
        <v>4775.76</v>
      </c>
      <c r="AL397" s="4">
        <f t="shared" si="268"/>
        <v>4875</v>
      </c>
      <c r="AM397" s="4">
        <f t="shared" si="265"/>
        <v>682.10526315789468</v>
      </c>
      <c r="AN397" s="4">
        <f t="shared" si="265"/>
        <v>1482.4727330410867</v>
      </c>
      <c r="AO397" s="4">
        <f t="shared" si="265"/>
        <v>4115.866979529088</v>
      </c>
      <c r="AP397" s="4">
        <f t="shared" si="265"/>
        <v>5564.771870721961</v>
      </c>
      <c r="AQ397" s="4">
        <f t="shared" si="266"/>
        <v>3341.1660764796829</v>
      </c>
      <c r="AR397" s="4">
        <f t="shared" si="266"/>
        <v>3180.3526788730492</v>
      </c>
      <c r="AS397" s="4">
        <f t="shared" si="266"/>
        <v>3779.6142306043721</v>
      </c>
      <c r="AT397" s="4">
        <f t="shared" si="266"/>
        <v>1830.2022428831592</v>
      </c>
      <c r="AU397" s="4">
        <f t="shared" si="267"/>
        <v>4022.8245363766046</v>
      </c>
      <c r="AV397" s="5">
        <f t="shared" si="274"/>
        <v>3567.4814574477864</v>
      </c>
      <c r="AX397" s="4">
        <f t="shared" si="283"/>
        <v>383.83267772969742</v>
      </c>
      <c r="AY397" s="51" t="s">
        <v>34</v>
      </c>
      <c r="AZ397" s="4">
        <f t="shared" si="284"/>
        <v>736.37142857142862</v>
      </c>
      <c r="BA397" s="4">
        <f t="shared" si="284"/>
        <v>279.49200000000002</v>
      </c>
      <c r="BB397" s="4">
        <f t="shared" si="284"/>
        <v>696</v>
      </c>
      <c r="BC397" s="4">
        <f t="shared" si="280"/>
        <v>66.631578947368425</v>
      </c>
      <c r="BD397" s="4">
        <f t="shared" si="280"/>
        <v>534.6</v>
      </c>
      <c r="BE397" s="4">
        <f t="shared" si="280"/>
        <v>269.98187311178248</v>
      </c>
      <c r="BF397" s="4">
        <f t="shared" si="280"/>
        <v>346.84</v>
      </c>
      <c r="BG397" s="4">
        <f t="shared" si="281"/>
        <v>181.3231622746186</v>
      </c>
      <c r="BH397" s="4">
        <f t="shared" si="281"/>
        <v>280.6447985004686</v>
      </c>
      <c r="BI397" s="4">
        <f t="shared" si="281"/>
        <v>258.04352331606219</v>
      </c>
      <c r="BJ397" s="4">
        <f t="shared" si="281"/>
        <v>32.76</v>
      </c>
      <c r="BK397" s="4">
        <f t="shared" si="282"/>
        <v>450.49954586739324</v>
      </c>
      <c r="BL397" s="5">
        <f t="shared" si="275"/>
        <v>347.46312217837072</v>
      </c>
      <c r="BN397" s="12">
        <v>112.03118288476253</v>
      </c>
      <c r="BO397" s="12">
        <v>201.81550860818908</v>
      </c>
      <c r="BP397" s="12">
        <v>86</v>
      </c>
      <c r="BQ397" s="12">
        <v>100</v>
      </c>
      <c r="BR397" s="12">
        <v>96</v>
      </c>
      <c r="BS397" s="13">
        <v>633.33333333333337</v>
      </c>
      <c r="BT397" s="12">
        <v>329.99999871595708</v>
      </c>
      <c r="BU397" s="13">
        <v>123.59</v>
      </c>
      <c r="BV397" s="12">
        <v>82.090696728010471</v>
      </c>
      <c r="BW397" s="13">
        <v>140.351</v>
      </c>
      <c r="BX397" s="13">
        <v>148.01</v>
      </c>
      <c r="BY397" s="12">
        <v>116.65</v>
      </c>
      <c r="BZ397" s="65">
        <v>250.392</v>
      </c>
      <c r="CA397" s="12">
        <v>126.18</v>
      </c>
      <c r="CB397" s="13">
        <f t="shared" si="276"/>
        <v>181.88883716216085</v>
      </c>
      <c r="CD397" s="4">
        <v>39876</v>
      </c>
      <c r="CE397" s="4">
        <v>40846</v>
      </c>
      <c r="CF397" s="4">
        <v>40095</v>
      </c>
      <c r="CG397" s="4">
        <v>39798</v>
      </c>
      <c r="CH397" s="4">
        <v>39000</v>
      </c>
      <c r="CI397" s="5">
        <v>36000</v>
      </c>
      <c r="CJ397" s="4">
        <v>40768</v>
      </c>
      <c r="CK397" s="4">
        <v>42390</v>
      </c>
      <c r="CL397" s="4">
        <v>38068</v>
      </c>
      <c r="CM397" s="5">
        <v>39078</v>
      </c>
      <c r="CN397" s="5">
        <v>39227</v>
      </c>
      <c r="CO397" s="4">
        <v>36741</v>
      </c>
      <c r="CP397" s="51">
        <v>38189</v>
      </c>
      <c r="CQ397" s="4">
        <v>42300</v>
      </c>
      <c r="CR397" s="5">
        <f t="shared" si="277"/>
        <v>39455.428571428572</v>
      </c>
      <c r="CT397" s="12">
        <v>708.40242578690243</v>
      </c>
      <c r="CU397" s="51" t="s">
        <v>34</v>
      </c>
      <c r="CV397" s="12">
        <v>420</v>
      </c>
      <c r="CW397" s="12">
        <v>1000</v>
      </c>
      <c r="CX397" s="12">
        <v>400</v>
      </c>
      <c r="CY397" s="13">
        <v>3800</v>
      </c>
      <c r="CZ397" s="12">
        <v>480</v>
      </c>
      <c r="DA397" s="12">
        <v>993</v>
      </c>
      <c r="DB397" s="12">
        <v>900</v>
      </c>
      <c r="DC397" s="13">
        <v>1442</v>
      </c>
      <c r="DD397" s="13">
        <v>1067</v>
      </c>
      <c r="DE397" s="12">
        <v>965</v>
      </c>
      <c r="DF397" s="65">
        <v>10000</v>
      </c>
      <c r="DG397" s="12">
        <v>660.6</v>
      </c>
      <c r="DH397" s="13">
        <f t="shared" si="278"/>
        <v>1756.615571214377</v>
      </c>
      <c r="DJ397" s="4">
        <v>22659</v>
      </c>
      <c r="DK397" s="51" t="s">
        <v>34</v>
      </c>
      <c r="DL397" s="4">
        <v>25773</v>
      </c>
      <c r="DM397" s="4">
        <v>23291</v>
      </c>
      <c r="DN397" s="4">
        <v>23200</v>
      </c>
      <c r="DO397" s="5">
        <v>21100</v>
      </c>
      <c r="DP397" s="4">
        <v>21384</v>
      </c>
      <c r="DQ397" s="4">
        <v>22341</v>
      </c>
      <c r="DR397" s="4">
        <v>26013</v>
      </c>
      <c r="DS397" s="5">
        <v>21789</v>
      </c>
      <c r="DT397" s="5">
        <v>24954</v>
      </c>
      <c r="DU397" s="4">
        <v>20751</v>
      </c>
      <c r="DV397" s="51">
        <v>27300</v>
      </c>
      <c r="DW397" s="4">
        <v>24800</v>
      </c>
      <c r="DX397" s="5">
        <f t="shared" si="279"/>
        <v>23488.846153846152</v>
      </c>
    </row>
    <row r="398" spans="1:128" x14ac:dyDescent="0.25">
      <c r="A398" s="6">
        <v>393</v>
      </c>
      <c r="B398" s="4">
        <f t="shared" si="269"/>
        <v>4654.0997913385509</v>
      </c>
      <c r="C398" s="4">
        <f t="shared" si="270"/>
        <v>2427.1594997832876</v>
      </c>
      <c r="D398" s="4">
        <f t="shared" si="262"/>
        <v>6331.0225913621261</v>
      </c>
      <c r="E398" s="4">
        <f t="shared" si="262"/>
        <v>5055.2520000000004</v>
      </c>
      <c r="F398" s="4">
        <f t="shared" si="262"/>
        <v>5571</v>
      </c>
      <c r="G398" s="4">
        <f t="shared" si="262"/>
        <v>748.73684210526312</v>
      </c>
      <c r="H398" s="4">
        <f t="shared" si="263"/>
        <v>2017.0727330410868</v>
      </c>
      <c r="I398" s="4">
        <f t="shared" si="263"/>
        <v>4383.186368947474</v>
      </c>
      <c r="J398" s="4">
        <f t="shared" si="263"/>
        <v>5911.6118707219612</v>
      </c>
      <c r="K398" s="4">
        <f t="shared" si="263"/>
        <v>3522.4892387543014</v>
      </c>
      <c r="L398" s="4">
        <f t="shared" si="264"/>
        <v>3460.9974773735175</v>
      </c>
      <c r="M398" s="4">
        <f t="shared" si="264"/>
        <v>4037.3337684729286</v>
      </c>
      <c r="N398" s="4">
        <f t="shared" si="264"/>
        <v>1862.9549335644367</v>
      </c>
      <c r="O398" s="4">
        <f t="shared" si="264"/>
        <v>4473.3240822439975</v>
      </c>
      <c r="P398" s="5">
        <f t="shared" si="271"/>
        <v>3889.7315141220665</v>
      </c>
      <c r="R398" s="4">
        <v>44</v>
      </c>
      <c r="S398" s="4">
        <v>24</v>
      </c>
      <c r="T398" s="4">
        <v>24</v>
      </c>
      <c r="U398" s="4">
        <v>90</v>
      </c>
      <c r="V398" s="4">
        <v>30</v>
      </c>
      <c r="W398" s="4">
        <v>20</v>
      </c>
      <c r="X398" s="4">
        <v>20</v>
      </c>
      <c r="Y398" s="4">
        <v>11</v>
      </c>
      <c r="Z398" s="4">
        <v>22</v>
      </c>
      <c r="AA398" s="4">
        <v>24</v>
      </c>
      <c r="AB398" s="4">
        <v>14</v>
      </c>
      <c r="AC398" s="4">
        <v>52</v>
      </c>
      <c r="AD398" s="51">
        <v>0</v>
      </c>
      <c r="AE398" s="4">
        <v>35</v>
      </c>
      <c r="AF398" s="5">
        <f t="shared" si="272"/>
        <v>31.53846153846154</v>
      </c>
      <c r="AH398" s="4">
        <f t="shared" si="273"/>
        <v>4270.2682501346808</v>
      </c>
      <c r="AI398" s="4">
        <f t="shared" si="273"/>
        <v>2427.1594997832876</v>
      </c>
      <c r="AJ398" s="4">
        <f t="shared" si="273"/>
        <v>5594.6511627906975</v>
      </c>
      <c r="AK398" s="4">
        <f t="shared" si="273"/>
        <v>4775.76</v>
      </c>
      <c r="AL398" s="4">
        <f t="shared" si="268"/>
        <v>4875</v>
      </c>
      <c r="AM398" s="4">
        <f t="shared" si="265"/>
        <v>682.10526315789468</v>
      </c>
      <c r="AN398" s="4">
        <f t="shared" si="265"/>
        <v>1482.4727330410867</v>
      </c>
      <c r="AO398" s="4">
        <f t="shared" si="265"/>
        <v>4113.2044958356919</v>
      </c>
      <c r="AP398" s="4">
        <f t="shared" si="265"/>
        <v>5564.771870721961</v>
      </c>
      <c r="AQ398" s="4">
        <f t="shared" si="266"/>
        <v>3341.1660764796829</v>
      </c>
      <c r="AR398" s="4">
        <f t="shared" si="266"/>
        <v>3180.3526788730492</v>
      </c>
      <c r="AS398" s="4">
        <f t="shared" si="266"/>
        <v>3779.2902451568661</v>
      </c>
      <c r="AT398" s="4">
        <f t="shared" si="266"/>
        <v>1830.1949335644367</v>
      </c>
      <c r="AU398" s="4">
        <f t="shared" si="267"/>
        <v>4022.8245363766046</v>
      </c>
      <c r="AV398" s="5">
        <f t="shared" si="274"/>
        <v>3567.0872675654241</v>
      </c>
      <c r="AX398" s="4">
        <f t="shared" si="283"/>
        <v>383.83154120387007</v>
      </c>
      <c r="AY398" s="51" t="s">
        <v>34</v>
      </c>
      <c r="AZ398" s="4">
        <f t="shared" si="284"/>
        <v>736.37142857142862</v>
      </c>
      <c r="BA398" s="4">
        <f t="shared" si="284"/>
        <v>279.49200000000002</v>
      </c>
      <c r="BB398" s="4">
        <f t="shared" si="284"/>
        <v>696</v>
      </c>
      <c r="BC398" s="4">
        <f t="shared" si="280"/>
        <v>66.631578947368425</v>
      </c>
      <c r="BD398" s="4">
        <f t="shared" si="280"/>
        <v>534.6</v>
      </c>
      <c r="BE398" s="4">
        <f t="shared" si="280"/>
        <v>269.98187311178248</v>
      </c>
      <c r="BF398" s="4">
        <f t="shared" si="280"/>
        <v>346.84</v>
      </c>
      <c r="BG398" s="4">
        <f t="shared" si="281"/>
        <v>181.3231622746186</v>
      </c>
      <c r="BH398" s="4">
        <f t="shared" si="281"/>
        <v>280.6447985004686</v>
      </c>
      <c r="BI398" s="4">
        <f t="shared" si="281"/>
        <v>258.04352331606219</v>
      </c>
      <c r="BJ398" s="4">
        <f t="shared" si="281"/>
        <v>32.76</v>
      </c>
      <c r="BK398" s="4">
        <f t="shared" si="282"/>
        <v>450.49954586739324</v>
      </c>
      <c r="BL398" s="5">
        <f t="shared" si="275"/>
        <v>347.46303475330711</v>
      </c>
      <c r="BN398" s="12">
        <v>112.05666060555052</v>
      </c>
      <c r="BO398" s="12">
        <v>201.94470122122749</v>
      </c>
      <c r="BP398" s="12">
        <v>86</v>
      </c>
      <c r="BQ398" s="12">
        <v>100</v>
      </c>
      <c r="BR398" s="12">
        <v>96</v>
      </c>
      <c r="BS398" s="13">
        <v>633.33333333333337</v>
      </c>
      <c r="BT398" s="12">
        <v>329.99999871595708</v>
      </c>
      <c r="BU398" s="13">
        <v>123.67</v>
      </c>
      <c r="BV398" s="12">
        <v>82.090696728010471</v>
      </c>
      <c r="BW398" s="13">
        <v>140.351</v>
      </c>
      <c r="BX398" s="13">
        <v>148.01</v>
      </c>
      <c r="BY398" s="12">
        <v>116.66</v>
      </c>
      <c r="BZ398" s="65">
        <v>250.393</v>
      </c>
      <c r="CA398" s="12">
        <v>126.18</v>
      </c>
      <c r="CB398" s="13">
        <f t="shared" si="276"/>
        <v>181.9063850431485</v>
      </c>
      <c r="CD398" s="4">
        <v>39876</v>
      </c>
      <c r="CE398" s="4">
        <v>40846</v>
      </c>
      <c r="CF398" s="4">
        <v>40095</v>
      </c>
      <c r="CG398" s="4">
        <v>39798</v>
      </c>
      <c r="CH398" s="4">
        <v>39000</v>
      </c>
      <c r="CI398" s="5">
        <v>36000</v>
      </c>
      <c r="CJ398" s="4">
        <v>40768</v>
      </c>
      <c r="CK398" s="4">
        <v>42390</v>
      </c>
      <c r="CL398" s="4">
        <v>38068</v>
      </c>
      <c r="CM398" s="5">
        <v>39078</v>
      </c>
      <c r="CN398" s="5">
        <v>39227</v>
      </c>
      <c r="CO398" s="4">
        <v>36741</v>
      </c>
      <c r="CP398" s="51">
        <v>38189</v>
      </c>
      <c r="CQ398" s="4">
        <v>42300</v>
      </c>
      <c r="CR398" s="5">
        <f t="shared" si="277"/>
        <v>39455.428571428572</v>
      </c>
      <c r="CT398" s="12">
        <v>708.40452336765497</v>
      </c>
      <c r="CU398" s="51" t="s">
        <v>34</v>
      </c>
      <c r="CV398" s="12">
        <v>420</v>
      </c>
      <c r="CW398" s="12">
        <v>1000</v>
      </c>
      <c r="CX398" s="12">
        <v>400</v>
      </c>
      <c r="CY398" s="13">
        <v>3800</v>
      </c>
      <c r="CZ398" s="12">
        <v>480</v>
      </c>
      <c r="DA398" s="12">
        <v>993</v>
      </c>
      <c r="DB398" s="12">
        <v>900</v>
      </c>
      <c r="DC398" s="13">
        <v>1442</v>
      </c>
      <c r="DD398" s="13">
        <v>1067</v>
      </c>
      <c r="DE398" s="12">
        <v>965</v>
      </c>
      <c r="DF398" s="65">
        <v>10000</v>
      </c>
      <c r="DG398" s="12">
        <v>660.6</v>
      </c>
      <c r="DH398" s="13">
        <f t="shared" si="278"/>
        <v>1756.6157325667425</v>
      </c>
      <c r="DJ398" s="4">
        <v>22659</v>
      </c>
      <c r="DK398" s="51" t="s">
        <v>34</v>
      </c>
      <c r="DL398" s="4">
        <v>25773</v>
      </c>
      <c r="DM398" s="4">
        <v>23291</v>
      </c>
      <c r="DN398" s="4">
        <v>23200</v>
      </c>
      <c r="DO398" s="5">
        <v>21100</v>
      </c>
      <c r="DP398" s="4">
        <v>21384</v>
      </c>
      <c r="DQ398" s="4">
        <v>22341</v>
      </c>
      <c r="DR398" s="4">
        <v>26013</v>
      </c>
      <c r="DS398" s="5">
        <v>21789</v>
      </c>
      <c r="DT398" s="5">
        <v>24954</v>
      </c>
      <c r="DU398" s="4">
        <v>20751</v>
      </c>
      <c r="DV398" s="51">
        <v>27300</v>
      </c>
      <c r="DW398" s="4">
        <v>24800</v>
      </c>
      <c r="DX398" s="5">
        <f t="shared" si="279"/>
        <v>23488.846153846152</v>
      </c>
    </row>
    <row r="399" spans="1:128" x14ac:dyDescent="0.25">
      <c r="A399" s="6">
        <v>394</v>
      </c>
      <c r="B399" s="4">
        <f t="shared" si="269"/>
        <v>4653.1304367087996</v>
      </c>
      <c r="C399" s="4">
        <f t="shared" si="270"/>
        <v>2425.6115786783207</v>
      </c>
      <c r="D399" s="4">
        <f t="shared" si="262"/>
        <v>6331.0225913621261</v>
      </c>
      <c r="E399" s="4">
        <f t="shared" si="262"/>
        <v>5055.2520000000004</v>
      </c>
      <c r="F399" s="4">
        <f t="shared" si="262"/>
        <v>5571</v>
      </c>
      <c r="G399" s="4">
        <f t="shared" si="262"/>
        <v>748.73684210526312</v>
      </c>
      <c r="H399" s="4">
        <f t="shared" si="263"/>
        <v>2017.0727330410868</v>
      </c>
      <c r="I399" s="4">
        <f t="shared" si="263"/>
        <v>4380.527327657237</v>
      </c>
      <c r="J399" s="4">
        <f t="shared" si="263"/>
        <v>5911.6118707219612</v>
      </c>
      <c r="K399" s="4">
        <f t="shared" si="263"/>
        <v>3522.4892387543014</v>
      </c>
      <c r="L399" s="4">
        <f t="shared" si="264"/>
        <v>3460.9974773735175</v>
      </c>
      <c r="M399" s="4">
        <f t="shared" si="264"/>
        <v>4037.0098385641977</v>
      </c>
      <c r="N399" s="4">
        <f t="shared" si="264"/>
        <v>1862.9476243040967</v>
      </c>
      <c r="O399" s="4">
        <f t="shared" si="264"/>
        <v>4473.3240822439975</v>
      </c>
      <c r="P399" s="5">
        <f t="shared" si="271"/>
        <v>3889.3381172510644</v>
      </c>
      <c r="R399" s="4">
        <v>44</v>
      </c>
      <c r="S399" s="4">
        <v>24</v>
      </c>
      <c r="T399" s="4">
        <v>24</v>
      </c>
      <c r="U399" s="4">
        <v>90</v>
      </c>
      <c r="V399" s="4">
        <v>30</v>
      </c>
      <c r="W399" s="4">
        <v>20</v>
      </c>
      <c r="X399" s="4">
        <v>20</v>
      </c>
      <c r="Y399" s="4">
        <v>11</v>
      </c>
      <c r="Z399" s="4">
        <v>22</v>
      </c>
      <c r="AA399" s="4">
        <v>24</v>
      </c>
      <c r="AB399" s="4">
        <v>14</v>
      </c>
      <c r="AC399" s="4">
        <v>52</v>
      </c>
      <c r="AD399" s="51">
        <v>0</v>
      </c>
      <c r="AE399" s="4">
        <v>35</v>
      </c>
      <c r="AF399" s="5">
        <f t="shared" si="272"/>
        <v>31.53846153846154</v>
      </c>
      <c r="AH399" s="4">
        <f t="shared" si="273"/>
        <v>4269.3000291358003</v>
      </c>
      <c r="AI399" s="4">
        <f t="shared" si="273"/>
        <v>2425.6115786783207</v>
      </c>
      <c r="AJ399" s="4">
        <f t="shared" si="273"/>
        <v>5594.6511627906975</v>
      </c>
      <c r="AK399" s="4">
        <f t="shared" si="273"/>
        <v>4775.76</v>
      </c>
      <c r="AL399" s="4">
        <f t="shared" si="268"/>
        <v>4875</v>
      </c>
      <c r="AM399" s="4">
        <f t="shared" si="265"/>
        <v>682.10526315789468</v>
      </c>
      <c r="AN399" s="4">
        <f t="shared" si="265"/>
        <v>1482.4727330410867</v>
      </c>
      <c r="AO399" s="4">
        <f t="shared" si="265"/>
        <v>4110.545454545455</v>
      </c>
      <c r="AP399" s="4">
        <f t="shared" si="265"/>
        <v>5564.771870721961</v>
      </c>
      <c r="AQ399" s="4">
        <f t="shared" si="266"/>
        <v>3341.1660764796829</v>
      </c>
      <c r="AR399" s="4">
        <f t="shared" si="266"/>
        <v>3180.3526788730492</v>
      </c>
      <c r="AS399" s="4">
        <f t="shared" si="266"/>
        <v>3778.9663152481357</v>
      </c>
      <c r="AT399" s="4">
        <f t="shared" si="266"/>
        <v>1830.1876243040967</v>
      </c>
      <c r="AU399" s="4">
        <f t="shared" si="267"/>
        <v>4022.8245363766046</v>
      </c>
      <c r="AV399" s="5">
        <f t="shared" si="274"/>
        <v>3566.6939516680563</v>
      </c>
      <c r="AX399" s="4">
        <f t="shared" si="283"/>
        <v>383.83040757299938</v>
      </c>
      <c r="AY399" s="51" t="s">
        <v>34</v>
      </c>
      <c r="AZ399" s="4">
        <f t="shared" si="284"/>
        <v>736.37142857142862</v>
      </c>
      <c r="BA399" s="4">
        <f t="shared" si="284"/>
        <v>279.49200000000002</v>
      </c>
      <c r="BB399" s="4">
        <f t="shared" si="284"/>
        <v>696</v>
      </c>
      <c r="BC399" s="4">
        <f t="shared" si="280"/>
        <v>66.631578947368425</v>
      </c>
      <c r="BD399" s="4">
        <f t="shared" si="280"/>
        <v>534.6</v>
      </c>
      <c r="BE399" s="4">
        <f t="shared" si="280"/>
        <v>269.98187311178248</v>
      </c>
      <c r="BF399" s="4">
        <f t="shared" si="280"/>
        <v>346.84</v>
      </c>
      <c r="BG399" s="4">
        <f t="shared" si="281"/>
        <v>181.3231622746186</v>
      </c>
      <c r="BH399" s="4">
        <f t="shared" si="281"/>
        <v>280.6447985004686</v>
      </c>
      <c r="BI399" s="4">
        <f t="shared" si="281"/>
        <v>258.04352331606219</v>
      </c>
      <c r="BJ399" s="4">
        <f t="shared" si="281"/>
        <v>32.76</v>
      </c>
      <c r="BK399" s="4">
        <f t="shared" si="282"/>
        <v>450.49954586739324</v>
      </c>
      <c r="BL399" s="5">
        <f t="shared" si="275"/>
        <v>347.46294755093243</v>
      </c>
      <c r="BN399" s="12">
        <v>112.08207357983724</v>
      </c>
      <c r="BO399" s="12">
        <v>202.07357365397985</v>
      </c>
      <c r="BP399" s="12">
        <v>86</v>
      </c>
      <c r="BQ399" s="12">
        <v>100</v>
      </c>
      <c r="BR399" s="12">
        <v>96</v>
      </c>
      <c r="BS399" s="13">
        <v>633.33333333333337</v>
      </c>
      <c r="BT399" s="12">
        <v>329.99999871595708</v>
      </c>
      <c r="BU399" s="13">
        <v>123.75</v>
      </c>
      <c r="BV399" s="12">
        <v>82.090696728010471</v>
      </c>
      <c r="BW399" s="13">
        <v>140.351</v>
      </c>
      <c r="BX399" s="13">
        <v>148.01</v>
      </c>
      <c r="BY399" s="12">
        <v>116.67</v>
      </c>
      <c r="BZ399" s="65">
        <v>250.39400000000001</v>
      </c>
      <c r="CA399" s="12">
        <v>126.18</v>
      </c>
      <c r="CB399" s="13">
        <f t="shared" si="276"/>
        <v>181.92390542936556</v>
      </c>
      <c r="CD399" s="4">
        <v>39876</v>
      </c>
      <c r="CE399" s="4">
        <v>40846</v>
      </c>
      <c r="CF399" s="4">
        <v>40095</v>
      </c>
      <c r="CG399" s="4">
        <v>39798</v>
      </c>
      <c r="CH399" s="4">
        <v>39000</v>
      </c>
      <c r="CI399" s="5">
        <v>36000</v>
      </c>
      <c r="CJ399" s="4">
        <v>40768</v>
      </c>
      <c r="CK399" s="4">
        <v>42390</v>
      </c>
      <c r="CL399" s="4">
        <v>38068</v>
      </c>
      <c r="CM399" s="5">
        <v>39078</v>
      </c>
      <c r="CN399" s="5">
        <v>39227</v>
      </c>
      <c r="CO399" s="4">
        <v>36741</v>
      </c>
      <c r="CP399" s="51">
        <v>38189</v>
      </c>
      <c r="CQ399" s="4">
        <v>42300</v>
      </c>
      <c r="CR399" s="5">
        <f t="shared" si="277"/>
        <v>39455.428571428572</v>
      </c>
      <c r="CT399" s="12">
        <v>708.40661561782792</v>
      </c>
      <c r="CU399" s="51" t="s">
        <v>34</v>
      </c>
      <c r="CV399" s="12">
        <v>420</v>
      </c>
      <c r="CW399" s="12">
        <v>1000</v>
      </c>
      <c r="CX399" s="12">
        <v>400</v>
      </c>
      <c r="CY399" s="13">
        <v>3800</v>
      </c>
      <c r="CZ399" s="12">
        <v>480</v>
      </c>
      <c r="DA399" s="12">
        <v>993</v>
      </c>
      <c r="DB399" s="12">
        <v>900</v>
      </c>
      <c r="DC399" s="13">
        <v>1442</v>
      </c>
      <c r="DD399" s="13">
        <v>1067</v>
      </c>
      <c r="DE399" s="12">
        <v>965</v>
      </c>
      <c r="DF399" s="65">
        <v>10000</v>
      </c>
      <c r="DG399" s="12">
        <v>660.6</v>
      </c>
      <c r="DH399" s="13">
        <f t="shared" si="278"/>
        <v>1756.6158935090634</v>
      </c>
      <c r="DJ399" s="4">
        <v>22659</v>
      </c>
      <c r="DK399" s="51" t="s">
        <v>34</v>
      </c>
      <c r="DL399" s="4">
        <v>25773</v>
      </c>
      <c r="DM399" s="4">
        <v>23291</v>
      </c>
      <c r="DN399" s="4">
        <v>23200</v>
      </c>
      <c r="DO399" s="5">
        <v>21100</v>
      </c>
      <c r="DP399" s="4">
        <v>21384</v>
      </c>
      <c r="DQ399" s="4">
        <v>22341</v>
      </c>
      <c r="DR399" s="4">
        <v>26013</v>
      </c>
      <c r="DS399" s="5">
        <v>21789</v>
      </c>
      <c r="DT399" s="5">
        <v>24954</v>
      </c>
      <c r="DU399" s="4">
        <v>20751</v>
      </c>
      <c r="DV399" s="51">
        <v>27300</v>
      </c>
      <c r="DW399" s="4">
        <v>24800</v>
      </c>
      <c r="DX399" s="5">
        <f t="shared" si="279"/>
        <v>23488.846153846152</v>
      </c>
    </row>
    <row r="400" spans="1:128" x14ac:dyDescent="0.25">
      <c r="A400" s="6">
        <v>395</v>
      </c>
      <c r="B400" s="4">
        <f t="shared" si="269"/>
        <v>4652.1639765540931</v>
      </c>
      <c r="C400" s="4">
        <f t="shared" si="270"/>
        <v>2424.069450136501</v>
      </c>
      <c r="D400" s="4">
        <f t="shared" si="262"/>
        <v>6331.0225913621261</v>
      </c>
      <c r="E400" s="4">
        <f t="shared" si="262"/>
        <v>5055.2520000000004</v>
      </c>
      <c r="F400" s="4">
        <f t="shared" si="262"/>
        <v>5571</v>
      </c>
      <c r="G400" s="4">
        <f t="shared" si="262"/>
        <v>748.73684210526312</v>
      </c>
      <c r="H400" s="4">
        <f t="shared" si="263"/>
        <v>2017.0727330410868</v>
      </c>
      <c r="I400" s="4">
        <f t="shared" si="263"/>
        <v>4377.8717220982962</v>
      </c>
      <c r="J400" s="4">
        <f t="shared" si="263"/>
        <v>5911.6118707219612</v>
      </c>
      <c r="K400" s="4">
        <f t="shared" si="263"/>
        <v>3522.4892387543014</v>
      </c>
      <c r="L400" s="4">
        <f t="shared" si="264"/>
        <v>3460.9974773735175</v>
      </c>
      <c r="M400" s="4">
        <f t="shared" si="264"/>
        <v>4036.6859641799629</v>
      </c>
      <c r="N400" s="4">
        <f t="shared" si="264"/>
        <v>1862.9403151021386</v>
      </c>
      <c r="O400" s="4">
        <f t="shared" si="264"/>
        <v>4473.3240822439975</v>
      </c>
      <c r="P400" s="5">
        <f t="shared" si="271"/>
        <v>3888.9455902623749</v>
      </c>
      <c r="R400" s="4">
        <v>44</v>
      </c>
      <c r="S400" s="4">
        <v>24</v>
      </c>
      <c r="T400" s="4">
        <v>24</v>
      </c>
      <c r="U400" s="4">
        <v>90</v>
      </c>
      <c r="V400" s="4">
        <v>30</v>
      </c>
      <c r="W400" s="4">
        <v>20</v>
      </c>
      <c r="X400" s="4">
        <v>20</v>
      </c>
      <c r="Y400" s="4">
        <v>11</v>
      </c>
      <c r="Z400" s="4">
        <v>22</v>
      </c>
      <c r="AA400" s="4">
        <v>24</v>
      </c>
      <c r="AB400" s="4">
        <v>14</v>
      </c>
      <c r="AC400" s="4">
        <v>52</v>
      </c>
      <c r="AD400" s="51">
        <v>0</v>
      </c>
      <c r="AE400" s="4">
        <v>35</v>
      </c>
      <c r="AF400" s="5">
        <f t="shared" si="272"/>
        <v>31.53846153846154</v>
      </c>
      <c r="AH400" s="4">
        <f t="shared" si="273"/>
        <v>4268.3346997317012</v>
      </c>
      <c r="AI400" s="4">
        <f t="shared" si="273"/>
        <v>2424.069450136501</v>
      </c>
      <c r="AJ400" s="4">
        <f t="shared" si="273"/>
        <v>5594.6511627906975</v>
      </c>
      <c r="AK400" s="4">
        <f t="shared" si="273"/>
        <v>4775.76</v>
      </c>
      <c r="AL400" s="4">
        <f t="shared" si="268"/>
        <v>4875</v>
      </c>
      <c r="AM400" s="4">
        <f t="shared" si="265"/>
        <v>682.10526315789468</v>
      </c>
      <c r="AN400" s="4">
        <f t="shared" si="265"/>
        <v>1482.4727330410867</v>
      </c>
      <c r="AO400" s="4">
        <f t="shared" si="265"/>
        <v>4107.8898489865142</v>
      </c>
      <c r="AP400" s="4">
        <f t="shared" si="265"/>
        <v>5564.771870721961</v>
      </c>
      <c r="AQ400" s="4">
        <f t="shared" si="266"/>
        <v>3341.1660764796829</v>
      </c>
      <c r="AR400" s="4">
        <f t="shared" si="266"/>
        <v>3180.3526788730492</v>
      </c>
      <c r="AS400" s="4">
        <f t="shared" si="266"/>
        <v>3778.6424408639009</v>
      </c>
      <c r="AT400" s="4">
        <f t="shared" si="266"/>
        <v>1830.1803151021386</v>
      </c>
      <c r="AU400" s="4">
        <f t="shared" si="267"/>
        <v>4022.8245363766046</v>
      </c>
      <c r="AV400" s="5">
        <f t="shared" si="274"/>
        <v>3566.3015054472667</v>
      </c>
      <c r="AX400" s="4">
        <f t="shared" si="283"/>
        <v>383.82927682239153</v>
      </c>
      <c r="AY400" s="51" t="s">
        <v>34</v>
      </c>
      <c r="AZ400" s="4">
        <f t="shared" si="284"/>
        <v>736.37142857142862</v>
      </c>
      <c r="BA400" s="4">
        <f t="shared" si="284"/>
        <v>279.49200000000002</v>
      </c>
      <c r="BB400" s="4">
        <f t="shared" si="284"/>
        <v>696</v>
      </c>
      <c r="BC400" s="4">
        <f t="shared" si="280"/>
        <v>66.631578947368425</v>
      </c>
      <c r="BD400" s="4">
        <f t="shared" si="280"/>
        <v>534.6</v>
      </c>
      <c r="BE400" s="4">
        <f t="shared" si="280"/>
        <v>269.98187311178248</v>
      </c>
      <c r="BF400" s="4">
        <f t="shared" si="280"/>
        <v>346.84</v>
      </c>
      <c r="BG400" s="4">
        <f t="shared" si="281"/>
        <v>181.3231622746186</v>
      </c>
      <c r="BH400" s="4">
        <f t="shared" si="281"/>
        <v>280.6447985004686</v>
      </c>
      <c r="BI400" s="4">
        <f t="shared" si="281"/>
        <v>258.04352331606219</v>
      </c>
      <c r="BJ400" s="4">
        <f t="shared" si="281"/>
        <v>32.76</v>
      </c>
      <c r="BK400" s="4">
        <f t="shared" si="282"/>
        <v>450.49954586739324</v>
      </c>
      <c r="BL400" s="5">
        <f t="shared" si="275"/>
        <v>347.46286057011639</v>
      </c>
      <c r="BN400" s="12">
        <v>112.10742213586911</v>
      </c>
      <c r="BO400" s="12">
        <v>202.20212748954003</v>
      </c>
      <c r="BP400" s="12">
        <v>86</v>
      </c>
      <c r="BQ400" s="12">
        <v>100</v>
      </c>
      <c r="BR400" s="12">
        <v>96</v>
      </c>
      <c r="BS400" s="13">
        <v>633.33333333333337</v>
      </c>
      <c r="BT400" s="12">
        <v>329.99999871595708</v>
      </c>
      <c r="BU400" s="13">
        <v>123.83</v>
      </c>
      <c r="BV400" s="12">
        <v>82.090696728010471</v>
      </c>
      <c r="BW400" s="13">
        <v>140.351</v>
      </c>
      <c r="BX400" s="13">
        <v>148.01</v>
      </c>
      <c r="BY400" s="12">
        <v>116.68</v>
      </c>
      <c r="BZ400" s="65">
        <v>250.39500000000001</v>
      </c>
      <c r="CA400" s="12">
        <v>126.18</v>
      </c>
      <c r="CB400" s="13">
        <f t="shared" si="276"/>
        <v>181.94139845733639</v>
      </c>
      <c r="CD400" s="4">
        <v>39876</v>
      </c>
      <c r="CE400" s="4">
        <v>40846</v>
      </c>
      <c r="CF400" s="4">
        <v>40095</v>
      </c>
      <c r="CG400" s="4">
        <v>39798</v>
      </c>
      <c r="CH400" s="4">
        <v>39000</v>
      </c>
      <c r="CI400" s="5">
        <v>36000</v>
      </c>
      <c r="CJ400" s="4">
        <v>40768</v>
      </c>
      <c r="CK400" s="4">
        <v>42390</v>
      </c>
      <c r="CL400" s="4">
        <v>38068</v>
      </c>
      <c r="CM400" s="5">
        <v>39078</v>
      </c>
      <c r="CN400" s="5">
        <v>39227</v>
      </c>
      <c r="CO400" s="4">
        <v>36741</v>
      </c>
      <c r="CP400" s="51">
        <v>38189</v>
      </c>
      <c r="CQ400" s="4">
        <v>42300</v>
      </c>
      <c r="CR400" s="5">
        <f t="shared" si="277"/>
        <v>39455.428571428572</v>
      </c>
      <c r="CT400" s="12">
        <v>708.40870256444612</v>
      </c>
      <c r="CU400" s="51" t="s">
        <v>34</v>
      </c>
      <c r="CV400" s="12">
        <v>420</v>
      </c>
      <c r="CW400" s="12">
        <v>1000</v>
      </c>
      <c r="CX400" s="12">
        <v>400</v>
      </c>
      <c r="CY400" s="13">
        <v>3800</v>
      </c>
      <c r="CZ400" s="12">
        <v>480</v>
      </c>
      <c r="DA400" s="12">
        <v>993</v>
      </c>
      <c r="DB400" s="12">
        <v>900</v>
      </c>
      <c r="DC400" s="13">
        <v>1442</v>
      </c>
      <c r="DD400" s="13">
        <v>1067</v>
      </c>
      <c r="DE400" s="12">
        <v>965</v>
      </c>
      <c r="DF400" s="65">
        <v>10000</v>
      </c>
      <c r="DG400" s="12">
        <v>660.6</v>
      </c>
      <c r="DH400" s="13">
        <f t="shared" si="278"/>
        <v>1756.6160540434189</v>
      </c>
      <c r="DJ400" s="4">
        <v>22659</v>
      </c>
      <c r="DK400" s="51" t="s">
        <v>34</v>
      </c>
      <c r="DL400" s="4">
        <v>25773</v>
      </c>
      <c r="DM400" s="4">
        <v>23291</v>
      </c>
      <c r="DN400" s="4">
        <v>23200</v>
      </c>
      <c r="DO400" s="5">
        <v>21100</v>
      </c>
      <c r="DP400" s="4">
        <v>21384</v>
      </c>
      <c r="DQ400" s="4">
        <v>22341</v>
      </c>
      <c r="DR400" s="4">
        <v>26013</v>
      </c>
      <c r="DS400" s="5">
        <v>21789</v>
      </c>
      <c r="DT400" s="5">
        <v>24954</v>
      </c>
      <c r="DU400" s="4">
        <v>20751</v>
      </c>
      <c r="DV400" s="51">
        <v>27300</v>
      </c>
      <c r="DW400" s="4">
        <v>24800</v>
      </c>
      <c r="DX400" s="5">
        <f t="shared" si="279"/>
        <v>23488.846153846152</v>
      </c>
    </row>
    <row r="401" spans="1:128" x14ac:dyDescent="0.25">
      <c r="A401" s="6">
        <v>396</v>
      </c>
      <c r="B401" s="4">
        <f t="shared" si="269"/>
        <v>4651.2003948380097</v>
      </c>
      <c r="C401" s="4">
        <f t="shared" si="270"/>
        <v>2422.5330770173473</v>
      </c>
      <c r="D401" s="4">
        <f t="shared" si="262"/>
        <v>6331.0225913621261</v>
      </c>
      <c r="E401" s="4">
        <f t="shared" si="262"/>
        <v>5055.2520000000004</v>
      </c>
      <c r="F401" s="4">
        <f t="shared" si="262"/>
        <v>5571</v>
      </c>
      <c r="G401" s="4">
        <f t="shared" si="262"/>
        <v>748.73684210526312</v>
      </c>
      <c r="H401" s="4">
        <f t="shared" si="263"/>
        <v>2017.0727330410868</v>
      </c>
      <c r="I401" s="4">
        <f t="shared" si="263"/>
        <v>4374.8882643319239</v>
      </c>
      <c r="J401" s="4">
        <f t="shared" si="263"/>
        <v>5911.6118707219612</v>
      </c>
      <c r="K401" s="4">
        <f t="shared" si="263"/>
        <v>3522.4892387543014</v>
      </c>
      <c r="L401" s="4">
        <f t="shared" si="264"/>
        <v>3460.9974773735175</v>
      </c>
      <c r="M401" s="4">
        <f t="shared" si="264"/>
        <v>4036.3621453059504</v>
      </c>
      <c r="N401" s="4">
        <f t="shared" si="264"/>
        <v>1862.9330059585618</v>
      </c>
      <c r="O401" s="4">
        <f t="shared" si="264"/>
        <v>4473.3240822439975</v>
      </c>
      <c r="P401" s="5">
        <f t="shared" si="271"/>
        <v>3888.530265932432</v>
      </c>
      <c r="R401" s="4">
        <v>44</v>
      </c>
      <c r="S401" s="4">
        <v>24</v>
      </c>
      <c r="T401" s="4">
        <v>24</v>
      </c>
      <c r="U401" s="4">
        <v>90</v>
      </c>
      <c r="V401" s="4">
        <v>30</v>
      </c>
      <c r="W401" s="4">
        <v>20</v>
      </c>
      <c r="X401" s="4">
        <v>20</v>
      </c>
      <c r="Y401" s="4">
        <v>11</v>
      </c>
      <c r="Z401" s="4">
        <v>22</v>
      </c>
      <c r="AA401" s="4">
        <v>24</v>
      </c>
      <c r="AB401" s="4">
        <v>14</v>
      </c>
      <c r="AC401" s="4">
        <v>52</v>
      </c>
      <c r="AD401" s="51">
        <v>0</v>
      </c>
      <c r="AE401" s="4">
        <v>35</v>
      </c>
      <c r="AF401" s="5">
        <f t="shared" si="272"/>
        <v>31.53846153846154</v>
      </c>
      <c r="AH401" s="4">
        <f t="shared" si="273"/>
        <v>4267.3722459005448</v>
      </c>
      <c r="AI401" s="4">
        <f t="shared" si="273"/>
        <v>2422.5330770173473</v>
      </c>
      <c r="AJ401" s="4">
        <f t="shared" si="273"/>
        <v>5594.6511627906975</v>
      </c>
      <c r="AK401" s="4">
        <f t="shared" si="273"/>
        <v>4775.76</v>
      </c>
      <c r="AL401" s="4">
        <f t="shared" si="268"/>
        <v>4875</v>
      </c>
      <c r="AM401" s="4">
        <f t="shared" si="265"/>
        <v>682.10526315789468</v>
      </c>
      <c r="AN401" s="4">
        <f t="shared" si="265"/>
        <v>1482.4727330410867</v>
      </c>
      <c r="AO401" s="4">
        <f t="shared" si="265"/>
        <v>4104.9063912201418</v>
      </c>
      <c r="AP401" s="4">
        <f t="shared" si="265"/>
        <v>5564.771870721961</v>
      </c>
      <c r="AQ401" s="4">
        <f t="shared" si="266"/>
        <v>3341.1660764796829</v>
      </c>
      <c r="AR401" s="4">
        <f t="shared" si="266"/>
        <v>3180.3526788730492</v>
      </c>
      <c r="AS401" s="4">
        <f t="shared" si="266"/>
        <v>3778.318621989888</v>
      </c>
      <c r="AT401" s="4">
        <f t="shared" si="266"/>
        <v>1830.1730059585618</v>
      </c>
      <c r="AU401" s="4">
        <f t="shared" si="267"/>
        <v>4022.8245363766046</v>
      </c>
      <c r="AV401" s="5">
        <f t="shared" si="274"/>
        <v>3565.8862616805322</v>
      </c>
      <c r="AX401" s="4">
        <f t="shared" si="283"/>
        <v>383.82814893746456</v>
      </c>
      <c r="AY401" s="51" t="s">
        <v>34</v>
      </c>
      <c r="AZ401" s="4">
        <f t="shared" si="284"/>
        <v>736.37142857142862</v>
      </c>
      <c r="BA401" s="4">
        <f t="shared" si="284"/>
        <v>279.49200000000002</v>
      </c>
      <c r="BB401" s="4">
        <f t="shared" si="284"/>
        <v>696</v>
      </c>
      <c r="BC401" s="4">
        <f t="shared" si="280"/>
        <v>66.631578947368425</v>
      </c>
      <c r="BD401" s="4">
        <f t="shared" si="280"/>
        <v>534.6</v>
      </c>
      <c r="BE401" s="4">
        <f t="shared" si="280"/>
        <v>269.98187311178248</v>
      </c>
      <c r="BF401" s="4">
        <f t="shared" si="280"/>
        <v>346.84</v>
      </c>
      <c r="BG401" s="4">
        <f t="shared" si="281"/>
        <v>181.3231622746186</v>
      </c>
      <c r="BH401" s="4">
        <f t="shared" si="281"/>
        <v>280.6447985004686</v>
      </c>
      <c r="BI401" s="4">
        <f t="shared" si="281"/>
        <v>258.04352331606219</v>
      </c>
      <c r="BJ401" s="4">
        <f t="shared" si="281"/>
        <v>32.76</v>
      </c>
      <c r="BK401" s="4">
        <f t="shared" si="282"/>
        <v>450.49954586739324</v>
      </c>
      <c r="BL401" s="5">
        <f t="shared" si="275"/>
        <v>347.46277380973737</v>
      </c>
      <c r="BN401" s="12">
        <v>112.13270659940271</v>
      </c>
      <c r="BO401" s="12">
        <v>202.33036429929007</v>
      </c>
      <c r="BP401" s="12">
        <v>86</v>
      </c>
      <c r="BQ401" s="12">
        <v>100</v>
      </c>
      <c r="BR401" s="12">
        <v>96</v>
      </c>
      <c r="BS401" s="13">
        <v>633.33333333333337</v>
      </c>
      <c r="BT401" s="12">
        <v>329.99999871595708</v>
      </c>
      <c r="BU401" s="13">
        <v>123.92</v>
      </c>
      <c r="BV401" s="12">
        <v>82.090696728010471</v>
      </c>
      <c r="BW401" s="13">
        <v>140.351</v>
      </c>
      <c r="BX401" s="13">
        <v>148.01</v>
      </c>
      <c r="BY401" s="12">
        <v>116.69</v>
      </c>
      <c r="BZ401" s="65">
        <v>250.39599999999999</v>
      </c>
      <c r="CA401" s="12">
        <v>126.18</v>
      </c>
      <c r="CB401" s="13">
        <f t="shared" si="276"/>
        <v>181.95957854828524</v>
      </c>
      <c r="CD401" s="4">
        <v>39876</v>
      </c>
      <c r="CE401" s="4">
        <v>40846</v>
      </c>
      <c r="CF401" s="4">
        <v>40095</v>
      </c>
      <c r="CG401" s="4">
        <v>39798</v>
      </c>
      <c r="CH401" s="4">
        <v>39000</v>
      </c>
      <c r="CI401" s="5">
        <v>36000</v>
      </c>
      <c r="CJ401" s="4">
        <v>40768</v>
      </c>
      <c r="CK401" s="4">
        <v>42390</v>
      </c>
      <c r="CL401" s="4">
        <v>38068</v>
      </c>
      <c r="CM401" s="5">
        <v>39078</v>
      </c>
      <c r="CN401" s="5">
        <v>39227</v>
      </c>
      <c r="CO401" s="4">
        <v>36741</v>
      </c>
      <c r="CP401" s="51">
        <v>38189</v>
      </c>
      <c r="CQ401" s="4">
        <v>42300</v>
      </c>
      <c r="CR401" s="5">
        <f t="shared" si="277"/>
        <v>39455.428571428572</v>
      </c>
      <c r="CT401" s="12">
        <v>708.41078423432873</v>
      </c>
      <c r="CU401" s="51" t="s">
        <v>34</v>
      </c>
      <c r="CV401" s="12">
        <v>420</v>
      </c>
      <c r="CW401" s="12">
        <v>1000</v>
      </c>
      <c r="CX401" s="12">
        <v>400</v>
      </c>
      <c r="CY401" s="13">
        <v>3800</v>
      </c>
      <c r="CZ401" s="12">
        <v>480</v>
      </c>
      <c r="DA401" s="12">
        <v>993</v>
      </c>
      <c r="DB401" s="12">
        <v>900</v>
      </c>
      <c r="DC401" s="13">
        <v>1442</v>
      </c>
      <c r="DD401" s="13">
        <v>1067</v>
      </c>
      <c r="DE401" s="12">
        <v>965</v>
      </c>
      <c r="DF401" s="65">
        <v>10000</v>
      </c>
      <c r="DG401" s="12">
        <v>660.6</v>
      </c>
      <c r="DH401" s="13">
        <f t="shared" si="278"/>
        <v>1756.6162141718714</v>
      </c>
      <c r="DJ401" s="4">
        <v>22659</v>
      </c>
      <c r="DK401" s="51" t="s">
        <v>34</v>
      </c>
      <c r="DL401" s="4">
        <v>25773</v>
      </c>
      <c r="DM401" s="4">
        <v>23291</v>
      </c>
      <c r="DN401" s="4">
        <v>23200</v>
      </c>
      <c r="DO401" s="5">
        <v>21100</v>
      </c>
      <c r="DP401" s="4">
        <v>21384</v>
      </c>
      <c r="DQ401" s="4">
        <v>22341</v>
      </c>
      <c r="DR401" s="4">
        <v>26013</v>
      </c>
      <c r="DS401" s="5">
        <v>21789</v>
      </c>
      <c r="DT401" s="5">
        <v>24954</v>
      </c>
      <c r="DU401" s="4">
        <v>20751</v>
      </c>
      <c r="DV401" s="51">
        <v>27300</v>
      </c>
      <c r="DW401" s="4">
        <v>24800</v>
      </c>
      <c r="DX401" s="5">
        <f t="shared" si="279"/>
        <v>23488.846153846152</v>
      </c>
    </row>
    <row r="402" spans="1:128" x14ac:dyDescent="0.25">
      <c r="A402" s="6">
        <v>397</v>
      </c>
      <c r="B402" s="4">
        <f t="shared" si="269"/>
        <v>4650.239675653519</v>
      </c>
      <c r="C402" s="4">
        <f t="shared" si="270"/>
        <v>2421.0024225151337</v>
      </c>
      <c r="D402" s="4">
        <f t="shared" si="262"/>
        <v>6331.0225913621261</v>
      </c>
      <c r="E402" s="4">
        <f t="shared" si="262"/>
        <v>5055.2520000000004</v>
      </c>
      <c r="F402" s="4">
        <f t="shared" si="262"/>
        <v>5571</v>
      </c>
      <c r="G402" s="4">
        <f t="shared" si="262"/>
        <v>748.73684210526312</v>
      </c>
      <c r="H402" s="4">
        <f t="shared" si="263"/>
        <v>2017.0727330410868</v>
      </c>
      <c r="I402" s="4">
        <f t="shared" si="263"/>
        <v>4372.2399376279109</v>
      </c>
      <c r="J402" s="4">
        <f t="shared" si="263"/>
        <v>5911.6118707219612</v>
      </c>
      <c r="K402" s="4">
        <f t="shared" si="263"/>
        <v>3522.4892387543014</v>
      </c>
      <c r="L402" s="4">
        <f t="shared" si="264"/>
        <v>3460.9974773735175</v>
      </c>
      <c r="M402" s="4">
        <f t="shared" si="264"/>
        <v>4036.0383819278877</v>
      </c>
      <c r="N402" s="4">
        <f t="shared" si="264"/>
        <v>1862.925696873365</v>
      </c>
      <c r="O402" s="4">
        <f t="shared" si="264"/>
        <v>4473.3240822439975</v>
      </c>
      <c r="P402" s="5">
        <f t="shared" si="271"/>
        <v>3888.1394964428619</v>
      </c>
      <c r="R402" s="4">
        <v>44</v>
      </c>
      <c r="S402" s="4">
        <v>24</v>
      </c>
      <c r="T402" s="4">
        <v>24</v>
      </c>
      <c r="U402" s="4">
        <v>90</v>
      </c>
      <c r="V402" s="4">
        <v>30</v>
      </c>
      <c r="W402" s="4">
        <v>20</v>
      </c>
      <c r="X402" s="4">
        <v>20</v>
      </c>
      <c r="Y402" s="4">
        <v>11</v>
      </c>
      <c r="Z402" s="4">
        <v>22</v>
      </c>
      <c r="AA402" s="4">
        <v>24</v>
      </c>
      <c r="AB402" s="4">
        <v>14</v>
      </c>
      <c r="AC402" s="4">
        <v>52</v>
      </c>
      <c r="AD402" s="51">
        <v>0</v>
      </c>
      <c r="AE402" s="4">
        <v>35</v>
      </c>
      <c r="AF402" s="5">
        <f t="shared" si="272"/>
        <v>31.53846153846154</v>
      </c>
      <c r="AH402" s="4">
        <f t="shared" si="273"/>
        <v>4266.4126517497725</v>
      </c>
      <c r="AI402" s="4">
        <f t="shared" si="273"/>
        <v>2421.0024225151337</v>
      </c>
      <c r="AJ402" s="4">
        <f t="shared" si="273"/>
        <v>5594.6511627906975</v>
      </c>
      <c r="AK402" s="4">
        <f t="shared" si="273"/>
        <v>4775.76</v>
      </c>
      <c r="AL402" s="4">
        <f t="shared" si="268"/>
        <v>4875</v>
      </c>
      <c r="AM402" s="4">
        <f t="shared" si="265"/>
        <v>682.10526315789468</v>
      </c>
      <c r="AN402" s="4">
        <f t="shared" si="265"/>
        <v>1482.4727330410867</v>
      </c>
      <c r="AO402" s="4">
        <f t="shared" si="265"/>
        <v>4102.2580645161288</v>
      </c>
      <c r="AP402" s="4">
        <f t="shared" si="265"/>
        <v>5564.771870721961</v>
      </c>
      <c r="AQ402" s="4">
        <f t="shared" si="266"/>
        <v>3341.1660764796829</v>
      </c>
      <c r="AR402" s="4">
        <f t="shared" si="266"/>
        <v>3180.3526788730492</v>
      </c>
      <c r="AS402" s="4">
        <f t="shared" si="266"/>
        <v>3777.9948586118253</v>
      </c>
      <c r="AT402" s="4">
        <f t="shared" si="266"/>
        <v>1830.1656968733651</v>
      </c>
      <c r="AU402" s="4">
        <f t="shared" si="267"/>
        <v>4022.8245363766046</v>
      </c>
      <c r="AV402" s="5">
        <f t="shared" si="274"/>
        <v>3565.4955725505147</v>
      </c>
      <c r="AX402" s="4">
        <f t="shared" si="283"/>
        <v>383.82702390374669</v>
      </c>
      <c r="AY402" s="51" t="s">
        <v>34</v>
      </c>
      <c r="AZ402" s="4">
        <f t="shared" si="284"/>
        <v>736.37142857142862</v>
      </c>
      <c r="BA402" s="4">
        <f t="shared" si="284"/>
        <v>279.49200000000002</v>
      </c>
      <c r="BB402" s="4">
        <f t="shared" si="284"/>
        <v>696</v>
      </c>
      <c r="BC402" s="4">
        <f t="shared" si="280"/>
        <v>66.631578947368425</v>
      </c>
      <c r="BD402" s="4">
        <f t="shared" si="280"/>
        <v>534.6</v>
      </c>
      <c r="BE402" s="4">
        <f t="shared" si="280"/>
        <v>269.98187311178248</v>
      </c>
      <c r="BF402" s="4">
        <f t="shared" si="280"/>
        <v>346.84</v>
      </c>
      <c r="BG402" s="4">
        <f t="shared" si="281"/>
        <v>181.3231622746186</v>
      </c>
      <c r="BH402" s="4">
        <f t="shared" si="281"/>
        <v>280.6447985004686</v>
      </c>
      <c r="BI402" s="4">
        <f t="shared" si="281"/>
        <v>258.04352331606219</v>
      </c>
      <c r="BJ402" s="4">
        <f t="shared" si="281"/>
        <v>32.76</v>
      </c>
      <c r="BK402" s="4">
        <f t="shared" si="282"/>
        <v>450.49954586739324</v>
      </c>
      <c r="BL402" s="5">
        <f t="shared" si="275"/>
        <v>347.4626872686822</v>
      </c>
      <c r="BN402" s="12">
        <v>112.15792729372981</v>
      </c>
      <c r="BO402" s="12">
        <v>202.4582856430149</v>
      </c>
      <c r="BP402" s="12">
        <v>86</v>
      </c>
      <c r="BQ402" s="12">
        <v>100</v>
      </c>
      <c r="BR402" s="12">
        <v>96</v>
      </c>
      <c r="BS402" s="13">
        <v>633.33333333333337</v>
      </c>
      <c r="BT402" s="12">
        <v>329.99999871595708</v>
      </c>
      <c r="BU402" s="13">
        <v>124</v>
      </c>
      <c r="BV402" s="12">
        <v>82.090696728010471</v>
      </c>
      <c r="BW402" s="13">
        <v>140.351</v>
      </c>
      <c r="BX402" s="13">
        <v>148.01</v>
      </c>
      <c r="BY402" s="12">
        <v>116.7</v>
      </c>
      <c r="BZ402" s="65">
        <v>250.39699999999999</v>
      </c>
      <c r="CA402" s="12">
        <v>126.18</v>
      </c>
      <c r="CB402" s="13">
        <f t="shared" si="276"/>
        <v>181.97701726528894</v>
      </c>
      <c r="CD402" s="4">
        <v>39876</v>
      </c>
      <c r="CE402" s="4">
        <v>40846</v>
      </c>
      <c r="CF402" s="4">
        <v>40095</v>
      </c>
      <c r="CG402" s="4">
        <v>39798</v>
      </c>
      <c r="CH402" s="4">
        <v>39000</v>
      </c>
      <c r="CI402" s="5">
        <v>36000</v>
      </c>
      <c r="CJ402" s="4">
        <v>40768</v>
      </c>
      <c r="CK402" s="4">
        <v>42390</v>
      </c>
      <c r="CL402" s="4">
        <v>38068</v>
      </c>
      <c r="CM402" s="5">
        <v>39078</v>
      </c>
      <c r="CN402" s="5">
        <v>39227</v>
      </c>
      <c r="CO402" s="4">
        <v>36741</v>
      </c>
      <c r="CP402" s="51">
        <v>38189</v>
      </c>
      <c r="CQ402" s="4">
        <v>42300</v>
      </c>
      <c r="CR402" s="5">
        <f t="shared" si="277"/>
        <v>39455.428571428572</v>
      </c>
      <c r="CT402" s="12">
        <v>708.4128606540927</v>
      </c>
      <c r="CU402" s="51" t="s">
        <v>34</v>
      </c>
      <c r="CV402" s="12">
        <v>420</v>
      </c>
      <c r="CW402" s="12">
        <v>1000</v>
      </c>
      <c r="CX402" s="12">
        <v>400</v>
      </c>
      <c r="CY402" s="13">
        <v>3800</v>
      </c>
      <c r="CZ402" s="12">
        <v>480</v>
      </c>
      <c r="DA402" s="12">
        <v>993</v>
      </c>
      <c r="DB402" s="12">
        <v>900</v>
      </c>
      <c r="DC402" s="13">
        <v>1442</v>
      </c>
      <c r="DD402" s="13">
        <v>1067</v>
      </c>
      <c r="DE402" s="12">
        <v>965</v>
      </c>
      <c r="DF402" s="65">
        <v>10000</v>
      </c>
      <c r="DG402" s="12">
        <v>660.6</v>
      </c>
      <c r="DH402" s="13">
        <f t="shared" si="278"/>
        <v>1756.6163738964683</v>
      </c>
      <c r="DJ402" s="4">
        <v>22659</v>
      </c>
      <c r="DK402" s="51" t="s">
        <v>34</v>
      </c>
      <c r="DL402" s="4">
        <v>25773</v>
      </c>
      <c r="DM402" s="4">
        <v>23291</v>
      </c>
      <c r="DN402" s="4">
        <v>23200</v>
      </c>
      <c r="DO402" s="5">
        <v>21100</v>
      </c>
      <c r="DP402" s="4">
        <v>21384</v>
      </c>
      <c r="DQ402" s="4">
        <v>22341</v>
      </c>
      <c r="DR402" s="4">
        <v>26013</v>
      </c>
      <c r="DS402" s="5">
        <v>21789</v>
      </c>
      <c r="DT402" s="5">
        <v>24954</v>
      </c>
      <c r="DU402" s="4">
        <v>20751</v>
      </c>
      <c r="DV402" s="51">
        <v>27300</v>
      </c>
      <c r="DW402" s="4">
        <v>24800</v>
      </c>
      <c r="DX402" s="5">
        <f t="shared" si="279"/>
        <v>23488.846153846152</v>
      </c>
    </row>
    <row r="403" spans="1:128" x14ac:dyDescent="0.25">
      <c r="A403" s="6">
        <v>398</v>
      </c>
      <c r="B403" s="4">
        <f t="shared" si="269"/>
        <v>4649.2818032216155</v>
      </c>
      <c r="C403" s="4">
        <f t="shared" si="270"/>
        <v>2419.4774501550137</v>
      </c>
      <c r="D403" s="4">
        <f t="shared" si="262"/>
        <v>6331.0225913621261</v>
      </c>
      <c r="E403" s="4">
        <f t="shared" si="262"/>
        <v>5055.2520000000004</v>
      </c>
      <c r="F403" s="4">
        <f t="shared" si="262"/>
        <v>5571</v>
      </c>
      <c r="G403" s="4">
        <f t="shared" si="262"/>
        <v>748.73684210526312</v>
      </c>
      <c r="H403" s="4">
        <f t="shared" si="263"/>
        <v>2017.0727330410868</v>
      </c>
      <c r="I403" s="4">
        <f t="shared" si="263"/>
        <v>4369.5950259164247</v>
      </c>
      <c r="J403" s="4">
        <f t="shared" si="263"/>
        <v>5911.6118707219612</v>
      </c>
      <c r="K403" s="4">
        <f t="shared" si="263"/>
        <v>3522.4892387543014</v>
      </c>
      <c r="L403" s="4">
        <f t="shared" si="264"/>
        <v>3460.9974773735175</v>
      </c>
      <c r="M403" s="4">
        <f t="shared" si="264"/>
        <v>4035.7146740315111</v>
      </c>
      <c r="N403" s="4">
        <f t="shared" si="264"/>
        <v>1862.9183878465483</v>
      </c>
      <c r="O403" s="4">
        <f t="shared" si="264"/>
        <v>4473.3240822439975</v>
      </c>
      <c r="P403" s="5">
        <f t="shared" si="271"/>
        <v>3887.7495840552401</v>
      </c>
      <c r="R403" s="4">
        <v>44</v>
      </c>
      <c r="S403" s="4">
        <v>24</v>
      </c>
      <c r="T403" s="4">
        <v>24</v>
      </c>
      <c r="U403" s="4">
        <v>90</v>
      </c>
      <c r="V403" s="4">
        <v>30</v>
      </c>
      <c r="W403" s="4">
        <v>20</v>
      </c>
      <c r="X403" s="4">
        <v>20</v>
      </c>
      <c r="Y403" s="4">
        <v>11</v>
      </c>
      <c r="Z403" s="4">
        <v>22</v>
      </c>
      <c r="AA403" s="4">
        <v>24</v>
      </c>
      <c r="AB403" s="4">
        <v>14</v>
      </c>
      <c r="AC403" s="4">
        <v>52</v>
      </c>
      <c r="AD403" s="51">
        <v>0</v>
      </c>
      <c r="AE403" s="4">
        <v>35</v>
      </c>
      <c r="AF403" s="5">
        <f t="shared" si="272"/>
        <v>31.53846153846154</v>
      </c>
      <c r="AH403" s="4">
        <f t="shared" si="273"/>
        <v>4265.4559015147397</v>
      </c>
      <c r="AI403" s="4">
        <f t="shared" si="273"/>
        <v>2419.4774501550137</v>
      </c>
      <c r="AJ403" s="4">
        <f t="shared" si="273"/>
        <v>5594.6511627906975</v>
      </c>
      <c r="AK403" s="4">
        <f t="shared" si="273"/>
        <v>4775.76</v>
      </c>
      <c r="AL403" s="4">
        <f t="shared" si="268"/>
        <v>4875</v>
      </c>
      <c r="AM403" s="4">
        <f t="shared" si="265"/>
        <v>682.10526315789468</v>
      </c>
      <c r="AN403" s="4">
        <f t="shared" si="265"/>
        <v>1482.4727330410867</v>
      </c>
      <c r="AO403" s="4">
        <f t="shared" si="265"/>
        <v>4099.6131528046426</v>
      </c>
      <c r="AP403" s="4">
        <f t="shared" si="265"/>
        <v>5564.771870721961</v>
      </c>
      <c r="AQ403" s="4">
        <f t="shared" si="266"/>
        <v>3341.1660764796829</v>
      </c>
      <c r="AR403" s="4">
        <f t="shared" si="266"/>
        <v>3180.3526788730492</v>
      </c>
      <c r="AS403" s="4">
        <f t="shared" si="266"/>
        <v>3777.6711507154487</v>
      </c>
      <c r="AT403" s="4">
        <f t="shared" si="266"/>
        <v>1830.1583878465483</v>
      </c>
      <c r="AU403" s="4">
        <f t="shared" si="267"/>
        <v>4022.8245363766046</v>
      </c>
      <c r="AV403" s="5">
        <f t="shared" si="274"/>
        <v>3565.1057403198115</v>
      </c>
      <c r="AX403" s="4">
        <f t="shared" si="283"/>
        <v>383.82590170687553</v>
      </c>
      <c r="AY403" s="51" t="s">
        <v>34</v>
      </c>
      <c r="AZ403" s="4">
        <f t="shared" si="284"/>
        <v>736.37142857142862</v>
      </c>
      <c r="BA403" s="4">
        <f t="shared" si="284"/>
        <v>279.49200000000002</v>
      </c>
      <c r="BB403" s="4">
        <f t="shared" si="284"/>
        <v>696</v>
      </c>
      <c r="BC403" s="4">
        <f t="shared" si="280"/>
        <v>66.631578947368425</v>
      </c>
      <c r="BD403" s="4">
        <f t="shared" si="280"/>
        <v>534.6</v>
      </c>
      <c r="BE403" s="4">
        <f t="shared" si="280"/>
        <v>269.98187311178248</v>
      </c>
      <c r="BF403" s="4">
        <f t="shared" si="280"/>
        <v>346.84</v>
      </c>
      <c r="BG403" s="4">
        <f t="shared" si="281"/>
        <v>181.3231622746186</v>
      </c>
      <c r="BH403" s="4">
        <f t="shared" si="281"/>
        <v>280.6447985004686</v>
      </c>
      <c r="BI403" s="4">
        <f t="shared" si="281"/>
        <v>258.04352331606219</v>
      </c>
      <c r="BJ403" s="4">
        <f t="shared" si="281"/>
        <v>32.76</v>
      </c>
      <c r="BK403" s="4">
        <f t="shared" si="282"/>
        <v>450.49954586739324</v>
      </c>
      <c r="BL403" s="5">
        <f t="shared" si="275"/>
        <v>347.46260094584602</v>
      </c>
      <c r="BN403" s="12">
        <v>112.18308453970228</v>
      </c>
      <c r="BO403" s="12">
        <v>202.58589306901638</v>
      </c>
      <c r="BP403" s="12">
        <v>86</v>
      </c>
      <c r="BQ403" s="12">
        <v>100</v>
      </c>
      <c r="BR403" s="12">
        <v>96</v>
      </c>
      <c r="BS403" s="13">
        <v>633.33333333333337</v>
      </c>
      <c r="BT403" s="12">
        <v>329.99999871595708</v>
      </c>
      <c r="BU403" s="13">
        <v>124.08</v>
      </c>
      <c r="BV403" s="12">
        <v>82.090696728010471</v>
      </c>
      <c r="BW403" s="13">
        <v>140.351</v>
      </c>
      <c r="BX403" s="13">
        <v>148.01</v>
      </c>
      <c r="BY403" s="12">
        <v>116.71</v>
      </c>
      <c r="BZ403" s="65">
        <v>250.398</v>
      </c>
      <c r="CA403" s="12">
        <v>126.18</v>
      </c>
      <c r="CB403" s="13">
        <f t="shared" si="276"/>
        <v>181.99442902757283</v>
      </c>
      <c r="CD403" s="4">
        <v>39876</v>
      </c>
      <c r="CE403" s="4">
        <v>40846</v>
      </c>
      <c r="CF403" s="4">
        <v>40095</v>
      </c>
      <c r="CG403" s="4">
        <v>39798</v>
      </c>
      <c r="CH403" s="4">
        <v>39000</v>
      </c>
      <c r="CI403" s="5">
        <v>36000</v>
      </c>
      <c r="CJ403" s="4">
        <v>40768</v>
      </c>
      <c r="CK403" s="4">
        <v>42390</v>
      </c>
      <c r="CL403" s="4">
        <v>38068</v>
      </c>
      <c r="CM403" s="5">
        <v>39078</v>
      </c>
      <c r="CN403" s="5">
        <v>39227</v>
      </c>
      <c r="CO403" s="4">
        <v>36741</v>
      </c>
      <c r="CP403" s="51">
        <v>38189</v>
      </c>
      <c r="CQ403" s="4">
        <v>42300</v>
      </c>
      <c r="CR403" s="5">
        <f t="shared" si="277"/>
        <v>39455.428571428572</v>
      </c>
      <c r="CT403" s="12">
        <v>708.41493185015361</v>
      </c>
      <c r="CU403" s="51" t="s">
        <v>34</v>
      </c>
      <c r="CV403" s="12">
        <v>420</v>
      </c>
      <c r="CW403" s="12">
        <v>1000</v>
      </c>
      <c r="CX403" s="12">
        <v>400</v>
      </c>
      <c r="CY403" s="13">
        <v>3800</v>
      </c>
      <c r="CZ403" s="12">
        <v>480</v>
      </c>
      <c r="DA403" s="12">
        <v>993</v>
      </c>
      <c r="DB403" s="12">
        <v>900</v>
      </c>
      <c r="DC403" s="13">
        <v>1442</v>
      </c>
      <c r="DD403" s="13">
        <v>1067</v>
      </c>
      <c r="DE403" s="12">
        <v>965</v>
      </c>
      <c r="DF403" s="65">
        <v>10000</v>
      </c>
      <c r="DG403" s="12">
        <v>660.6</v>
      </c>
      <c r="DH403" s="13">
        <f t="shared" si="278"/>
        <v>1756.6165332192422</v>
      </c>
      <c r="DJ403" s="4">
        <v>22659</v>
      </c>
      <c r="DK403" s="51" t="s">
        <v>34</v>
      </c>
      <c r="DL403" s="4">
        <v>25773</v>
      </c>
      <c r="DM403" s="4">
        <v>23291</v>
      </c>
      <c r="DN403" s="4">
        <v>23200</v>
      </c>
      <c r="DO403" s="5">
        <v>21100</v>
      </c>
      <c r="DP403" s="4">
        <v>21384</v>
      </c>
      <c r="DQ403" s="4">
        <v>22341</v>
      </c>
      <c r="DR403" s="4">
        <v>26013</v>
      </c>
      <c r="DS403" s="5">
        <v>21789</v>
      </c>
      <c r="DT403" s="5">
        <v>24954</v>
      </c>
      <c r="DU403" s="4">
        <v>20751</v>
      </c>
      <c r="DV403" s="51">
        <v>27300</v>
      </c>
      <c r="DW403" s="4">
        <v>24800</v>
      </c>
      <c r="DX403" s="5">
        <f t="shared" si="279"/>
        <v>23488.846153846152</v>
      </c>
    </row>
    <row r="404" spans="1:128" x14ac:dyDescent="0.25">
      <c r="A404" s="6">
        <v>399</v>
      </c>
      <c r="B404" s="4">
        <f t="shared" si="269"/>
        <v>4648.3267618899599</v>
      </c>
      <c r="C404" s="4">
        <f t="shared" si="270"/>
        <v>2417.958123789198</v>
      </c>
      <c r="D404" s="4">
        <f t="shared" si="262"/>
        <v>6331.0225913621261</v>
      </c>
      <c r="E404" s="4">
        <f t="shared" si="262"/>
        <v>5055.2520000000004</v>
      </c>
      <c r="F404" s="4">
        <f t="shared" si="262"/>
        <v>5571</v>
      </c>
      <c r="G404" s="4">
        <f t="shared" si="262"/>
        <v>748.73684210526312</v>
      </c>
      <c r="H404" s="4">
        <f t="shared" si="263"/>
        <v>2017.0727330410868</v>
      </c>
      <c r="I404" s="4">
        <f t="shared" si="263"/>
        <v>4366.9535225963182</v>
      </c>
      <c r="J404" s="4">
        <f t="shared" si="263"/>
        <v>5911.6118707219612</v>
      </c>
      <c r="K404" s="4">
        <f t="shared" si="263"/>
        <v>3522.4892387543014</v>
      </c>
      <c r="L404" s="4">
        <f t="shared" si="264"/>
        <v>3460.9974773735175</v>
      </c>
      <c r="M404" s="4">
        <f t="shared" si="264"/>
        <v>4035.3910216025597</v>
      </c>
      <c r="N404" s="4">
        <f t="shared" si="264"/>
        <v>1862.9110788781106</v>
      </c>
      <c r="O404" s="4">
        <f t="shared" si="264"/>
        <v>4473.3240822439975</v>
      </c>
      <c r="P404" s="5">
        <f t="shared" si="271"/>
        <v>3887.3605245970289</v>
      </c>
      <c r="R404" s="4">
        <v>44</v>
      </c>
      <c r="S404" s="4">
        <v>24</v>
      </c>
      <c r="T404" s="4">
        <v>24</v>
      </c>
      <c r="U404" s="4">
        <v>90</v>
      </c>
      <c r="V404" s="4">
        <v>30</v>
      </c>
      <c r="W404" s="4">
        <v>20</v>
      </c>
      <c r="X404" s="4">
        <v>20</v>
      </c>
      <c r="Y404" s="4">
        <v>11</v>
      </c>
      <c r="Z404" s="4">
        <v>22</v>
      </c>
      <c r="AA404" s="4">
        <v>24</v>
      </c>
      <c r="AB404" s="4">
        <v>14</v>
      </c>
      <c r="AC404" s="4">
        <v>52</v>
      </c>
      <c r="AD404" s="51">
        <v>0</v>
      </c>
      <c r="AE404" s="4">
        <v>35</v>
      </c>
      <c r="AF404" s="5">
        <f t="shared" si="272"/>
        <v>31.53846153846154</v>
      </c>
      <c r="AH404" s="4">
        <f t="shared" si="273"/>
        <v>4264.5019795573626</v>
      </c>
      <c r="AI404" s="4">
        <f t="shared" si="273"/>
        <v>2417.958123789198</v>
      </c>
      <c r="AJ404" s="4">
        <f t="shared" si="273"/>
        <v>5594.6511627906975</v>
      </c>
      <c r="AK404" s="4">
        <f t="shared" si="273"/>
        <v>4775.76</v>
      </c>
      <c r="AL404" s="4">
        <f t="shared" si="268"/>
        <v>4875</v>
      </c>
      <c r="AM404" s="4">
        <f t="shared" si="265"/>
        <v>682.10526315789468</v>
      </c>
      <c r="AN404" s="4">
        <f t="shared" si="265"/>
        <v>1482.4727330410867</v>
      </c>
      <c r="AO404" s="4">
        <f t="shared" si="265"/>
        <v>4096.9716494845361</v>
      </c>
      <c r="AP404" s="4">
        <f t="shared" si="265"/>
        <v>5564.771870721961</v>
      </c>
      <c r="AQ404" s="4">
        <f t="shared" si="266"/>
        <v>3341.1660764796829</v>
      </c>
      <c r="AR404" s="4">
        <f t="shared" si="266"/>
        <v>3180.3526788730492</v>
      </c>
      <c r="AS404" s="4">
        <f t="shared" si="266"/>
        <v>3777.3474982864977</v>
      </c>
      <c r="AT404" s="4">
        <f t="shared" si="266"/>
        <v>1830.1510788781106</v>
      </c>
      <c r="AU404" s="4">
        <f t="shared" si="267"/>
        <v>4022.8245363766046</v>
      </c>
      <c r="AV404" s="5">
        <f t="shared" si="274"/>
        <v>3564.7167608169061</v>
      </c>
      <c r="AX404" s="4">
        <f t="shared" si="283"/>
        <v>383.82478233259695</v>
      </c>
      <c r="AY404" s="51" t="s">
        <v>34</v>
      </c>
      <c r="AZ404" s="4">
        <f t="shared" si="284"/>
        <v>736.37142857142862</v>
      </c>
      <c r="BA404" s="4">
        <f t="shared" si="284"/>
        <v>279.49200000000002</v>
      </c>
      <c r="BB404" s="4">
        <f t="shared" si="284"/>
        <v>696</v>
      </c>
      <c r="BC404" s="4">
        <f t="shared" si="280"/>
        <v>66.631578947368425</v>
      </c>
      <c r="BD404" s="4">
        <f t="shared" si="280"/>
        <v>534.6</v>
      </c>
      <c r="BE404" s="4">
        <f t="shared" si="280"/>
        <v>269.98187311178248</v>
      </c>
      <c r="BF404" s="4">
        <f t="shared" si="280"/>
        <v>346.84</v>
      </c>
      <c r="BG404" s="4">
        <f t="shared" si="281"/>
        <v>181.3231622746186</v>
      </c>
      <c r="BH404" s="4">
        <f t="shared" si="281"/>
        <v>280.6447985004686</v>
      </c>
      <c r="BI404" s="4">
        <f t="shared" si="281"/>
        <v>258.04352331606219</v>
      </c>
      <c r="BJ404" s="4">
        <f t="shared" si="281"/>
        <v>32.76</v>
      </c>
      <c r="BK404" s="4">
        <f t="shared" si="282"/>
        <v>450.49954586739324</v>
      </c>
      <c r="BL404" s="5">
        <f t="shared" si="275"/>
        <v>347.4625148401322</v>
      </c>
      <c r="BN404" s="12">
        <v>112.20817865575654</v>
      </c>
      <c r="BO404" s="12">
        <v>202.71318811422572</v>
      </c>
      <c r="BP404" s="12">
        <v>86</v>
      </c>
      <c r="BQ404" s="12">
        <v>100</v>
      </c>
      <c r="BR404" s="12">
        <v>96</v>
      </c>
      <c r="BS404" s="13">
        <v>633.33333333333337</v>
      </c>
      <c r="BT404" s="12">
        <v>329.99999871595708</v>
      </c>
      <c r="BU404" s="13">
        <v>124.16</v>
      </c>
      <c r="BV404" s="12">
        <v>82.090696728010471</v>
      </c>
      <c r="BW404" s="13">
        <v>140.351</v>
      </c>
      <c r="BX404" s="13">
        <v>148.01</v>
      </c>
      <c r="BY404" s="12">
        <v>116.72</v>
      </c>
      <c r="BZ404" s="65">
        <v>250.399</v>
      </c>
      <c r="CA404" s="12">
        <v>126.18</v>
      </c>
      <c r="CB404" s="13">
        <f t="shared" si="276"/>
        <v>182.01181396766304</v>
      </c>
      <c r="CD404" s="4">
        <v>39876</v>
      </c>
      <c r="CE404" s="4">
        <v>40846</v>
      </c>
      <c r="CF404" s="4">
        <v>40095</v>
      </c>
      <c r="CG404" s="4">
        <v>39798</v>
      </c>
      <c r="CH404" s="4">
        <v>39000</v>
      </c>
      <c r="CI404" s="5">
        <v>36000</v>
      </c>
      <c r="CJ404" s="4">
        <v>40768</v>
      </c>
      <c r="CK404" s="4">
        <v>42390</v>
      </c>
      <c r="CL404" s="4">
        <v>38068</v>
      </c>
      <c r="CM404" s="5">
        <v>39078</v>
      </c>
      <c r="CN404" s="5">
        <v>39227</v>
      </c>
      <c r="CO404" s="4">
        <v>36741</v>
      </c>
      <c r="CP404" s="51">
        <v>38189</v>
      </c>
      <c r="CQ404" s="4">
        <v>42300</v>
      </c>
      <c r="CR404" s="5">
        <f t="shared" si="277"/>
        <v>39455.428571428572</v>
      </c>
      <c r="CT404" s="12">
        <v>708.41699784872844</v>
      </c>
      <c r="CU404" s="51" t="s">
        <v>34</v>
      </c>
      <c r="CV404" s="12">
        <v>420</v>
      </c>
      <c r="CW404" s="12">
        <v>1000</v>
      </c>
      <c r="CX404" s="12">
        <v>400</v>
      </c>
      <c r="CY404" s="13">
        <v>3800</v>
      </c>
      <c r="CZ404" s="12">
        <v>480</v>
      </c>
      <c r="DA404" s="12">
        <v>993</v>
      </c>
      <c r="DB404" s="12">
        <v>900</v>
      </c>
      <c r="DC404" s="13">
        <v>1442</v>
      </c>
      <c r="DD404" s="13">
        <v>1067</v>
      </c>
      <c r="DE404" s="12">
        <v>965</v>
      </c>
      <c r="DF404" s="65">
        <v>10000</v>
      </c>
      <c r="DG404" s="12">
        <v>660.6</v>
      </c>
      <c r="DH404" s="13">
        <f t="shared" si="278"/>
        <v>1756.6166921422096</v>
      </c>
      <c r="DJ404" s="4">
        <v>22659</v>
      </c>
      <c r="DK404" s="51" t="s">
        <v>34</v>
      </c>
      <c r="DL404" s="4">
        <v>25773</v>
      </c>
      <c r="DM404" s="4">
        <v>23291</v>
      </c>
      <c r="DN404" s="4">
        <v>23200</v>
      </c>
      <c r="DO404" s="5">
        <v>21100</v>
      </c>
      <c r="DP404" s="4">
        <v>21384</v>
      </c>
      <c r="DQ404" s="4">
        <v>22341</v>
      </c>
      <c r="DR404" s="4">
        <v>26013</v>
      </c>
      <c r="DS404" s="5">
        <v>21789</v>
      </c>
      <c r="DT404" s="5">
        <v>24954</v>
      </c>
      <c r="DU404" s="4">
        <v>20751</v>
      </c>
      <c r="DV404" s="51">
        <v>27300</v>
      </c>
      <c r="DW404" s="4">
        <v>24800</v>
      </c>
      <c r="DX404" s="5">
        <f t="shared" si="279"/>
        <v>23488.846153846152</v>
      </c>
    </row>
    <row r="405" spans="1:128" x14ac:dyDescent="0.25">
      <c r="A405" s="6">
        <v>400</v>
      </c>
      <c r="B405" s="4">
        <f t="shared" si="269"/>
        <v>4647.3745361315578</v>
      </c>
      <c r="C405" s="4">
        <f t="shared" si="270"/>
        <v>2416.444407593192</v>
      </c>
      <c r="D405" s="4">
        <f t="shared" si="262"/>
        <v>6331.0225913621261</v>
      </c>
      <c r="E405" s="4">
        <f t="shared" si="262"/>
        <v>5055.2520000000004</v>
      </c>
      <c r="F405" s="4">
        <f t="shared" si="262"/>
        <v>5571</v>
      </c>
      <c r="G405" s="4">
        <f t="shared" ref="G405:J468" si="285">IF(ISNUMBER(AM405),AM405+BC405,"")</f>
        <v>748.73684210526312</v>
      </c>
      <c r="H405" s="4">
        <f t="shared" si="263"/>
        <v>2017.0727330410868</v>
      </c>
      <c r="I405" s="4">
        <f t="shared" si="263"/>
        <v>4364.31542108345</v>
      </c>
      <c r="J405" s="4">
        <f t="shared" si="263"/>
        <v>5911.6118707219612</v>
      </c>
      <c r="K405" s="4">
        <f t="shared" ref="K405:N468" si="286">IF(ISNUMBER(AQ405),AQ405+BG405,"")</f>
        <v>3522.4892387543014</v>
      </c>
      <c r="L405" s="4">
        <f t="shared" si="264"/>
        <v>3460.9974773735175</v>
      </c>
      <c r="M405" s="4">
        <f t="shared" si="264"/>
        <v>4035.067424626779</v>
      </c>
      <c r="N405" s="4">
        <f t="shared" si="264"/>
        <v>1862.9037699680512</v>
      </c>
      <c r="O405" s="4">
        <f t="shared" ref="O405:O468" si="287">IF(ISNUMBER(AU405),AU405+BK405,"")</f>
        <v>4473.3240822439975</v>
      </c>
      <c r="P405" s="5">
        <f t="shared" si="271"/>
        <v>3886.972313928949</v>
      </c>
      <c r="R405" s="4">
        <v>44</v>
      </c>
      <c r="S405" s="4">
        <v>24</v>
      </c>
      <c r="T405" s="4">
        <v>24</v>
      </c>
      <c r="U405" s="4">
        <v>90</v>
      </c>
      <c r="V405" s="4">
        <v>30</v>
      </c>
      <c r="W405" s="4">
        <v>20</v>
      </c>
      <c r="X405" s="4">
        <v>20</v>
      </c>
      <c r="Y405" s="4">
        <v>11</v>
      </c>
      <c r="Z405" s="4">
        <v>22</v>
      </c>
      <c r="AA405" s="4">
        <v>24</v>
      </c>
      <c r="AB405" s="4">
        <v>14</v>
      </c>
      <c r="AC405" s="4">
        <v>52</v>
      </c>
      <c r="AD405" s="51">
        <v>0</v>
      </c>
      <c r="AE405" s="4">
        <v>35</v>
      </c>
      <c r="AF405" s="5">
        <f t="shared" si="272"/>
        <v>31.53846153846154</v>
      </c>
      <c r="AH405" s="4">
        <f t="shared" si="273"/>
        <v>4263.5508703647938</v>
      </c>
      <c r="AI405" s="4">
        <f t="shared" si="273"/>
        <v>2416.444407593192</v>
      </c>
      <c r="AJ405" s="4">
        <f t="shared" si="273"/>
        <v>5594.6511627906975</v>
      </c>
      <c r="AK405" s="4">
        <f t="shared" si="273"/>
        <v>4775.76</v>
      </c>
      <c r="AL405" s="4">
        <f t="shared" si="268"/>
        <v>4875</v>
      </c>
      <c r="AM405" s="4">
        <f t="shared" si="265"/>
        <v>682.10526315789468</v>
      </c>
      <c r="AN405" s="4">
        <f t="shared" si="265"/>
        <v>1482.4727330410867</v>
      </c>
      <c r="AO405" s="4">
        <f t="shared" si="265"/>
        <v>4094.3335479716679</v>
      </c>
      <c r="AP405" s="4">
        <f t="shared" ref="AP405:AS468" si="288">IF(ISBLANK(BV405),"",12*CL405/BV405)</f>
        <v>5564.771870721961</v>
      </c>
      <c r="AQ405" s="4">
        <f t="shared" si="266"/>
        <v>3341.1660764796829</v>
      </c>
      <c r="AR405" s="4">
        <f t="shared" si="266"/>
        <v>3180.3526788730492</v>
      </c>
      <c r="AS405" s="4">
        <f t="shared" si="266"/>
        <v>3777.0239013107171</v>
      </c>
      <c r="AT405" s="4">
        <f t="shared" ref="AT405:AU468" si="289">IF(ISBLANK(BZ405),"",12*CP405/BZ405)</f>
        <v>1830.1437699680512</v>
      </c>
      <c r="AU405" s="4">
        <f t="shared" si="267"/>
        <v>4022.8245363766046</v>
      </c>
      <c r="AV405" s="5">
        <f t="shared" si="274"/>
        <v>3564.3286299035285</v>
      </c>
      <c r="AX405" s="4">
        <f t="shared" si="283"/>
        <v>383.82366576676401</v>
      </c>
      <c r="AY405" s="51" t="s">
        <v>34</v>
      </c>
      <c r="AZ405" s="4">
        <f t="shared" si="284"/>
        <v>736.37142857142862</v>
      </c>
      <c r="BA405" s="4">
        <f t="shared" si="284"/>
        <v>279.49200000000002</v>
      </c>
      <c r="BB405" s="4">
        <f t="shared" si="284"/>
        <v>696</v>
      </c>
      <c r="BC405" s="4">
        <f t="shared" si="280"/>
        <v>66.631578947368425</v>
      </c>
      <c r="BD405" s="4">
        <f t="shared" si="280"/>
        <v>534.6</v>
      </c>
      <c r="BE405" s="4">
        <f t="shared" si="280"/>
        <v>269.98187311178248</v>
      </c>
      <c r="BF405" s="4">
        <f t="shared" si="280"/>
        <v>346.84</v>
      </c>
      <c r="BG405" s="4">
        <f t="shared" si="281"/>
        <v>181.3231622746186</v>
      </c>
      <c r="BH405" s="4">
        <f t="shared" si="281"/>
        <v>280.6447985004686</v>
      </c>
      <c r="BI405" s="4">
        <f t="shared" si="281"/>
        <v>258.04352331606219</v>
      </c>
      <c r="BJ405" s="4">
        <f t="shared" si="281"/>
        <v>32.76</v>
      </c>
      <c r="BK405" s="4">
        <f t="shared" si="282"/>
        <v>450.49954586739324</v>
      </c>
      <c r="BL405" s="5">
        <f t="shared" si="275"/>
        <v>347.46242895045276</v>
      </c>
      <c r="BN405" s="12">
        <v>112.23320995793772</v>
      </c>
      <c r="BO405" s="12">
        <v>202.84017230431442</v>
      </c>
      <c r="BP405" s="12">
        <v>86</v>
      </c>
      <c r="BQ405" s="12">
        <v>100</v>
      </c>
      <c r="BR405" s="12">
        <v>96</v>
      </c>
      <c r="BS405" s="13">
        <v>633.33333333333337</v>
      </c>
      <c r="BT405" s="12">
        <v>329.99999871595708</v>
      </c>
      <c r="BU405" s="13">
        <v>124.24</v>
      </c>
      <c r="BV405" s="12">
        <v>82.090696728010471</v>
      </c>
      <c r="BW405" s="13">
        <v>140.351</v>
      </c>
      <c r="BX405" s="13">
        <v>148.01</v>
      </c>
      <c r="BY405" s="12">
        <v>116.73</v>
      </c>
      <c r="BZ405" s="65">
        <v>250.4</v>
      </c>
      <c r="CA405" s="12">
        <v>126.18</v>
      </c>
      <c r="CB405" s="13">
        <f t="shared" si="276"/>
        <v>182.02917221711093</v>
      </c>
      <c r="CD405" s="4">
        <v>39876</v>
      </c>
      <c r="CE405" s="4">
        <v>40846</v>
      </c>
      <c r="CF405" s="4">
        <v>40095</v>
      </c>
      <c r="CG405" s="4">
        <v>39798</v>
      </c>
      <c r="CH405" s="4">
        <v>39000</v>
      </c>
      <c r="CI405" s="5">
        <v>36000</v>
      </c>
      <c r="CJ405" s="4">
        <v>40768</v>
      </c>
      <c r="CK405" s="4">
        <v>42390</v>
      </c>
      <c r="CL405" s="4">
        <v>38068</v>
      </c>
      <c r="CM405" s="5">
        <v>39078</v>
      </c>
      <c r="CN405" s="5">
        <v>39227</v>
      </c>
      <c r="CO405" s="4">
        <v>36741</v>
      </c>
      <c r="CP405" s="51">
        <v>38189</v>
      </c>
      <c r="CQ405" s="4">
        <v>42300</v>
      </c>
      <c r="CR405" s="5">
        <f t="shared" si="277"/>
        <v>39455.428571428572</v>
      </c>
      <c r="CT405" s="12">
        <v>708.41905867583694</v>
      </c>
      <c r="CU405" s="51" t="s">
        <v>34</v>
      </c>
      <c r="CV405" s="12">
        <v>420</v>
      </c>
      <c r="CW405" s="12">
        <v>1000</v>
      </c>
      <c r="CX405" s="12">
        <v>400</v>
      </c>
      <c r="CY405" s="13">
        <v>3800</v>
      </c>
      <c r="CZ405" s="12">
        <v>480</v>
      </c>
      <c r="DA405" s="12">
        <v>993</v>
      </c>
      <c r="DB405" s="12">
        <v>900</v>
      </c>
      <c r="DC405" s="13">
        <v>1442</v>
      </c>
      <c r="DD405" s="13">
        <v>1067</v>
      </c>
      <c r="DE405" s="12">
        <v>965</v>
      </c>
      <c r="DF405" s="65">
        <v>10000</v>
      </c>
      <c r="DG405" s="12">
        <v>660.6</v>
      </c>
      <c r="DH405" s="13">
        <f t="shared" si="278"/>
        <v>1756.6168506673721</v>
      </c>
      <c r="DJ405" s="4">
        <v>22659</v>
      </c>
      <c r="DK405" s="51" t="s">
        <v>34</v>
      </c>
      <c r="DL405" s="4">
        <v>25773</v>
      </c>
      <c r="DM405" s="4">
        <v>23291</v>
      </c>
      <c r="DN405" s="4">
        <v>23200</v>
      </c>
      <c r="DO405" s="5">
        <v>21100</v>
      </c>
      <c r="DP405" s="4">
        <v>21384</v>
      </c>
      <c r="DQ405" s="4">
        <v>22341</v>
      </c>
      <c r="DR405" s="4">
        <v>26013</v>
      </c>
      <c r="DS405" s="5">
        <v>21789</v>
      </c>
      <c r="DT405" s="5">
        <v>24954</v>
      </c>
      <c r="DU405" s="4">
        <v>20751</v>
      </c>
      <c r="DV405" s="51">
        <v>27300</v>
      </c>
      <c r="DW405" s="4">
        <v>24800</v>
      </c>
      <c r="DX405" s="5">
        <f t="shared" si="279"/>
        <v>23488.846153846152</v>
      </c>
    </row>
    <row r="406" spans="1:128" x14ac:dyDescent="0.25">
      <c r="A406" s="6">
        <v>401</v>
      </c>
      <c r="B406" s="4">
        <f t="shared" si="269"/>
        <v>4646.4251105434332</v>
      </c>
      <c r="C406" s="4">
        <f t="shared" si="270"/>
        <v>2414.9362660620764</v>
      </c>
      <c r="D406" s="4">
        <f t="shared" ref="D406:O469" si="290">IF(ISNUMBER(AJ406),AJ406+AZ406,"")</f>
        <v>6331.0225913621261</v>
      </c>
      <c r="E406" s="4">
        <f t="shared" si="290"/>
        <v>5055.2520000000004</v>
      </c>
      <c r="F406" s="4">
        <f t="shared" si="290"/>
        <v>5571</v>
      </c>
      <c r="G406" s="4">
        <f t="shared" si="285"/>
        <v>748.73684210526312</v>
      </c>
      <c r="H406" s="4">
        <f t="shared" si="285"/>
        <v>2017.0727330410868</v>
      </c>
      <c r="I406" s="4">
        <f t="shared" si="285"/>
        <v>4361.6807148106245</v>
      </c>
      <c r="J406" s="4">
        <f t="shared" si="285"/>
        <v>5911.6118707219612</v>
      </c>
      <c r="K406" s="4">
        <f t="shared" si="286"/>
        <v>3522.4892387543014</v>
      </c>
      <c r="L406" s="4">
        <f t="shared" si="286"/>
        <v>3460.9974773735175</v>
      </c>
      <c r="M406" s="4">
        <f t="shared" si="286"/>
        <v>4034.7438830899191</v>
      </c>
      <c r="N406" s="4">
        <f t="shared" si="286"/>
        <v>1862.8964611163692</v>
      </c>
      <c r="O406" s="4">
        <f t="shared" si="287"/>
        <v>4473.3240822439975</v>
      </c>
      <c r="P406" s="5">
        <f t="shared" si="271"/>
        <v>3886.5849479446192</v>
      </c>
      <c r="R406" s="4">
        <v>44</v>
      </c>
      <c r="S406" s="4">
        <v>24</v>
      </c>
      <c r="T406" s="4">
        <v>24</v>
      </c>
      <c r="U406" s="4">
        <v>90</v>
      </c>
      <c r="V406" s="4">
        <v>30</v>
      </c>
      <c r="W406" s="4">
        <v>20</v>
      </c>
      <c r="X406" s="4">
        <v>20</v>
      </c>
      <c r="Y406" s="4">
        <v>11</v>
      </c>
      <c r="Z406" s="4">
        <v>22</v>
      </c>
      <c r="AA406" s="4">
        <v>24</v>
      </c>
      <c r="AB406" s="4">
        <v>14</v>
      </c>
      <c r="AC406" s="4">
        <v>52</v>
      </c>
      <c r="AD406" s="51">
        <v>0</v>
      </c>
      <c r="AE406" s="4">
        <v>35</v>
      </c>
      <c r="AF406" s="5">
        <f t="shared" si="272"/>
        <v>31.53846153846154</v>
      </c>
      <c r="AH406" s="4">
        <f t="shared" si="273"/>
        <v>4262.6025585480975</v>
      </c>
      <c r="AI406" s="4">
        <f t="shared" si="273"/>
        <v>2414.9362660620764</v>
      </c>
      <c r="AJ406" s="4">
        <f t="shared" si="273"/>
        <v>5594.6511627906975</v>
      </c>
      <c r="AK406" s="4">
        <f t="shared" si="273"/>
        <v>4775.76</v>
      </c>
      <c r="AL406" s="4">
        <f t="shared" si="268"/>
        <v>4875</v>
      </c>
      <c r="AM406" s="4">
        <f t="shared" si="268"/>
        <v>682.10526315789468</v>
      </c>
      <c r="AN406" s="4">
        <f t="shared" si="268"/>
        <v>1482.4727330410867</v>
      </c>
      <c r="AO406" s="4">
        <f t="shared" si="268"/>
        <v>4091.698841698842</v>
      </c>
      <c r="AP406" s="4">
        <f t="shared" si="288"/>
        <v>5564.771870721961</v>
      </c>
      <c r="AQ406" s="4">
        <f t="shared" si="288"/>
        <v>3341.1660764796829</v>
      </c>
      <c r="AR406" s="4">
        <f t="shared" si="288"/>
        <v>3180.3526788730492</v>
      </c>
      <c r="AS406" s="4">
        <f t="shared" si="288"/>
        <v>3776.7003597738567</v>
      </c>
      <c r="AT406" s="4">
        <f t="shared" si="289"/>
        <v>1830.1364611163692</v>
      </c>
      <c r="AU406" s="4">
        <f t="shared" si="289"/>
        <v>4022.8245363766046</v>
      </c>
      <c r="AV406" s="5">
        <f t="shared" si="274"/>
        <v>3563.941343474301</v>
      </c>
      <c r="AX406" s="4">
        <f t="shared" si="283"/>
        <v>383.82255199533552</v>
      </c>
      <c r="AY406" s="51" t="s">
        <v>34</v>
      </c>
      <c r="AZ406" s="4">
        <f t="shared" si="284"/>
        <v>736.37142857142862</v>
      </c>
      <c r="BA406" s="4">
        <f t="shared" si="284"/>
        <v>279.49200000000002</v>
      </c>
      <c r="BB406" s="4">
        <f t="shared" si="284"/>
        <v>696</v>
      </c>
      <c r="BC406" s="4">
        <f t="shared" si="280"/>
        <v>66.631578947368425</v>
      </c>
      <c r="BD406" s="4">
        <f t="shared" si="280"/>
        <v>534.6</v>
      </c>
      <c r="BE406" s="4">
        <f t="shared" si="280"/>
        <v>269.98187311178248</v>
      </c>
      <c r="BF406" s="4">
        <f t="shared" si="280"/>
        <v>346.84</v>
      </c>
      <c r="BG406" s="4">
        <f t="shared" si="281"/>
        <v>181.3231622746186</v>
      </c>
      <c r="BH406" s="4">
        <f t="shared" si="281"/>
        <v>280.6447985004686</v>
      </c>
      <c r="BI406" s="4">
        <f t="shared" si="281"/>
        <v>258.04352331606219</v>
      </c>
      <c r="BJ406" s="4">
        <f t="shared" si="281"/>
        <v>32.76</v>
      </c>
      <c r="BK406" s="4">
        <f t="shared" si="282"/>
        <v>450.49954586739324</v>
      </c>
      <c r="BL406" s="5">
        <f t="shared" si="275"/>
        <v>347.46234327572751</v>
      </c>
      <c r="BN406" s="12">
        <v>112.2581787599236</v>
      </c>
      <c r="BO406" s="12">
        <v>202.96684715380417</v>
      </c>
      <c r="BP406" s="12">
        <v>86</v>
      </c>
      <c r="BQ406" s="12">
        <v>100</v>
      </c>
      <c r="BR406" s="12">
        <v>96</v>
      </c>
      <c r="BS406" s="13">
        <v>633.33333333333337</v>
      </c>
      <c r="BT406" s="12">
        <v>329.99999871595708</v>
      </c>
      <c r="BU406" s="13">
        <v>124.32</v>
      </c>
      <c r="BV406" s="12">
        <v>82.090696728010471</v>
      </c>
      <c r="BW406" s="13">
        <v>140.351</v>
      </c>
      <c r="BX406" s="13">
        <v>148.01</v>
      </c>
      <c r="BY406" s="12">
        <v>116.74</v>
      </c>
      <c r="BZ406" s="65">
        <v>250.40100000000001</v>
      </c>
      <c r="CA406" s="12">
        <v>126.18</v>
      </c>
      <c r="CB406" s="13">
        <f t="shared" si="276"/>
        <v>182.04650390650201</v>
      </c>
      <c r="CD406" s="4">
        <v>39876</v>
      </c>
      <c r="CE406" s="4">
        <v>40846</v>
      </c>
      <c r="CF406" s="4">
        <v>40095</v>
      </c>
      <c r="CG406" s="4">
        <v>39798</v>
      </c>
      <c r="CH406" s="4">
        <v>39000</v>
      </c>
      <c r="CI406" s="5">
        <v>36000</v>
      </c>
      <c r="CJ406" s="4">
        <v>40768</v>
      </c>
      <c r="CK406" s="4">
        <v>42390</v>
      </c>
      <c r="CL406" s="4">
        <v>38068</v>
      </c>
      <c r="CM406" s="5">
        <v>39078</v>
      </c>
      <c r="CN406" s="5">
        <v>39227</v>
      </c>
      <c r="CO406" s="4">
        <v>36741</v>
      </c>
      <c r="CP406" s="51">
        <v>38189</v>
      </c>
      <c r="CQ406" s="4">
        <v>42300</v>
      </c>
      <c r="CR406" s="5">
        <f t="shared" si="277"/>
        <v>39455.428571428572</v>
      </c>
      <c r="CT406" s="12">
        <v>708.42111435730442</v>
      </c>
      <c r="CU406" s="51" t="s">
        <v>34</v>
      </c>
      <c r="CV406" s="12">
        <v>420</v>
      </c>
      <c r="CW406" s="12">
        <v>1000</v>
      </c>
      <c r="CX406" s="12">
        <v>400</v>
      </c>
      <c r="CY406" s="13">
        <v>3800</v>
      </c>
      <c r="CZ406" s="12">
        <v>480</v>
      </c>
      <c r="DA406" s="12">
        <v>993</v>
      </c>
      <c r="DB406" s="12">
        <v>900</v>
      </c>
      <c r="DC406" s="13">
        <v>1442</v>
      </c>
      <c r="DD406" s="13">
        <v>1067</v>
      </c>
      <c r="DE406" s="12">
        <v>965</v>
      </c>
      <c r="DF406" s="65">
        <v>10000</v>
      </c>
      <c r="DG406" s="12">
        <v>660.6</v>
      </c>
      <c r="DH406" s="13">
        <f t="shared" si="278"/>
        <v>1756.6170087967157</v>
      </c>
      <c r="DJ406" s="4">
        <v>22659</v>
      </c>
      <c r="DK406" s="51" t="s">
        <v>34</v>
      </c>
      <c r="DL406" s="4">
        <v>25773</v>
      </c>
      <c r="DM406" s="4">
        <v>23291</v>
      </c>
      <c r="DN406" s="4">
        <v>23200</v>
      </c>
      <c r="DO406" s="5">
        <v>21100</v>
      </c>
      <c r="DP406" s="4">
        <v>21384</v>
      </c>
      <c r="DQ406" s="4">
        <v>22341</v>
      </c>
      <c r="DR406" s="4">
        <v>26013</v>
      </c>
      <c r="DS406" s="5">
        <v>21789</v>
      </c>
      <c r="DT406" s="5">
        <v>24954</v>
      </c>
      <c r="DU406" s="4">
        <v>20751</v>
      </c>
      <c r="DV406" s="51">
        <v>27300</v>
      </c>
      <c r="DW406" s="4">
        <v>24800</v>
      </c>
      <c r="DX406" s="5">
        <f t="shared" si="279"/>
        <v>23488.846153846152</v>
      </c>
    </row>
    <row r="407" spans="1:128" x14ac:dyDescent="0.25">
      <c r="A407" s="6">
        <v>402</v>
      </c>
      <c r="B407" s="4">
        <f t="shared" si="269"/>
        <v>4645.478469845335</v>
      </c>
      <c r="C407" s="4">
        <f t="shared" si="270"/>
        <v>2413.4336640068477</v>
      </c>
      <c r="D407" s="4">
        <f t="shared" si="290"/>
        <v>6331.0225913621261</v>
      </c>
      <c r="E407" s="4">
        <f t="shared" si="290"/>
        <v>5055.2520000000004</v>
      </c>
      <c r="F407" s="4">
        <f t="shared" si="290"/>
        <v>5571</v>
      </c>
      <c r="G407" s="4">
        <f t="shared" si="285"/>
        <v>748.73684210526312</v>
      </c>
      <c r="H407" s="4">
        <f t="shared" si="285"/>
        <v>2017.0727330410868</v>
      </c>
      <c r="I407" s="4">
        <f t="shared" si="285"/>
        <v>4359.0493972275381</v>
      </c>
      <c r="J407" s="4">
        <f t="shared" si="285"/>
        <v>5911.6118707219612</v>
      </c>
      <c r="K407" s="4">
        <f t="shared" si="286"/>
        <v>3522.4892387543014</v>
      </c>
      <c r="L407" s="4">
        <f t="shared" si="286"/>
        <v>3460.9974773735175</v>
      </c>
      <c r="M407" s="4">
        <f t="shared" si="286"/>
        <v>4034.4203969777327</v>
      </c>
      <c r="N407" s="4">
        <f t="shared" si="286"/>
        <v>1862.8891523230645</v>
      </c>
      <c r="O407" s="4">
        <f t="shared" si="287"/>
        <v>4473.3240822439975</v>
      </c>
      <c r="P407" s="5">
        <f t="shared" si="271"/>
        <v>3886.1984225701972</v>
      </c>
      <c r="R407" s="4">
        <v>44</v>
      </c>
      <c r="S407" s="4">
        <v>24</v>
      </c>
      <c r="T407" s="4">
        <v>24</v>
      </c>
      <c r="U407" s="4">
        <v>90</v>
      </c>
      <c r="V407" s="4">
        <v>30</v>
      </c>
      <c r="W407" s="4">
        <v>20</v>
      </c>
      <c r="X407" s="4">
        <v>20</v>
      </c>
      <c r="Y407" s="4">
        <v>11</v>
      </c>
      <c r="Z407" s="4">
        <v>22</v>
      </c>
      <c r="AA407" s="4">
        <v>24</v>
      </c>
      <c r="AB407" s="4">
        <v>14</v>
      </c>
      <c r="AC407" s="4">
        <v>52</v>
      </c>
      <c r="AD407" s="51">
        <v>0</v>
      </c>
      <c r="AE407" s="4">
        <v>35</v>
      </c>
      <c r="AF407" s="5">
        <f t="shared" si="272"/>
        <v>31.53846153846154</v>
      </c>
      <c r="AH407" s="4">
        <f t="shared" si="273"/>
        <v>4261.6570288409594</v>
      </c>
      <c r="AI407" s="4">
        <f t="shared" si="273"/>
        <v>2413.4336640068477</v>
      </c>
      <c r="AJ407" s="4">
        <f t="shared" si="273"/>
        <v>5594.6511627906975</v>
      </c>
      <c r="AK407" s="4">
        <f t="shared" si="273"/>
        <v>4775.76</v>
      </c>
      <c r="AL407" s="4">
        <f t="shared" si="268"/>
        <v>4875</v>
      </c>
      <c r="AM407" s="4">
        <f t="shared" si="268"/>
        <v>682.10526315789468</v>
      </c>
      <c r="AN407" s="4">
        <f t="shared" si="268"/>
        <v>1482.4727330410867</v>
      </c>
      <c r="AO407" s="4">
        <f t="shared" si="268"/>
        <v>4089.0675241157555</v>
      </c>
      <c r="AP407" s="4">
        <f t="shared" si="288"/>
        <v>5564.771870721961</v>
      </c>
      <c r="AQ407" s="4">
        <f t="shared" si="288"/>
        <v>3341.1660764796829</v>
      </c>
      <c r="AR407" s="4">
        <f t="shared" si="288"/>
        <v>3180.3526788730492</v>
      </c>
      <c r="AS407" s="4">
        <f t="shared" si="288"/>
        <v>3776.3768736616703</v>
      </c>
      <c r="AT407" s="4">
        <f t="shared" si="289"/>
        <v>1830.1291523230645</v>
      </c>
      <c r="AU407" s="4">
        <f t="shared" si="289"/>
        <v>4022.8245363766046</v>
      </c>
      <c r="AV407" s="5">
        <f t="shared" si="274"/>
        <v>3563.5548974563762</v>
      </c>
      <c r="AX407" s="4">
        <f t="shared" si="283"/>
        <v>383.82144100437552</v>
      </c>
      <c r="AY407" s="51" t="s">
        <v>34</v>
      </c>
      <c r="AZ407" s="4">
        <f t="shared" si="284"/>
        <v>736.37142857142862</v>
      </c>
      <c r="BA407" s="4">
        <f t="shared" si="284"/>
        <v>279.49200000000002</v>
      </c>
      <c r="BB407" s="4">
        <f t="shared" si="284"/>
        <v>696</v>
      </c>
      <c r="BC407" s="4">
        <f t="shared" si="280"/>
        <v>66.631578947368425</v>
      </c>
      <c r="BD407" s="4">
        <f t="shared" si="280"/>
        <v>534.6</v>
      </c>
      <c r="BE407" s="4">
        <f t="shared" si="280"/>
        <v>269.98187311178248</v>
      </c>
      <c r="BF407" s="4">
        <f t="shared" si="280"/>
        <v>346.84</v>
      </c>
      <c r="BG407" s="4">
        <f t="shared" si="281"/>
        <v>181.3231622746186</v>
      </c>
      <c r="BH407" s="4">
        <f t="shared" si="281"/>
        <v>280.6447985004686</v>
      </c>
      <c r="BI407" s="4">
        <f t="shared" si="281"/>
        <v>258.04352331606219</v>
      </c>
      <c r="BJ407" s="4">
        <f t="shared" si="281"/>
        <v>32.76</v>
      </c>
      <c r="BK407" s="4">
        <f t="shared" si="282"/>
        <v>450.49954586739324</v>
      </c>
      <c r="BL407" s="5">
        <f t="shared" si="275"/>
        <v>347.46225781488442</v>
      </c>
      <c r="BN407" s="12">
        <v>112.28308537304811</v>
      </c>
      <c r="BO407" s="12">
        <v>203.09321416617536</v>
      </c>
      <c r="BP407" s="12">
        <v>86</v>
      </c>
      <c r="BQ407" s="12">
        <v>100</v>
      </c>
      <c r="BR407" s="12">
        <v>96</v>
      </c>
      <c r="BS407" s="13">
        <v>633.33333333333337</v>
      </c>
      <c r="BT407" s="12">
        <v>329.99999871595708</v>
      </c>
      <c r="BU407" s="13">
        <v>124.4</v>
      </c>
      <c r="BV407" s="12">
        <v>82.090696728010471</v>
      </c>
      <c r="BW407" s="13">
        <v>140.351</v>
      </c>
      <c r="BX407" s="13">
        <v>148.01</v>
      </c>
      <c r="BY407" s="12">
        <v>116.75</v>
      </c>
      <c r="BZ407" s="65">
        <v>250.40199999999999</v>
      </c>
      <c r="CA407" s="12">
        <v>126.18</v>
      </c>
      <c r="CB407" s="13">
        <f t="shared" si="276"/>
        <v>182.06380916546604</v>
      </c>
      <c r="CD407" s="4">
        <v>39876</v>
      </c>
      <c r="CE407" s="4">
        <v>40846</v>
      </c>
      <c r="CF407" s="4">
        <v>40095</v>
      </c>
      <c r="CG407" s="4">
        <v>39798</v>
      </c>
      <c r="CH407" s="4">
        <v>39000</v>
      </c>
      <c r="CI407" s="5">
        <v>36000</v>
      </c>
      <c r="CJ407" s="4">
        <v>40768</v>
      </c>
      <c r="CK407" s="4">
        <v>42390</v>
      </c>
      <c r="CL407" s="4">
        <v>38068</v>
      </c>
      <c r="CM407" s="5">
        <v>39078</v>
      </c>
      <c r="CN407" s="5">
        <v>39227</v>
      </c>
      <c r="CO407" s="4">
        <v>36741</v>
      </c>
      <c r="CP407" s="51">
        <v>38189</v>
      </c>
      <c r="CQ407" s="4">
        <v>42300</v>
      </c>
      <c r="CR407" s="5">
        <f t="shared" si="277"/>
        <v>39455.428571428572</v>
      </c>
      <c r="CT407" s="12">
        <v>708.42316491876306</v>
      </c>
      <c r="CU407" s="51" t="s">
        <v>34</v>
      </c>
      <c r="CV407" s="12">
        <v>420</v>
      </c>
      <c r="CW407" s="12">
        <v>1000</v>
      </c>
      <c r="CX407" s="12">
        <v>400</v>
      </c>
      <c r="CY407" s="13">
        <v>3800</v>
      </c>
      <c r="CZ407" s="12">
        <v>480</v>
      </c>
      <c r="DA407" s="12">
        <v>993</v>
      </c>
      <c r="DB407" s="12">
        <v>900</v>
      </c>
      <c r="DC407" s="13">
        <v>1442</v>
      </c>
      <c r="DD407" s="13">
        <v>1067</v>
      </c>
      <c r="DE407" s="12">
        <v>965</v>
      </c>
      <c r="DF407" s="65">
        <v>10000</v>
      </c>
      <c r="DG407" s="12">
        <v>660.6</v>
      </c>
      <c r="DH407" s="13">
        <f t="shared" si="278"/>
        <v>1756.6171665322124</v>
      </c>
      <c r="DJ407" s="4">
        <v>22659</v>
      </c>
      <c r="DK407" s="51" t="s">
        <v>34</v>
      </c>
      <c r="DL407" s="4">
        <v>25773</v>
      </c>
      <c r="DM407" s="4">
        <v>23291</v>
      </c>
      <c r="DN407" s="4">
        <v>23200</v>
      </c>
      <c r="DO407" s="5">
        <v>21100</v>
      </c>
      <c r="DP407" s="4">
        <v>21384</v>
      </c>
      <c r="DQ407" s="4">
        <v>22341</v>
      </c>
      <c r="DR407" s="4">
        <v>26013</v>
      </c>
      <c r="DS407" s="5">
        <v>21789</v>
      </c>
      <c r="DT407" s="5">
        <v>24954</v>
      </c>
      <c r="DU407" s="4">
        <v>20751</v>
      </c>
      <c r="DV407" s="51">
        <v>27300</v>
      </c>
      <c r="DW407" s="4">
        <v>24800</v>
      </c>
      <c r="DX407" s="5">
        <f t="shared" si="279"/>
        <v>23488.846153846152</v>
      </c>
    </row>
    <row r="408" spans="1:128" x14ac:dyDescent="0.25">
      <c r="A408" s="6">
        <v>403</v>
      </c>
      <c r="B408" s="4">
        <f t="shared" si="269"/>
        <v>4644.5345988784538</v>
      </c>
      <c r="C408" s="4">
        <f t="shared" si="270"/>
        <v>2411.9365665508099</v>
      </c>
      <c r="D408" s="4">
        <f t="shared" si="290"/>
        <v>6331.0225913621261</v>
      </c>
      <c r="E408" s="4">
        <f t="shared" si="290"/>
        <v>5055.2520000000004</v>
      </c>
      <c r="F408" s="4">
        <f t="shared" si="290"/>
        <v>5571</v>
      </c>
      <c r="G408" s="4">
        <f t="shared" si="285"/>
        <v>748.73684210526312</v>
      </c>
      <c r="H408" s="4">
        <f t="shared" si="285"/>
        <v>2017.0727330410868</v>
      </c>
      <c r="I408" s="4">
        <f t="shared" si="285"/>
        <v>4356.4214618007281</v>
      </c>
      <c r="J408" s="4">
        <f t="shared" si="285"/>
        <v>5911.6118707219612</v>
      </c>
      <c r="K408" s="4">
        <f t="shared" si="286"/>
        <v>3522.4892387543014</v>
      </c>
      <c r="L408" s="4">
        <f t="shared" si="286"/>
        <v>3460.9974773735175</v>
      </c>
      <c r="M408" s="4">
        <f t="shared" si="286"/>
        <v>4034.0969662759799</v>
      </c>
      <c r="N408" s="4">
        <f t="shared" si="286"/>
        <v>1862.881843588136</v>
      </c>
      <c r="O408" s="4">
        <f t="shared" si="287"/>
        <v>4473.3240822439975</v>
      </c>
      <c r="P408" s="5">
        <f t="shared" si="271"/>
        <v>3885.8127337640258</v>
      </c>
      <c r="R408" s="4">
        <v>44</v>
      </c>
      <c r="S408" s="4">
        <v>24</v>
      </c>
      <c r="T408" s="4">
        <v>24</v>
      </c>
      <c r="U408" s="4">
        <v>90</v>
      </c>
      <c r="V408" s="4">
        <v>30</v>
      </c>
      <c r="W408" s="4">
        <v>20</v>
      </c>
      <c r="X408" s="4">
        <v>20</v>
      </c>
      <c r="Y408" s="4">
        <v>11</v>
      </c>
      <c r="Z408" s="4">
        <v>22</v>
      </c>
      <c r="AA408" s="4">
        <v>24</v>
      </c>
      <c r="AB408" s="4">
        <v>14</v>
      </c>
      <c r="AC408" s="4">
        <v>52</v>
      </c>
      <c r="AD408" s="51">
        <v>0</v>
      </c>
      <c r="AE408" s="4">
        <v>35</v>
      </c>
      <c r="AF408" s="5">
        <f t="shared" si="272"/>
        <v>31.53846153846154</v>
      </c>
      <c r="AH408" s="4">
        <f t="shared" si="273"/>
        <v>4260.7142660984018</v>
      </c>
      <c r="AI408" s="4">
        <f t="shared" si="273"/>
        <v>2411.9365665508099</v>
      </c>
      <c r="AJ408" s="4">
        <f t="shared" si="273"/>
        <v>5594.6511627906975</v>
      </c>
      <c r="AK408" s="4">
        <f t="shared" si="273"/>
        <v>4775.76</v>
      </c>
      <c r="AL408" s="4">
        <f t="shared" si="268"/>
        <v>4875</v>
      </c>
      <c r="AM408" s="4">
        <f t="shared" si="268"/>
        <v>682.10526315789468</v>
      </c>
      <c r="AN408" s="4">
        <f t="shared" si="268"/>
        <v>1482.4727330410867</v>
      </c>
      <c r="AO408" s="4">
        <f t="shared" si="268"/>
        <v>4086.4395886889461</v>
      </c>
      <c r="AP408" s="4">
        <f t="shared" si="288"/>
        <v>5564.771870721961</v>
      </c>
      <c r="AQ408" s="4">
        <f t="shared" si="288"/>
        <v>3341.1660764796829</v>
      </c>
      <c r="AR408" s="4">
        <f t="shared" si="288"/>
        <v>3180.3526788730492</v>
      </c>
      <c r="AS408" s="4">
        <f t="shared" si="288"/>
        <v>3776.0534429599174</v>
      </c>
      <c r="AT408" s="4">
        <f t="shared" si="289"/>
        <v>1830.121843588136</v>
      </c>
      <c r="AU408" s="4">
        <f t="shared" si="289"/>
        <v>4022.8245363766046</v>
      </c>
      <c r="AV408" s="5">
        <f t="shared" si="274"/>
        <v>3563.1692878090848</v>
      </c>
      <c r="AX408" s="4">
        <f t="shared" si="283"/>
        <v>383.82033278005207</v>
      </c>
      <c r="AY408" s="51" t="s">
        <v>34</v>
      </c>
      <c r="AZ408" s="4">
        <f t="shared" si="284"/>
        <v>736.37142857142862</v>
      </c>
      <c r="BA408" s="4">
        <f t="shared" si="284"/>
        <v>279.49200000000002</v>
      </c>
      <c r="BB408" s="4">
        <f t="shared" si="284"/>
        <v>696</v>
      </c>
      <c r="BC408" s="4">
        <f t="shared" si="280"/>
        <v>66.631578947368425</v>
      </c>
      <c r="BD408" s="4">
        <f t="shared" si="280"/>
        <v>534.6</v>
      </c>
      <c r="BE408" s="4">
        <f t="shared" si="280"/>
        <v>269.98187311178248</v>
      </c>
      <c r="BF408" s="4">
        <f t="shared" si="280"/>
        <v>346.84</v>
      </c>
      <c r="BG408" s="4">
        <f t="shared" si="281"/>
        <v>181.3231622746186</v>
      </c>
      <c r="BH408" s="4">
        <f t="shared" si="281"/>
        <v>280.6447985004686</v>
      </c>
      <c r="BI408" s="4">
        <f t="shared" si="281"/>
        <v>258.04352331606219</v>
      </c>
      <c r="BJ408" s="4">
        <f t="shared" si="281"/>
        <v>32.76</v>
      </c>
      <c r="BK408" s="4">
        <f t="shared" si="282"/>
        <v>450.49954586739324</v>
      </c>
      <c r="BL408" s="5">
        <f t="shared" si="275"/>
        <v>347.46217256685952</v>
      </c>
      <c r="BN408" s="12">
        <v>112.30793010632473</v>
      </c>
      <c r="BO408" s="12">
        <v>203.21927483397371</v>
      </c>
      <c r="BP408" s="12">
        <v>86</v>
      </c>
      <c r="BQ408" s="12">
        <v>100</v>
      </c>
      <c r="BR408" s="12">
        <v>96</v>
      </c>
      <c r="BS408" s="13">
        <v>633.33333333333337</v>
      </c>
      <c r="BT408" s="12">
        <v>329.99999871595708</v>
      </c>
      <c r="BU408" s="13">
        <v>124.48</v>
      </c>
      <c r="BV408" s="12">
        <v>82.090696728010471</v>
      </c>
      <c r="BW408" s="13">
        <v>140.351</v>
      </c>
      <c r="BX408" s="13">
        <v>148.01</v>
      </c>
      <c r="BY408" s="12">
        <v>116.76</v>
      </c>
      <c r="BZ408" s="65">
        <v>250.40299999999999</v>
      </c>
      <c r="CA408" s="12">
        <v>126.18</v>
      </c>
      <c r="CB408" s="13">
        <f t="shared" si="276"/>
        <v>182.08108812268568</v>
      </c>
      <c r="CD408" s="4">
        <v>39876</v>
      </c>
      <c r="CE408" s="4">
        <v>40846</v>
      </c>
      <c r="CF408" s="4">
        <v>40095</v>
      </c>
      <c r="CG408" s="4">
        <v>39798</v>
      </c>
      <c r="CH408" s="4">
        <v>39000</v>
      </c>
      <c r="CI408" s="5">
        <v>36000</v>
      </c>
      <c r="CJ408" s="4">
        <v>40768</v>
      </c>
      <c r="CK408" s="4">
        <v>42390</v>
      </c>
      <c r="CL408" s="4">
        <v>38068</v>
      </c>
      <c r="CM408" s="5">
        <v>39078</v>
      </c>
      <c r="CN408" s="5">
        <v>39227</v>
      </c>
      <c r="CO408" s="4">
        <v>36741</v>
      </c>
      <c r="CP408" s="51">
        <v>38189</v>
      </c>
      <c r="CQ408" s="4">
        <v>42300</v>
      </c>
      <c r="CR408" s="5">
        <f t="shared" si="277"/>
        <v>39455.428571428572</v>
      </c>
      <c r="CT408" s="12">
        <v>708.42521038565371</v>
      </c>
      <c r="CU408" s="51" t="s">
        <v>34</v>
      </c>
      <c r="CV408" s="12">
        <v>420</v>
      </c>
      <c r="CW408" s="12">
        <v>1000</v>
      </c>
      <c r="CX408" s="12">
        <v>400</v>
      </c>
      <c r="CY408" s="13">
        <v>3800</v>
      </c>
      <c r="CZ408" s="12">
        <v>480</v>
      </c>
      <c r="DA408" s="12">
        <v>993</v>
      </c>
      <c r="DB408" s="12">
        <v>900</v>
      </c>
      <c r="DC408" s="13">
        <v>1442</v>
      </c>
      <c r="DD408" s="13">
        <v>1067</v>
      </c>
      <c r="DE408" s="12">
        <v>965</v>
      </c>
      <c r="DF408" s="65">
        <v>10000</v>
      </c>
      <c r="DG408" s="12">
        <v>660.6</v>
      </c>
      <c r="DH408" s="13">
        <f t="shared" si="278"/>
        <v>1756.6173238758197</v>
      </c>
      <c r="DJ408" s="4">
        <v>22659</v>
      </c>
      <c r="DK408" s="51" t="s">
        <v>34</v>
      </c>
      <c r="DL408" s="4">
        <v>25773</v>
      </c>
      <c r="DM408" s="4">
        <v>23291</v>
      </c>
      <c r="DN408" s="4">
        <v>23200</v>
      </c>
      <c r="DO408" s="5">
        <v>21100</v>
      </c>
      <c r="DP408" s="4">
        <v>21384</v>
      </c>
      <c r="DQ408" s="4">
        <v>22341</v>
      </c>
      <c r="DR408" s="4">
        <v>26013</v>
      </c>
      <c r="DS408" s="5">
        <v>21789</v>
      </c>
      <c r="DT408" s="5">
        <v>24954</v>
      </c>
      <c r="DU408" s="4">
        <v>20751</v>
      </c>
      <c r="DV408" s="51">
        <v>27300</v>
      </c>
      <c r="DW408" s="4">
        <v>24800</v>
      </c>
      <c r="DX408" s="5">
        <f t="shared" si="279"/>
        <v>23488.846153846152</v>
      </c>
    </row>
    <row r="409" spans="1:128" x14ac:dyDescent="0.25">
      <c r="A409" s="6">
        <v>404</v>
      </c>
      <c r="B409" s="4">
        <f t="shared" si="269"/>
        <v>4643.5934826041575</v>
      </c>
      <c r="C409" s="4">
        <f t="shared" si="270"/>
        <v>2410.4449391260132</v>
      </c>
      <c r="D409" s="4">
        <f t="shared" si="290"/>
        <v>6331.0225913621261</v>
      </c>
      <c r="E409" s="4">
        <f t="shared" si="290"/>
        <v>5055.2520000000004</v>
      </c>
      <c r="F409" s="4">
        <f t="shared" si="290"/>
        <v>5571</v>
      </c>
      <c r="G409" s="4">
        <f t="shared" si="285"/>
        <v>748.73684210526312</v>
      </c>
      <c r="H409" s="4">
        <f t="shared" si="285"/>
        <v>2017.0727330410868</v>
      </c>
      <c r="I409" s="4">
        <f t="shared" si="285"/>
        <v>4353.796902013516</v>
      </c>
      <c r="J409" s="4">
        <f t="shared" si="285"/>
        <v>5911.6118707219612</v>
      </c>
      <c r="K409" s="4">
        <f t="shared" si="286"/>
        <v>3522.4892387543014</v>
      </c>
      <c r="L409" s="4">
        <f t="shared" si="286"/>
        <v>3460.9974773735175</v>
      </c>
      <c r="M409" s="4">
        <f t="shared" si="286"/>
        <v>4033.7735909704252</v>
      </c>
      <c r="N409" s="4">
        <f t="shared" si="286"/>
        <v>1862.8745349115829</v>
      </c>
      <c r="O409" s="4">
        <f t="shared" si="287"/>
        <v>4473.3240822439975</v>
      </c>
      <c r="P409" s="5">
        <f t="shared" si="271"/>
        <v>3885.4278775162825</v>
      </c>
      <c r="R409" s="4">
        <v>44</v>
      </c>
      <c r="S409" s="4">
        <v>24</v>
      </c>
      <c r="T409" s="4">
        <v>24</v>
      </c>
      <c r="U409" s="4">
        <v>90</v>
      </c>
      <c r="V409" s="4">
        <v>30</v>
      </c>
      <c r="W409" s="4">
        <v>20</v>
      </c>
      <c r="X409" s="4">
        <v>20</v>
      </c>
      <c r="Y409" s="4">
        <v>11</v>
      </c>
      <c r="Z409" s="4">
        <v>22</v>
      </c>
      <c r="AA409" s="4">
        <v>24</v>
      </c>
      <c r="AB409" s="4">
        <v>14</v>
      </c>
      <c r="AC409" s="4">
        <v>52</v>
      </c>
      <c r="AD409" s="51">
        <v>0</v>
      </c>
      <c r="AE409" s="4">
        <v>35</v>
      </c>
      <c r="AF409" s="5">
        <f t="shared" si="272"/>
        <v>31.53846153846154</v>
      </c>
      <c r="AH409" s="4">
        <f t="shared" si="273"/>
        <v>4259.7742552955215</v>
      </c>
      <c r="AI409" s="4">
        <f t="shared" si="273"/>
        <v>2410.4449391260132</v>
      </c>
      <c r="AJ409" s="4">
        <f t="shared" si="273"/>
        <v>5594.6511627906975</v>
      </c>
      <c r="AK409" s="4">
        <f t="shared" si="273"/>
        <v>4775.76</v>
      </c>
      <c r="AL409" s="4">
        <f t="shared" si="268"/>
        <v>4875</v>
      </c>
      <c r="AM409" s="4">
        <f t="shared" si="268"/>
        <v>682.10526315789468</v>
      </c>
      <c r="AN409" s="4">
        <f t="shared" si="268"/>
        <v>1482.4727330410867</v>
      </c>
      <c r="AO409" s="4">
        <f t="shared" si="268"/>
        <v>4083.815028901734</v>
      </c>
      <c r="AP409" s="4">
        <f t="shared" si="288"/>
        <v>5564.771870721961</v>
      </c>
      <c r="AQ409" s="4">
        <f t="shared" si="288"/>
        <v>3341.1660764796829</v>
      </c>
      <c r="AR409" s="4">
        <f t="shared" si="288"/>
        <v>3180.3526788730492</v>
      </c>
      <c r="AS409" s="4">
        <f t="shared" si="288"/>
        <v>3775.7300676543632</v>
      </c>
      <c r="AT409" s="4">
        <f t="shared" si="289"/>
        <v>1830.114534911583</v>
      </c>
      <c r="AU409" s="4">
        <f t="shared" si="289"/>
        <v>4022.8245363766046</v>
      </c>
      <c r="AV409" s="5">
        <f t="shared" si="274"/>
        <v>3562.7845105235851</v>
      </c>
      <c r="AX409" s="4">
        <f t="shared" si="283"/>
        <v>383.81922730863596</v>
      </c>
      <c r="AY409" s="51" t="s">
        <v>34</v>
      </c>
      <c r="AZ409" s="4">
        <f t="shared" si="284"/>
        <v>736.37142857142862</v>
      </c>
      <c r="BA409" s="4">
        <f t="shared" si="284"/>
        <v>279.49200000000002</v>
      </c>
      <c r="BB409" s="4">
        <f t="shared" si="284"/>
        <v>696</v>
      </c>
      <c r="BC409" s="4">
        <f t="shared" si="280"/>
        <v>66.631578947368425</v>
      </c>
      <c r="BD409" s="4">
        <f t="shared" si="280"/>
        <v>534.6</v>
      </c>
      <c r="BE409" s="4">
        <f t="shared" si="280"/>
        <v>269.98187311178248</v>
      </c>
      <c r="BF409" s="4">
        <f t="shared" si="280"/>
        <v>346.84</v>
      </c>
      <c r="BG409" s="4">
        <f t="shared" si="281"/>
        <v>181.3231622746186</v>
      </c>
      <c r="BH409" s="4">
        <f t="shared" si="281"/>
        <v>280.6447985004686</v>
      </c>
      <c r="BI409" s="4">
        <f t="shared" si="281"/>
        <v>258.04352331606219</v>
      </c>
      <c r="BJ409" s="4">
        <f t="shared" si="281"/>
        <v>32.76</v>
      </c>
      <c r="BK409" s="4">
        <f t="shared" si="282"/>
        <v>450.49954586739324</v>
      </c>
      <c r="BL409" s="5">
        <f t="shared" si="275"/>
        <v>347.46208753059676</v>
      </c>
      <c r="BN409" s="12">
        <v>112.3327132664694</v>
      </c>
      <c r="BO409" s="12">
        <v>203.34503063891634</v>
      </c>
      <c r="BP409" s="12">
        <v>86</v>
      </c>
      <c r="BQ409" s="12">
        <v>100</v>
      </c>
      <c r="BR409" s="12">
        <v>96</v>
      </c>
      <c r="BS409" s="13">
        <v>633.33333333333337</v>
      </c>
      <c r="BT409" s="12">
        <v>329.99999871595708</v>
      </c>
      <c r="BU409" s="13">
        <v>124.56</v>
      </c>
      <c r="BV409" s="12">
        <v>82.090696728010471</v>
      </c>
      <c r="BW409" s="13">
        <v>140.351</v>
      </c>
      <c r="BX409" s="13">
        <v>148.01</v>
      </c>
      <c r="BY409" s="12">
        <v>116.77</v>
      </c>
      <c r="BZ409" s="65">
        <v>250.404</v>
      </c>
      <c r="CA409" s="12">
        <v>126.18</v>
      </c>
      <c r="CB409" s="13">
        <f t="shared" si="276"/>
        <v>182.09834090590621</v>
      </c>
      <c r="CD409" s="4">
        <v>39876</v>
      </c>
      <c r="CE409" s="4">
        <v>40846</v>
      </c>
      <c r="CF409" s="4">
        <v>40095</v>
      </c>
      <c r="CG409" s="4">
        <v>39798</v>
      </c>
      <c r="CH409" s="4">
        <v>39000</v>
      </c>
      <c r="CI409" s="5">
        <v>36000</v>
      </c>
      <c r="CJ409" s="4">
        <v>40768</v>
      </c>
      <c r="CK409" s="4">
        <v>42390</v>
      </c>
      <c r="CL409" s="4">
        <v>38068</v>
      </c>
      <c r="CM409" s="5">
        <v>39078</v>
      </c>
      <c r="CN409" s="5">
        <v>39227</v>
      </c>
      <c r="CO409" s="4">
        <v>36741</v>
      </c>
      <c r="CP409" s="51">
        <v>38189</v>
      </c>
      <c r="CQ409" s="4">
        <v>42300</v>
      </c>
      <c r="CR409" s="5">
        <f t="shared" si="277"/>
        <v>39455.428571428572</v>
      </c>
      <c r="CT409" s="12">
        <v>708.42725078322837</v>
      </c>
      <c r="CU409" s="51" t="s">
        <v>34</v>
      </c>
      <c r="CV409" s="12">
        <v>420</v>
      </c>
      <c r="CW409" s="12">
        <v>1000</v>
      </c>
      <c r="CX409" s="12">
        <v>400</v>
      </c>
      <c r="CY409" s="13">
        <v>3800</v>
      </c>
      <c r="CZ409" s="12">
        <v>480</v>
      </c>
      <c r="DA409" s="12">
        <v>993</v>
      </c>
      <c r="DB409" s="12">
        <v>900</v>
      </c>
      <c r="DC409" s="13">
        <v>1442</v>
      </c>
      <c r="DD409" s="13">
        <v>1067</v>
      </c>
      <c r="DE409" s="12">
        <v>965</v>
      </c>
      <c r="DF409" s="65">
        <v>10000</v>
      </c>
      <c r="DG409" s="12">
        <v>660.6</v>
      </c>
      <c r="DH409" s="13">
        <f t="shared" si="278"/>
        <v>1756.6174808294791</v>
      </c>
      <c r="DJ409" s="4">
        <v>22659</v>
      </c>
      <c r="DK409" s="51" t="s">
        <v>34</v>
      </c>
      <c r="DL409" s="4">
        <v>25773</v>
      </c>
      <c r="DM409" s="4">
        <v>23291</v>
      </c>
      <c r="DN409" s="4">
        <v>23200</v>
      </c>
      <c r="DO409" s="5">
        <v>21100</v>
      </c>
      <c r="DP409" s="4">
        <v>21384</v>
      </c>
      <c r="DQ409" s="4">
        <v>22341</v>
      </c>
      <c r="DR409" s="4">
        <v>26013</v>
      </c>
      <c r="DS409" s="5">
        <v>21789</v>
      </c>
      <c r="DT409" s="5">
        <v>24954</v>
      </c>
      <c r="DU409" s="4">
        <v>20751</v>
      </c>
      <c r="DV409" s="51">
        <v>27300</v>
      </c>
      <c r="DW409" s="4">
        <v>24800</v>
      </c>
      <c r="DX409" s="5">
        <f t="shared" si="279"/>
        <v>23488.846153846152</v>
      </c>
    </row>
    <row r="410" spans="1:128" x14ac:dyDescent="0.25">
      <c r="A410" s="6">
        <v>405</v>
      </c>
      <c r="B410" s="4">
        <f t="shared" si="269"/>
        <v>4642.6551061027376</v>
      </c>
      <c r="C410" s="4">
        <f t="shared" si="270"/>
        <v>2408.9587474697405</v>
      </c>
      <c r="D410" s="4">
        <f t="shared" si="290"/>
        <v>6331.0225913621261</v>
      </c>
      <c r="E410" s="4">
        <f t="shared" si="290"/>
        <v>5055.2520000000004</v>
      </c>
      <c r="F410" s="4">
        <f t="shared" si="290"/>
        <v>5571</v>
      </c>
      <c r="G410" s="4">
        <f t="shared" si="285"/>
        <v>748.73684210526312</v>
      </c>
      <c r="H410" s="4">
        <f t="shared" si="285"/>
        <v>2017.0727330410868</v>
      </c>
      <c r="I410" s="4">
        <f t="shared" si="285"/>
        <v>4351.1757113659542</v>
      </c>
      <c r="J410" s="4">
        <f t="shared" si="285"/>
        <v>5911.6118707219612</v>
      </c>
      <c r="K410" s="4">
        <f t="shared" si="286"/>
        <v>3522.4892387543014</v>
      </c>
      <c r="L410" s="4">
        <f t="shared" si="286"/>
        <v>3460.9974773735175</v>
      </c>
      <c r="M410" s="4">
        <f t="shared" si="286"/>
        <v>4033.4502710468378</v>
      </c>
      <c r="N410" s="4">
        <f t="shared" si="286"/>
        <v>1862.8672262934047</v>
      </c>
      <c r="O410" s="4">
        <f t="shared" si="287"/>
        <v>4473.3240822439975</v>
      </c>
      <c r="P410" s="5">
        <f t="shared" si="271"/>
        <v>3885.0438498486378</v>
      </c>
      <c r="R410" s="4">
        <v>44</v>
      </c>
      <c r="S410" s="4">
        <v>24</v>
      </c>
      <c r="T410" s="4">
        <v>24</v>
      </c>
      <c r="U410" s="4">
        <v>90</v>
      </c>
      <c r="V410" s="4">
        <v>30</v>
      </c>
      <c r="W410" s="4">
        <v>20</v>
      </c>
      <c r="X410" s="4">
        <v>20</v>
      </c>
      <c r="Y410" s="4">
        <v>11</v>
      </c>
      <c r="Z410" s="4">
        <v>22</v>
      </c>
      <c r="AA410" s="4">
        <v>24</v>
      </c>
      <c r="AB410" s="4">
        <v>14</v>
      </c>
      <c r="AC410" s="4">
        <v>52</v>
      </c>
      <c r="AD410" s="51">
        <v>0</v>
      </c>
      <c r="AE410" s="4">
        <v>35</v>
      </c>
      <c r="AF410" s="5">
        <f t="shared" si="272"/>
        <v>31.53846153846154</v>
      </c>
      <c r="AH410" s="4">
        <f t="shared" si="273"/>
        <v>4258.8369815262377</v>
      </c>
      <c r="AI410" s="4">
        <f t="shared" si="273"/>
        <v>2408.9587474697405</v>
      </c>
      <c r="AJ410" s="4">
        <f t="shared" si="273"/>
        <v>5594.6511627906975</v>
      </c>
      <c r="AK410" s="4">
        <f t="shared" si="273"/>
        <v>4775.76</v>
      </c>
      <c r="AL410" s="4">
        <f t="shared" si="268"/>
        <v>4875</v>
      </c>
      <c r="AM410" s="4">
        <f t="shared" si="268"/>
        <v>682.10526315789468</v>
      </c>
      <c r="AN410" s="4">
        <f t="shared" si="268"/>
        <v>1482.4727330410867</v>
      </c>
      <c r="AO410" s="4">
        <f t="shared" si="268"/>
        <v>4081.1938382541721</v>
      </c>
      <c r="AP410" s="4">
        <f t="shared" si="288"/>
        <v>5564.771870721961</v>
      </c>
      <c r="AQ410" s="4">
        <f t="shared" si="288"/>
        <v>3341.1660764796829</v>
      </c>
      <c r="AR410" s="4">
        <f t="shared" si="288"/>
        <v>3180.3526788730492</v>
      </c>
      <c r="AS410" s="4">
        <f t="shared" si="288"/>
        <v>3775.4067477307758</v>
      </c>
      <c r="AT410" s="4">
        <f t="shared" si="289"/>
        <v>1830.1072262934047</v>
      </c>
      <c r="AU410" s="4">
        <f t="shared" si="289"/>
        <v>4022.8245363766046</v>
      </c>
      <c r="AV410" s="5">
        <f t="shared" si="274"/>
        <v>3562.4005616225222</v>
      </c>
      <c r="AX410" s="4">
        <f t="shared" si="283"/>
        <v>383.8181245765</v>
      </c>
      <c r="AY410" s="51" t="s">
        <v>34</v>
      </c>
      <c r="AZ410" s="4">
        <f t="shared" si="284"/>
        <v>736.37142857142862</v>
      </c>
      <c r="BA410" s="4">
        <f t="shared" si="284"/>
        <v>279.49200000000002</v>
      </c>
      <c r="BB410" s="4">
        <f t="shared" si="284"/>
        <v>696</v>
      </c>
      <c r="BC410" s="4">
        <f t="shared" si="280"/>
        <v>66.631578947368425</v>
      </c>
      <c r="BD410" s="4">
        <f t="shared" si="280"/>
        <v>534.6</v>
      </c>
      <c r="BE410" s="4">
        <f t="shared" si="280"/>
        <v>269.98187311178248</v>
      </c>
      <c r="BF410" s="4">
        <f t="shared" si="280"/>
        <v>346.84</v>
      </c>
      <c r="BG410" s="4">
        <f t="shared" si="281"/>
        <v>181.3231622746186</v>
      </c>
      <c r="BH410" s="4">
        <f t="shared" si="281"/>
        <v>280.6447985004686</v>
      </c>
      <c r="BI410" s="4">
        <f t="shared" si="281"/>
        <v>258.04352331606219</v>
      </c>
      <c r="BJ410" s="4">
        <f t="shared" si="281"/>
        <v>32.76</v>
      </c>
      <c r="BK410" s="4">
        <f t="shared" si="282"/>
        <v>450.49954586739324</v>
      </c>
      <c r="BL410" s="5">
        <f t="shared" si="275"/>
        <v>347.46200270504784</v>
      </c>
      <c r="BN410" s="12">
        <v>112.35743515792329</v>
      </c>
      <c r="BO410" s="12">
        <v>203.47048305199627</v>
      </c>
      <c r="BP410" s="12">
        <v>86</v>
      </c>
      <c r="BQ410" s="12">
        <v>100</v>
      </c>
      <c r="BR410" s="12">
        <v>96</v>
      </c>
      <c r="BS410" s="13">
        <v>633.33333333333337</v>
      </c>
      <c r="BT410" s="12">
        <v>329.99999871595708</v>
      </c>
      <c r="BU410" s="13">
        <v>124.64</v>
      </c>
      <c r="BV410" s="12">
        <v>82.090696728010471</v>
      </c>
      <c r="BW410" s="13">
        <v>140.351</v>
      </c>
      <c r="BX410" s="13">
        <v>148.01</v>
      </c>
      <c r="BY410" s="12">
        <v>116.78</v>
      </c>
      <c r="BZ410" s="65">
        <v>250.405</v>
      </c>
      <c r="CA410" s="12">
        <v>126.18</v>
      </c>
      <c r="CB410" s="13">
        <f t="shared" si="276"/>
        <v>182.11556764194435</v>
      </c>
      <c r="CD410" s="4">
        <v>39876</v>
      </c>
      <c r="CE410" s="4">
        <v>40846</v>
      </c>
      <c r="CF410" s="4">
        <v>40095</v>
      </c>
      <c r="CG410" s="4">
        <v>39798</v>
      </c>
      <c r="CH410" s="4">
        <v>39000</v>
      </c>
      <c r="CI410" s="5">
        <v>36000</v>
      </c>
      <c r="CJ410" s="4">
        <v>40768</v>
      </c>
      <c r="CK410" s="4">
        <v>42390</v>
      </c>
      <c r="CL410" s="4">
        <v>38068</v>
      </c>
      <c r="CM410" s="5">
        <v>39078</v>
      </c>
      <c r="CN410" s="5">
        <v>39227</v>
      </c>
      <c r="CO410" s="4">
        <v>36741</v>
      </c>
      <c r="CP410" s="51">
        <v>38189</v>
      </c>
      <c r="CQ410" s="4">
        <v>42300</v>
      </c>
      <c r="CR410" s="5">
        <f t="shared" si="277"/>
        <v>39455.428571428572</v>
      </c>
      <c r="CT410" s="12">
        <v>708.42928613655181</v>
      </c>
      <c r="CU410" s="51" t="s">
        <v>34</v>
      </c>
      <c r="CV410" s="12">
        <v>420</v>
      </c>
      <c r="CW410" s="12">
        <v>1000</v>
      </c>
      <c r="CX410" s="12">
        <v>400</v>
      </c>
      <c r="CY410" s="13">
        <v>3800</v>
      </c>
      <c r="CZ410" s="12">
        <v>480</v>
      </c>
      <c r="DA410" s="12">
        <v>993</v>
      </c>
      <c r="DB410" s="12">
        <v>900</v>
      </c>
      <c r="DC410" s="13">
        <v>1442</v>
      </c>
      <c r="DD410" s="13">
        <v>1067</v>
      </c>
      <c r="DE410" s="12">
        <v>965</v>
      </c>
      <c r="DF410" s="65">
        <v>10000</v>
      </c>
      <c r="DG410" s="12">
        <v>660.6</v>
      </c>
      <c r="DH410" s="13">
        <f t="shared" si="278"/>
        <v>1756.6176373951193</v>
      </c>
      <c r="DJ410" s="4">
        <v>22659</v>
      </c>
      <c r="DK410" s="51" t="s">
        <v>34</v>
      </c>
      <c r="DL410" s="4">
        <v>25773</v>
      </c>
      <c r="DM410" s="4">
        <v>23291</v>
      </c>
      <c r="DN410" s="4">
        <v>23200</v>
      </c>
      <c r="DO410" s="5">
        <v>21100</v>
      </c>
      <c r="DP410" s="4">
        <v>21384</v>
      </c>
      <c r="DQ410" s="4">
        <v>22341</v>
      </c>
      <c r="DR410" s="4">
        <v>26013</v>
      </c>
      <c r="DS410" s="5">
        <v>21789</v>
      </c>
      <c r="DT410" s="5">
        <v>24954</v>
      </c>
      <c r="DU410" s="4">
        <v>20751</v>
      </c>
      <c r="DV410" s="51">
        <v>27300</v>
      </c>
      <c r="DW410" s="4">
        <v>24800</v>
      </c>
      <c r="DX410" s="5">
        <f t="shared" si="279"/>
        <v>23488.846153846152</v>
      </c>
    </row>
    <row r="411" spans="1:128" x14ac:dyDescent="0.25">
      <c r="A411" s="6">
        <v>406</v>
      </c>
      <c r="B411" s="4">
        <f t="shared" si="269"/>
        <v>4641.7194545721832</v>
      </c>
      <c r="C411" s="4">
        <f t="shared" si="270"/>
        <v>2407.4779576210472</v>
      </c>
      <c r="D411" s="4">
        <f t="shared" si="290"/>
        <v>6331.0225913621261</v>
      </c>
      <c r="E411" s="4">
        <f t="shared" si="290"/>
        <v>5055.2520000000004</v>
      </c>
      <c r="F411" s="4">
        <f t="shared" si="290"/>
        <v>5571</v>
      </c>
      <c r="G411" s="4">
        <f t="shared" si="285"/>
        <v>748.73684210526312</v>
      </c>
      <c r="H411" s="4">
        <f t="shared" si="285"/>
        <v>2017.0727330410868</v>
      </c>
      <c r="I411" s="4">
        <f t="shared" si="285"/>
        <v>4348.5578833747713</v>
      </c>
      <c r="J411" s="4">
        <f t="shared" si="285"/>
        <v>5911.6118707219612</v>
      </c>
      <c r="K411" s="4">
        <f t="shared" si="286"/>
        <v>3522.4892387543014</v>
      </c>
      <c r="L411" s="4">
        <f t="shared" si="286"/>
        <v>3460.9974773735175</v>
      </c>
      <c r="M411" s="4">
        <f t="shared" si="286"/>
        <v>4033.1270064909913</v>
      </c>
      <c r="N411" s="4">
        <f t="shared" si="286"/>
        <v>1862.8599177336005</v>
      </c>
      <c r="O411" s="4">
        <f t="shared" si="287"/>
        <v>4473.3240822439975</v>
      </c>
      <c r="P411" s="5">
        <f t="shared" si="271"/>
        <v>3884.660646813918</v>
      </c>
      <c r="R411" s="4">
        <v>44</v>
      </c>
      <c r="S411" s="4">
        <v>24</v>
      </c>
      <c r="T411" s="4">
        <v>24</v>
      </c>
      <c r="U411" s="4">
        <v>90</v>
      </c>
      <c r="V411" s="4">
        <v>30</v>
      </c>
      <c r="W411" s="4">
        <v>20</v>
      </c>
      <c r="X411" s="4">
        <v>20</v>
      </c>
      <c r="Y411" s="4">
        <v>11</v>
      </c>
      <c r="Z411" s="4">
        <v>22</v>
      </c>
      <c r="AA411" s="4">
        <v>24</v>
      </c>
      <c r="AB411" s="4">
        <v>14</v>
      </c>
      <c r="AC411" s="4">
        <v>52</v>
      </c>
      <c r="AD411" s="51">
        <v>0</v>
      </c>
      <c r="AE411" s="4">
        <v>35</v>
      </c>
      <c r="AF411" s="5">
        <f t="shared" si="272"/>
        <v>31.53846153846154</v>
      </c>
      <c r="AH411" s="4">
        <f t="shared" si="273"/>
        <v>4257.9024300020656</v>
      </c>
      <c r="AI411" s="4">
        <f t="shared" si="273"/>
        <v>2407.4779576210472</v>
      </c>
      <c r="AJ411" s="4">
        <f t="shared" si="273"/>
        <v>5594.6511627906975</v>
      </c>
      <c r="AK411" s="4">
        <f t="shared" si="273"/>
        <v>4775.76</v>
      </c>
      <c r="AL411" s="4">
        <f t="shared" si="268"/>
        <v>4875</v>
      </c>
      <c r="AM411" s="4">
        <f t="shared" si="268"/>
        <v>682.10526315789468</v>
      </c>
      <c r="AN411" s="4">
        <f t="shared" si="268"/>
        <v>1482.4727330410867</v>
      </c>
      <c r="AO411" s="4">
        <f t="shared" si="268"/>
        <v>4078.5760102629893</v>
      </c>
      <c r="AP411" s="4">
        <f t="shared" si="288"/>
        <v>5564.771870721961</v>
      </c>
      <c r="AQ411" s="4">
        <f t="shared" si="288"/>
        <v>3341.1660764796829</v>
      </c>
      <c r="AR411" s="4">
        <f t="shared" si="288"/>
        <v>3180.3526788730492</v>
      </c>
      <c r="AS411" s="4">
        <f t="shared" si="288"/>
        <v>3775.0834831749294</v>
      </c>
      <c r="AT411" s="4">
        <f t="shared" si="289"/>
        <v>1830.0999177336005</v>
      </c>
      <c r="AU411" s="4">
        <f t="shared" si="289"/>
        <v>4022.8245363766046</v>
      </c>
      <c r="AV411" s="5">
        <f t="shared" si="274"/>
        <v>3562.0174371596863</v>
      </c>
      <c r="AX411" s="4">
        <f t="shared" si="283"/>
        <v>383.81702457011778</v>
      </c>
      <c r="AY411" s="51" t="s">
        <v>34</v>
      </c>
      <c r="AZ411" s="4">
        <f t="shared" si="284"/>
        <v>736.37142857142862</v>
      </c>
      <c r="BA411" s="4">
        <f t="shared" si="284"/>
        <v>279.49200000000002</v>
      </c>
      <c r="BB411" s="4">
        <f t="shared" si="284"/>
        <v>696</v>
      </c>
      <c r="BC411" s="4">
        <f t="shared" si="280"/>
        <v>66.631578947368425</v>
      </c>
      <c r="BD411" s="4">
        <f t="shared" si="280"/>
        <v>534.6</v>
      </c>
      <c r="BE411" s="4">
        <f t="shared" si="280"/>
        <v>269.98187311178248</v>
      </c>
      <c r="BF411" s="4">
        <f t="shared" si="280"/>
        <v>346.84</v>
      </c>
      <c r="BG411" s="4">
        <f t="shared" si="281"/>
        <v>181.3231622746186</v>
      </c>
      <c r="BH411" s="4">
        <f t="shared" si="281"/>
        <v>280.6447985004686</v>
      </c>
      <c r="BI411" s="4">
        <f t="shared" si="281"/>
        <v>258.04352331606219</v>
      </c>
      <c r="BJ411" s="4">
        <f t="shared" si="281"/>
        <v>32.76</v>
      </c>
      <c r="BK411" s="4">
        <f t="shared" si="282"/>
        <v>450.49954586739324</v>
      </c>
      <c r="BL411" s="5">
        <f t="shared" si="275"/>
        <v>347.46191808917229</v>
      </c>
      <c r="BN411" s="12">
        <v>112.38209608287522</v>
      </c>
      <c r="BO411" s="12">
        <v>203.59563353358567</v>
      </c>
      <c r="BP411" s="12">
        <v>86</v>
      </c>
      <c r="BQ411" s="12">
        <v>100</v>
      </c>
      <c r="BR411" s="12">
        <v>96</v>
      </c>
      <c r="BS411" s="13">
        <v>633.33333333333337</v>
      </c>
      <c r="BT411" s="12">
        <v>329.99999871595708</v>
      </c>
      <c r="BU411" s="13">
        <v>124.72</v>
      </c>
      <c r="BV411" s="12">
        <v>82.090696728010471</v>
      </c>
      <c r="BW411" s="13">
        <v>140.351</v>
      </c>
      <c r="BX411" s="13">
        <v>148.01</v>
      </c>
      <c r="BY411" s="12">
        <v>116.79</v>
      </c>
      <c r="BZ411" s="65">
        <v>250.40600000000001</v>
      </c>
      <c r="CA411" s="12">
        <v>126.18</v>
      </c>
      <c r="CB411" s="13">
        <f t="shared" si="276"/>
        <v>182.13276845669728</v>
      </c>
      <c r="CD411" s="4">
        <v>39876</v>
      </c>
      <c r="CE411" s="4">
        <v>40846</v>
      </c>
      <c r="CF411" s="4">
        <v>40095</v>
      </c>
      <c r="CG411" s="4">
        <v>39798</v>
      </c>
      <c r="CH411" s="4">
        <v>39000</v>
      </c>
      <c r="CI411" s="5">
        <v>36000</v>
      </c>
      <c r="CJ411" s="4">
        <v>40768</v>
      </c>
      <c r="CK411" s="4">
        <v>42390</v>
      </c>
      <c r="CL411" s="4">
        <v>38068</v>
      </c>
      <c r="CM411" s="5">
        <v>39078</v>
      </c>
      <c r="CN411" s="5">
        <v>39227</v>
      </c>
      <c r="CO411" s="4">
        <v>36741</v>
      </c>
      <c r="CP411" s="51">
        <v>38189</v>
      </c>
      <c r="CQ411" s="4">
        <v>42300</v>
      </c>
      <c r="CR411" s="5">
        <f t="shared" si="277"/>
        <v>39455.428571428572</v>
      </c>
      <c r="CT411" s="12">
        <v>708.43131647050313</v>
      </c>
      <c r="CU411" s="51" t="s">
        <v>34</v>
      </c>
      <c r="CV411" s="12">
        <v>420</v>
      </c>
      <c r="CW411" s="12">
        <v>1000</v>
      </c>
      <c r="CX411" s="12">
        <v>400</v>
      </c>
      <c r="CY411" s="13">
        <v>3800</v>
      </c>
      <c r="CZ411" s="12">
        <v>480</v>
      </c>
      <c r="DA411" s="12">
        <v>993</v>
      </c>
      <c r="DB411" s="12">
        <v>900</v>
      </c>
      <c r="DC411" s="13">
        <v>1442</v>
      </c>
      <c r="DD411" s="13">
        <v>1067</v>
      </c>
      <c r="DE411" s="12">
        <v>965</v>
      </c>
      <c r="DF411" s="65">
        <v>10000</v>
      </c>
      <c r="DG411" s="12">
        <v>660.6</v>
      </c>
      <c r="DH411" s="13">
        <f t="shared" si="278"/>
        <v>1756.6177935746539</v>
      </c>
      <c r="DJ411" s="4">
        <v>22659</v>
      </c>
      <c r="DK411" s="51" t="s">
        <v>34</v>
      </c>
      <c r="DL411" s="4">
        <v>25773</v>
      </c>
      <c r="DM411" s="4">
        <v>23291</v>
      </c>
      <c r="DN411" s="4">
        <v>23200</v>
      </c>
      <c r="DO411" s="5">
        <v>21100</v>
      </c>
      <c r="DP411" s="4">
        <v>21384</v>
      </c>
      <c r="DQ411" s="4">
        <v>22341</v>
      </c>
      <c r="DR411" s="4">
        <v>26013</v>
      </c>
      <c r="DS411" s="5">
        <v>21789</v>
      </c>
      <c r="DT411" s="5">
        <v>24954</v>
      </c>
      <c r="DU411" s="4">
        <v>20751</v>
      </c>
      <c r="DV411" s="51">
        <v>27300</v>
      </c>
      <c r="DW411" s="4">
        <v>24800</v>
      </c>
      <c r="DX411" s="5">
        <f t="shared" si="279"/>
        <v>23488.846153846152</v>
      </c>
    </row>
    <row r="412" spans="1:128" x14ac:dyDescent="0.25">
      <c r="A412" s="6">
        <v>407</v>
      </c>
      <c r="B412" s="4">
        <f t="shared" si="269"/>
        <v>4640.786513326957</v>
      </c>
      <c r="C412" s="4">
        <f t="shared" si="270"/>
        <v>2406.0025359173483</v>
      </c>
      <c r="D412" s="4">
        <f t="shared" si="290"/>
        <v>6331.0225913621261</v>
      </c>
      <c r="E412" s="4">
        <f t="shared" si="290"/>
        <v>5055.2520000000004</v>
      </c>
      <c r="F412" s="4">
        <f t="shared" si="290"/>
        <v>5571</v>
      </c>
      <c r="G412" s="4">
        <f t="shared" si="285"/>
        <v>748.73684210526312</v>
      </c>
      <c r="H412" s="4">
        <f t="shared" si="285"/>
        <v>2017.0727330410868</v>
      </c>
      <c r="I412" s="4">
        <f t="shared" si="285"/>
        <v>4345.9434115733211</v>
      </c>
      <c r="J412" s="4">
        <f t="shared" si="285"/>
        <v>5911.6118707219612</v>
      </c>
      <c r="K412" s="4">
        <f t="shared" si="286"/>
        <v>3522.4892387543014</v>
      </c>
      <c r="L412" s="4">
        <f t="shared" si="286"/>
        <v>3460.9974773735175</v>
      </c>
      <c r="M412" s="4">
        <f t="shared" si="286"/>
        <v>4032.803797288665</v>
      </c>
      <c r="N412" s="4">
        <f t="shared" si="286"/>
        <v>1862.8526092321699</v>
      </c>
      <c r="O412" s="4">
        <f t="shared" si="287"/>
        <v>4473.3240822439975</v>
      </c>
      <c r="P412" s="5">
        <f t="shared" si="271"/>
        <v>3884.2782644957656</v>
      </c>
      <c r="R412" s="4">
        <v>44</v>
      </c>
      <c r="S412" s="4">
        <v>24</v>
      </c>
      <c r="T412" s="4">
        <v>24</v>
      </c>
      <c r="U412" s="4">
        <v>90</v>
      </c>
      <c r="V412" s="4">
        <v>30</v>
      </c>
      <c r="W412" s="4">
        <v>20</v>
      </c>
      <c r="X412" s="4">
        <v>20</v>
      </c>
      <c r="Y412" s="4">
        <v>11</v>
      </c>
      <c r="Z412" s="4">
        <v>22</v>
      </c>
      <c r="AA412" s="4">
        <v>24</v>
      </c>
      <c r="AB412" s="4">
        <v>14</v>
      </c>
      <c r="AC412" s="4">
        <v>52</v>
      </c>
      <c r="AD412" s="51">
        <v>0</v>
      </c>
      <c r="AE412" s="4">
        <v>35</v>
      </c>
      <c r="AF412" s="5">
        <f t="shared" si="272"/>
        <v>31.53846153846154</v>
      </c>
      <c r="AH412" s="4">
        <f t="shared" si="273"/>
        <v>4256.9705860508939</v>
      </c>
      <c r="AI412" s="4">
        <f t="shared" si="273"/>
        <v>2406.0025359173483</v>
      </c>
      <c r="AJ412" s="4">
        <f t="shared" si="273"/>
        <v>5594.6511627906975</v>
      </c>
      <c r="AK412" s="4">
        <f t="shared" si="273"/>
        <v>4775.76</v>
      </c>
      <c r="AL412" s="4">
        <f t="shared" si="268"/>
        <v>4875</v>
      </c>
      <c r="AM412" s="4">
        <f t="shared" si="268"/>
        <v>682.10526315789468</v>
      </c>
      <c r="AN412" s="4">
        <f t="shared" si="268"/>
        <v>1482.4727330410867</v>
      </c>
      <c r="AO412" s="4">
        <f t="shared" si="268"/>
        <v>4075.9615384615386</v>
      </c>
      <c r="AP412" s="4">
        <f t="shared" si="288"/>
        <v>5564.771870721961</v>
      </c>
      <c r="AQ412" s="4">
        <f t="shared" si="288"/>
        <v>3341.1660764796829</v>
      </c>
      <c r="AR412" s="4">
        <f t="shared" si="288"/>
        <v>3180.3526788730492</v>
      </c>
      <c r="AS412" s="4">
        <f t="shared" si="288"/>
        <v>3774.760273972603</v>
      </c>
      <c r="AT412" s="4">
        <f t="shared" si="289"/>
        <v>1830.0926092321699</v>
      </c>
      <c r="AU412" s="4">
        <f t="shared" si="289"/>
        <v>4022.8245363766046</v>
      </c>
      <c r="AV412" s="5">
        <f t="shared" si="274"/>
        <v>3561.6351332196814</v>
      </c>
      <c r="AX412" s="4">
        <f t="shared" si="283"/>
        <v>383.81592727606301</v>
      </c>
      <c r="AY412" s="51" t="s">
        <v>34</v>
      </c>
      <c r="AZ412" s="4">
        <f t="shared" si="284"/>
        <v>736.37142857142862</v>
      </c>
      <c r="BA412" s="4">
        <f t="shared" si="284"/>
        <v>279.49200000000002</v>
      </c>
      <c r="BB412" s="4">
        <f t="shared" si="284"/>
        <v>696</v>
      </c>
      <c r="BC412" s="4">
        <f t="shared" si="280"/>
        <v>66.631578947368425</v>
      </c>
      <c r="BD412" s="4">
        <f t="shared" si="280"/>
        <v>534.6</v>
      </c>
      <c r="BE412" s="4">
        <f t="shared" si="280"/>
        <v>269.98187311178248</v>
      </c>
      <c r="BF412" s="4">
        <f t="shared" si="280"/>
        <v>346.84</v>
      </c>
      <c r="BG412" s="4">
        <f t="shared" si="281"/>
        <v>181.3231622746186</v>
      </c>
      <c r="BH412" s="4">
        <f t="shared" si="281"/>
        <v>280.6447985004686</v>
      </c>
      <c r="BI412" s="4">
        <f t="shared" si="281"/>
        <v>258.04352331606219</v>
      </c>
      <c r="BJ412" s="4">
        <f t="shared" si="281"/>
        <v>32.76</v>
      </c>
      <c r="BK412" s="4">
        <f t="shared" si="282"/>
        <v>450.49954586739324</v>
      </c>
      <c r="BL412" s="5">
        <f t="shared" si="275"/>
        <v>347.46183368193732</v>
      </c>
      <c r="BN412" s="12">
        <v>112.40669634128385</v>
      </c>
      <c r="BO412" s="12">
        <v>203.72048353353767</v>
      </c>
      <c r="BP412" s="12">
        <v>86</v>
      </c>
      <c r="BQ412" s="12">
        <v>100</v>
      </c>
      <c r="BR412" s="12">
        <v>96</v>
      </c>
      <c r="BS412" s="13">
        <v>633.33333333333337</v>
      </c>
      <c r="BT412" s="12">
        <v>329.99999871595708</v>
      </c>
      <c r="BU412" s="13">
        <v>124.8</v>
      </c>
      <c r="BV412" s="12">
        <v>82.090696728010471</v>
      </c>
      <c r="BW412" s="13">
        <v>140.351</v>
      </c>
      <c r="BX412" s="13">
        <v>148.01</v>
      </c>
      <c r="BY412" s="12">
        <v>116.8</v>
      </c>
      <c r="BZ412" s="65">
        <v>250.40700000000001</v>
      </c>
      <c r="CA412" s="12">
        <v>126.18</v>
      </c>
      <c r="CB412" s="13">
        <f t="shared" si="276"/>
        <v>182.14994347515159</v>
      </c>
      <c r="CD412" s="4">
        <v>39876</v>
      </c>
      <c r="CE412" s="4">
        <v>40846</v>
      </c>
      <c r="CF412" s="4">
        <v>40095</v>
      </c>
      <c r="CG412" s="4">
        <v>39798</v>
      </c>
      <c r="CH412" s="4">
        <v>39000</v>
      </c>
      <c r="CI412" s="5">
        <v>36000</v>
      </c>
      <c r="CJ412" s="4">
        <v>40768</v>
      </c>
      <c r="CK412" s="4">
        <v>42390</v>
      </c>
      <c r="CL412" s="4">
        <v>38068</v>
      </c>
      <c r="CM412" s="5">
        <v>39078</v>
      </c>
      <c r="CN412" s="5">
        <v>39227</v>
      </c>
      <c r="CO412" s="4">
        <v>36741</v>
      </c>
      <c r="CP412" s="51">
        <v>38189</v>
      </c>
      <c r="CQ412" s="4">
        <v>42300</v>
      </c>
      <c r="CR412" s="5">
        <f t="shared" si="277"/>
        <v>39455.428571428572</v>
      </c>
      <c r="CT412" s="12">
        <v>708.43334180977786</v>
      </c>
      <c r="CU412" s="51" t="s">
        <v>34</v>
      </c>
      <c r="CV412" s="12">
        <v>420</v>
      </c>
      <c r="CW412" s="12">
        <v>1000</v>
      </c>
      <c r="CX412" s="12">
        <v>400</v>
      </c>
      <c r="CY412" s="13">
        <v>3800</v>
      </c>
      <c r="CZ412" s="12">
        <v>480</v>
      </c>
      <c r="DA412" s="12">
        <v>993</v>
      </c>
      <c r="DB412" s="12">
        <v>900</v>
      </c>
      <c r="DC412" s="13">
        <v>1442</v>
      </c>
      <c r="DD412" s="13">
        <v>1067</v>
      </c>
      <c r="DE412" s="12">
        <v>965</v>
      </c>
      <c r="DF412" s="65">
        <v>10000</v>
      </c>
      <c r="DG412" s="12">
        <v>660.6</v>
      </c>
      <c r="DH412" s="13">
        <f t="shared" si="278"/>
        <v>1756.6179493699829</v>
      </c>
      <c r="DJ412" s="4">
        <v>22659</v>
      </c>
      <c r="DK412" s="51" t="s">
        <v>34</v>
      </c>
      <c r="DL412" s="4">
        <v>25773</v>
      </c>
      <c r="DM412" s="4">
        <v>23291</v>
      </c>
      <c r="DN412" s="4">
        <v>23200</v>
      </c>
      <c r="DO412" s="5">
        <v>21100</v>
      </c>
      <c r="DP412" s="4">
        <v>21384</v>
      </c>
      <c r="DQ412" s="4">
        <v>22341</v>
      </c>
      <c r="DR412" s="4">
        <v>26013</v>
      </c>
      <c r="DS412" s="5">
        <v>21789</v>
      </c>
      <c r="DT412" s="5">
        <v>24954</v>
      </c>
      <c r="DU412" s="4">
        <v>20751</v>
      </c>
      <c r="DV412" s="51">
        <v>27300</v>
      </c>
      <c r="DW412" s="4">
        <v>24800</v>
      </c>
      <c r="DX412" s="5">
        <f t="shared" si="279"/>
        <v>23488.846153846152</v>
      </c>
    </row>
    <row r="413" spans="1:128" x14ac:dyDescent="0.25">
      <c r="A413" s="6">
        <v>408</v>
      </c>
      <c r="B413" s="4">
        <f t="shared" si="269"/>
        <v>4639.8562677967984</v>
      </c>
      <c r="C413" s="4">
        <f t="shared" si="270"/>
        <v>2404.532448991049</v>
      </c>
      <c r="D413" s="4">
        <f t="shared" si="290"/>
        <v>6331.0225913621261</v>
      </c>
      <c r="E413" s="4">
        <f t="shared" si="290"/>
        <v>5055.2520000000004</v>
      </c>
      <c r="F413" s="4">
        <f t="shared" si="290"/>
        <v>5571</v>
      </c>
      <c r="G413" s="4">
        <f t="shared" si="285"/>
        <v>748.73684210526312</v>
      </c>
      <c r="H413" s="4">
        <f t="shared" si="285"/>
        <v>2017.0727330410868</v>
      </c>
      <c r="I413" s="4">
        <f t="shared" si="285"/>
        <v>4343.3322895115261</v>
      </c>
      <c r="J413" s="4">
        <f t="shared" si="285"/>
        <v>5911.6118707219612</v>
      </c>
      <c r="K413" s="4">
        <f t="shared" si="286"/>
        <v>3522.4892387543014</v>
      </c>
      <c r="L413" s="4">
        <f t="shared" si="286"/>
        <v>3460.9974773735175</v>
      </c>
      <c r="M413" s="4">
        <f t="shared" si="286"/>
        <v>4032.4806434256416</v>
      </c>
      <c r="N413" s="4">
        <f t="shared" si="286"/>
        <v>1862.8453007891123</v>
      </c>
      <c r="O413" s="4">
        <f t="shared" si="287"/>
        <v>4473.3240822439975</v>
      </c>
      <c r="P413" s="5">
        <f t="shared" si="271"/>
        <v>3883.8966990083131</v>
      </c>
      <c r="R413" s="4">
        <v>44</v>
      </c>
      <c r="S413" s="4">
        <v>24</v>
      </c>
      <c r="T413" s="4">
        <v>24</v>
      </c>
      <c r="U413" s="4">
        <v>90</v>
      </c>
      <c r="V413" s="4">
        <v>30</v>
      </c>
      <c r="W413" s="4">
        <v>20</v>
      </c>
      <c r="X413" s="4">
        <v>20</v>
      </c>
      <c r="Y413" s="4">
        <v>11</v>
      </c>
      <c r="Z413" s="4">
        <v>22</v>
      </c>
      <c r="AA413" s="4">
        <v>24</v>
      </c>
      <c r="AB413" s="4">
        <v>14</v>
      </c>
      <c r="AC413" s="4">
        <v>52</v>
      </c>
      <c r="AD413" s="51">
        <v>0</v>
      </c>
      <c r="AE413" s="4">
        <v>35</v>
      </c>
      <c r="AF413" s="5">
        <f t="shared" si="272"/>
        <v>31.53846153846154</v>
      </c>
      <c r="AH413" s="4">
        <f t="shared" si="273"/>
        <v>4256.0414351157906</v>
      </c>
      <c r="AI413" s="4">
        <f t="shared" si="273"/>
        <v>2404.532448991049</v>
      </c>
      <c r="AJ413" s="4">
        <f t="shared" si="273"/>
        <v>5594.6511627906975</v>
      </c>
      <c r="AK413" s="4">
        <f t="shared" si="273"/>
        <v>4775.76</v>
      </c>
      <c r="AL413" s="4">
        <f t="shared" si="268"/>
        <v>4875</v>
      </c>
      <c r="AM413" s="4">
        <f t="shared" si="268"/>
        <v>682.10526315789468</v>
      </c>
      <c r="AN413" s="4">
        <f t="shared" si="268"/>
        <v>1482.4727330410867</v>
      </c>
      <c r="AO413" s="4">
        <f t="shared" si="268"/>
        <v>4073.3504163997441</v>
      </c>
      <c r="AP413" s="4">
        <f t="shared" si="288"/>
        <v>5564.771870721961</v>
      </c>
      <c r="AQ413" s="4">
        <f t="shared" si="288"/>
        <v>3341.1660764796829</v>
      </c>
      <c r="AR413" s="4">
        <f t="shared" si="288"/>
        <v>3180.3526788730492</v>
      </c>
      <c r="AS413" s="4">
        <f t="shared" si="288"/>
        <v>3774.4371201095796</v>
      </c>
      <c r="AT413" s="4">
        <f t="shared" si="289"/>
        <v>1830.0853007891124</v>
      </c>
      <c r="AU413" s="4">
        <f t="shared" si="289"/>
        <v>4022.8245363766046</v>
      </c>
      <c r="AV413" s="5">
        <f t="shared" si="274"/>
        <v>3561.2536459175894</v>
      </c>
      <c r="AX413" s="4">
        <f t="shared" si="283"/>
        <v>383.81483268100806</v>
      </c>
      <c r="AY413" s="51" t="s">
        <v>34</v>
      </c>
      <c r="AZ413" s="4">
        <f t="shared" si="284"/>
        <v>736.37142857142862</v>
      </c>
      <c r="BA413" s="4">
        <f t="shared" si="284"/>
        <v>279.49200000000002</v>
      </c>
      <c r="BB413" s="4">
        <f t="shared" si="284"/>
        <v>696</v>
      </c>
      <c r="BC413" s="4">
        <f t="shared" si="280"/>
        <v>66.631578947368425</v>
      </c>
      <c r="BD413" s="4">
        <f t="shared" si="280"/>
        <v>534.6</v>
      </c>
      <c r="BE413" s="4">
        <f t="shared" si="280"/>
        <v>269.98187311178248</v>
      </c>
      <c r="BF413" s="4">
        <f t="shared" si="280"/>
        <v>346.84</v>
      </c>
      <c r="BG413" s="4">
        <f t="shared" si="281"/>
        <v>181.3231622746186</v>
      </c>
      <c r="BH413" s="4">
        <f t="shared" si="281"/>
        <v>280.6447985004686</v>
      </c>
      <c r="BI413" s="4">
        <f t="shared" si="281"/>
        <v>258.04352331606219</v>
      </c>
      <c r="BJ413" s="4">
        <f t="shared" si="281"/>
        <v>32.76</v>
      </c>
      <c r="BK413" s="4">
        <f t="shared" si="282"/>
        <v>450.49954586739324</v>
      </c>
      <c r="BL413" s="5">
        <f t="shared" si="275"/>
        <v>347.46174948231771</v>
      </c>
      <c r="BN413" s="12">
        <v>112.43123623089951</v>
      </c>
      <c r="BO413" s="12">
        <v>203.84503449128732</v>
      </c>
      <c r="BP413" s="12">
        <v>86</v>
      </c>
      <c r="BQ413" s="12">
        <v>100</v>
      </c>
      <c r="BR413" s="12">
        <v>96</v>
      </c>
      <c r="BS413" s="13">
        <v>633.33333333333337</v>
      </c>
      <c r="BT413" s="12">
        <v>329.99999871595708</v>
      </c>
      <c r="BU413" s="13">
        <v>124.88</v>
      </c>
      <c r="BV413" s="12">
        <v>82.090696728010471</v>
      </c>
      <c r="BW413" s="13">
        <v>140.351</v>
      </c>
      <c r="BX413" s="13">
        <v>148.01</v>
      </c>
      <c r="BY413" s="12">
        <v>116.81</v>
      </c>
      <c r="BZ413" s="65">
        <v>250.40799999999999</v>
      </c>
      <c r="CA413" s="12">
        <v>126.18</v>
      </c>
      <c r="CB413" s="13">
        <f t="shared" si="276"/>
        <v>182.167092821392</v>
      </c>
      <c r="CD413" s="4">
        <v>39876</v>
      </c>
      <c r="CE413" s="4">
        <v>40846</v>
      </c>
      <c r="CF413" s="4">
        <v>40095</v>
      </c>
      <c r="CG413" s="4">
        <v>39798</v>
      </c>
      <c r="CH413" s="4">
        <v>39000</v>
      </c>
      <c r="CI413" s="5">
        <v>36000</v>
      </c>
      <c r="CJ413" s="4">
        <v>40768</v>
      </c>
      <c r="CK413" s="4">
        <v>42390</v>
      </c>
      <c r="CL413" s="4">
        <v>38068</v>
      </c>
      <c r="CM413" s="5">
        <v>39078</v>
      </c>
      <c r="CN413" s="5">
        <v>39227</v>
      </c>
      <c r="CO413" s="4">
        <v>36741</v>
      </c>
      <c r="CP413" s="51">
        <v>38189</v>
      </c>
      <c r="CQ413" s="4">
        <v>42300</v>
      </c>
      <c r="CR413" s="5">
        <f t="shared" si="277"/>
        <v>39455.428571428572</v>
      </c>
      <c r="CT413" s="12">
        <v>708.43536217888993</v>
      </c>
      <c r="CU413" s="51" t="s">
        <v>34</v>
      </c>
      <c r="CV413" s="12">
        <v>420</v>
      </c>
      <c r="CW413" s="12">
        <v>1000</v>
      </c>
      <c r="CX413" s="12">
        <v>400</v>
      </c>
      <c r="CY413" s="13">
        <v>3800</v>
      </c>
      <c r="CZ413" s="12">
        <v>480</v>
      </c>
      <c r="DA413" s="12">
        <v>993</v>
      </c>
      <c r="DB413" s="12">
        <v>900</v>
      </c>
      <c r="DC413" s="13">
        <v>1442</v>
      </c>
      <c r="DD413" s="13">
        <v>1067</v>
      </c>
      <c r="DE413" s="12">
        <v>965</v>
      </c>
      <c r="DF413" s="65">
        <v>10000</v>
      </c>
      <c r="DG413" s="12">
        <v>660.6</v>
      </c>
      <c r="DH413" s="13">
        <f t="shared" si="278"/>
        <v>1756.6181047829914</v>
      </c>
      <c r="DJ413" s="4">
        <v>22659</v>
      </c>
      <c r="DK413" s="51" t="s">
        <v>34</v>
      </c>
      <c r="DL413" s="4">
        <v>25773</v>
      </c>
      <c r="DM413" s="4">
        <v>23291</v>
      </c>
      <c r="DN413" s="4">
        <v>23200</v>
      </c>
      <c r="DO413" s="5">
        <v>21100</v>
      </c>
      <c r="DP413" s="4">
        <v>21384</v>
      </c>
      <c r="DQ413" s="4">
        <v>22341</v>
      </c>
      <c r="DR413" s="4">
        <v>26013</v>
      </c>
      <c r="DS413" s="5">
        <v>21789</v>
      </c>
      <c r="DT413" s="5">
        <v>24954</v>
      </c>
      <c r="DU413" s="4">
        <v>20751</v>
      </c>
      <c r="DV413" s="51">
        <v>27300</v>
      </c>
      <c r="DW413" s="4">
        <v>24800</v>
      </c>
      <c r="DX413" s="5">
        <f t="shared" si="279"/>
        <v>23488.846153846152</v>
      </c>
    </row>
    <row r="414" spans="1:128" x14ac:dyDescent="0.25">
      <c r="A414" s="6">
        <v>409</v>
      </c>
      <c r="B414" s="4">
        <f t="shared" si="269"/>
        <v>4638.9287035255329</v>
      </c>
      <c r="C414" s="4">
        <f t="shared" si="270"/>
        <v>2403.0676637662259</v>
      </c>
      <c r="D414" s="4">
        <f t="shared" si="290"/>
        <v>6331.0225913621261</v>
      </c>
      <c r="E414" s="4">
        <f t="shared" si="290"/>
        <v>5055.2520000000004</v>
      </c>
      <c r="F414" s="4">
        <f t="shared" si="290"/>
        <v>5571</v>
      </c>
      <c r="G414" s="4">
        <f t="shared" si="285"/>
        <v>748.73684210526312</v>
      </c>
      <c r="H414" s="4">
        <f t="shared" si="285"/>
        <v>2017.0727330410868</v>
      </c>
      <c r="I414" s="4">
        <f t="shared" si="285"/>
        <v>4340.7245107558283</v>
      </c>
      <c r="J414" s="4">
        <f t="shared" si="285"/>
        <v>5911.6118707219612</v>
      </c>
      <c r="K414" s="4">
        <f t="shared" si="286"/>
        <v>3522.4892387543014</v>
      </c>
      <c r="L414" s="4">
        <f t="shared" si="286"/>
        <v>3460.9974773735175</v>
      </c>
      <c r="M414" s="4">
        <f t="shared" si="286"/>
        <v>4032.1575448877111</v>
      </c>
      <c r="N414" s="4">
        <f t="shared" si="286"/>
        <v>1862.8379924044264</v>
      </c>
      <c r="O414" s="4">
        <f t="shared" si="287"/>
        <v>4473.3240822439975</v>
      </c>
      <c r="P414" s="5">
        <f t="shared" si="271"/>
        <v>3883.5159464958556</v>
      </c>
      <c r="R414" s="4">
        <v>44</v>
      </c>
      <c r="S414" s="4">
        <v>24</v>
      </c>
      <c r="T414" s="4">
        <v>24</v>
      </c>
      <c r="U414" s="4">
        <v>90</v>
      </c>
      <c r="V414" s="4">
        <v>30</v>
      </c>
      <c r="W414" s="4">
        <v>20</v>
      </c>
      <c r="X414" s="4">
        <v>20</v>
      </c>
      <c r="Y414" s="4">
        <v>11</v>
      </c>
      <c r="Z414" s="4">
        <v>22</v>
      </c>
      <c r="AA414" s="4">
        <v>24</v>
      </c>
      <c r="AB414" s="4">
        <v>14</v>
      </c>
      <c r="AC414" s="4">
        <v>52</v>
      </c>
      <c r="AD414" s="51">
        <v>0</v>
      </c>
      <c r="AE414" s="4">
        <v>35</v>
      </c>
      <c r="AF414" s="5">
        <f t="shared" si="272"/>
        <v>31.53846153846154</v>
      </c>
      <c r="AH414" s="4">
        <f t="shared" si="273"/>
        <v>4255.1149627538098</v>
      </c>
      <c r="AI414" s="4">
        <f t="shared" si="273"/>
        <v>2403.0676637662259</v>
      </c>
      <c r="AJ414" s="4">
        <f t="shared" si="273"/>
        <v>5594.6511627906975</v>
      </c>
      <c r="AK414" s="4">
        <f t="shared" si="273"/>
        <v>4775.76</v>
      </c>
      <c r="AL414" s="4">
        <f t="shared" si="268"/>
        <v>4875</v>
      </c>
      <c r="AM414" s="4">
        <f t="shared" si="268"/>
        <v>682.10526315789468</v>
      </c>
      <c r="AN414" s="4">
        <f t="shared" si="268"/>
        <v>1482.4727330410867</v>
      </c>
      <c r="AO414" s="4">
        <f t="shared" si="268"/>
        <v>4070.7426376440462</v>
      </c>
      <c r="AP414" s="4">
        <f t="shared" si="288"/>
        <v>5564.771870721961</v>
      </c>
      <c r="AQ414" s="4">
        <f t="shared" si="288"/>
        <v>3341.1660764796829</v>
      </c>
      <c r="AR414" s="4">
        <f t="shared" si="288"/>
        <v>3180.3526788730492</v>
      </c>
      <c r="AS414" s="4">
        <f t="shared" si="288"/>
        <v>3774.1140215716491</v>
      </c>
      <c r="AT414" s="4">
        <f t="shared" si="289"/>
        <v>1830.0779924044264</v>
      </c>
      <c r="AU414" s="4">
        <f t="shared" si="289"/>
        <v>4022.8245363766046</v>
      </c>
      <c r="AV414" s="5">
        <f t="shared" si="274"/>
        <v>3560.8729713986527</v>
      </c>
      <c r="AX414" s="4">
        <f t="shared" si="283"/>
        <v>383.81374077172347</v>
      </c>
      <c r="AY414" s="51" t="s">
        <v>34</v>
      </c>
      <c r="AZ414" s="4">
        <f t="shared" si="284"/>
        <v>736.37142857142862</v>
      </c>
      <c r="BA414" s="4">
        <f t="shared" si="284"/>
        <v>279.49200000000002</v>
      </c>
      <c r="BB414" s="4">
        <f t="shared" si="284"/>
        <v>696</v>
      </c>
      <c r="BC414" s="4">
        <f t="shared" si="280"/>
        <v>66.631578947368425</v>
      </c>
      <c r="BD414" s="4">
        <f t="shared" si="280"/>
        <v>534.6</v>
      </c>
      <c r="BE414" s="4">
        <f t="shared" si="280"/>
        <v>269.98187311178248</v>
      </c>
      <c r="BF414" s="4">
        <f t="shared" si="280"/>
        <v>346.84</v>
      </c>
      <c r="BG414" s="4">
        <f t="shared" si="281"/>
        <v>181.3231622746186</v>
      </c>
      <c r="BH414" s="4">
        <f t="shared" si="281"/>
        <v>280.6447985004686</v>
      </c>
      <c r="BI414" s="4">
        <f t="shared" si="281"/>
        <v>258.04352331606219</v>
      </c>
      <c r="BJ414" s="4">
        <f t="shared" si="281"/>
        <v>32.76</v>
      </c>
      <c r="BK414" s="4">
        <f t="shared" si="282"/>
        <v>450.49954586739324</v>
      </c>
      <c r="BL414" s="5">
        <f t="shared" si="275"/>
        <v>347.4616654892958</v>
      </c>
      <c r="BN414" s="12">
        <v>112.45571604728592</v>
      </c>
      <c r="BO414" s="12">
        <v>203.96928783595115</v>
      </c>
      <c r="BP414" s="12">
        <v>86</v>
      </c>
      <c r="BQ414" s="12">
        <v>100</v>
      </c>
      <c r="BR414" s="12">
        <v>96</v>
      </c>
      <c r="BS414" s="13">
        <v>633.33333333333337</v>
      </c>
      <c r="BT414" s="12">
        <v>329.99999871595708</v>
      </c>
      <c r="BU414" s="13">
        <v>124.96</v>
      </c>
      <c r="BV414" s="12">
        <v>82.090696728010471</v>
      </c>
      <c r="BW414" s="13">
        <v>140.351</v>
      </c>
      <c r="BX414" s="13">
        <v>148.01</v>
      </c>
      <c r="BY414" s="12">
        <v>116.82</v>
      </c>
      <c r="BZ414" s="65">
        <v>250.40899999999999</v>
      </c>
      <c r="CA414" s="12">
        <v>126.18</v>
      </c>
      <c r="CB414" s="13">
        <f t="shared" si="276"/>
        <v>182.18421661860984</v>
      </c>
      <c r="CD414" s="4">
        <v>39876</v>
      </c>
      <c r="CE414" s="4">
        <v>40846</v>
      </c>
      <c r="CF414" s="4">
        <v>40095</v>
      </c>
      <c r="CG414" s="4">
        <v>39798</v>
      </c>
      <c r="CH414" s="4">
        <v>39000</v>
      </c>
      <c r="CI414" s="5">
        <v>36000</v>
      </c>
      <c r="CJ414" s="4">
        <v>40768</v>
      </c>
      <c r="CK414" s="4">
        <v>42390</v>
      </c>
      <c r="CL414" s="4">
        <v>38068</v>
      </c>
      <c r="CM414" s="5">
        <v>39078</v>
      </c>
      <c r="CN414" s="5">
        <v>39227</v>
      </c>
      <c r="CO414" s="4">
        <v>36741</v>
      </c>
      <c r="CP414" s="51">
        <v>38189</v>
      </c>
      <c r="CQ414" s="4">
        <v>42300</v>
      </c>
      <c r="CR414" s="5">
        <f t="shared" si="277"/>
        <v>39455.428571428572</v>
      </c>
      <c r="CT414" s="12">
        <v>708.437377602173</v>
      </c>
      <c r="CU414" s="51" t="s">
        <v>34</v>
      </c>
      <c r="CV414" s="12">
        <v>420</v>
      </c>
      <c r="CW414" s="12">
        <v>1000</v>
      </c>
      <c r="CX414" s="12">
        <v>400</v>
      </c>
      <c r="CY414" s="13">
        <v>3800</v>
      </c>
      <c r="CZ414" s="12">
        <v>480</v>
      </c>
      <c r="DA414" s="12">
        <v>993</v>
      </c>
      <c r="DB414" s="12">
        <v>900</v>
      </c>
      <c r="DC414" s="13">
        <v>1442</v>
      </c>
      <c r="DD414" s="13">
        <v>1067</v>
      </c>
      <c r="DE414" s="12">
        <v>965</v>
      </c>
      <c r="DF414" s="65">
        <v>10000</v>
      </c>
      <c r="DG414" s="12">
        <v>660.6</v>
      </c>
      <c r="DH414" s="13">
        <f t="shared" si="278"/>
        <v>1756.6182598155517</v>
      </c>
      <c r="DJ414" s="4">
        <v>22659</v>
      </c>
      <c r="DK414" s="51" t="s">
        <v>34</v>
      </c>
      <c r="DL414" s="4">
        <v>25773</v>
      </c>
      <c r="DM414" s="4">
        <v>23291</v>
      </c>
      <c r="DN414" s="4">
        <v>23200</v>
      </c>
      <c r="DO414" s="5">
        <v>21100</v>
      </c>
      <c r="DP414" s="4">
        <v>21384</v>
      </c>
      <c r="DQ414" s="4">
        <v>22341</v>
      </c>
      <c r="DR414" s="4">
        <v>26013</v>
      </c>
      <c r="DS414" s="5">
        <v>21789</v>
      </c>
      <c r="DT414" s="5">
        <v>24954</v>
      </c>
      <c r="DU414" s="4">
        <v>20751</v>
      </c>
      <c r="DV414" s="51">
        <v>27300</v>
      </c>
      <c r="DW414" s="4">
        <v>24800</v>
      </c>
      <c r="DX414" s="5">
        <f t="shared" si="279"/>
        <v>23488.846153846152</v>
      </c>
    </row>
    <row r="415" spans="1:128" x14ac:dyDescent="0.25">
      <c r="A415" s="6">
        <v>410</v>
      </c>
      <c r="B415" s="4">
        <f t="shared" si="269"/>
        <v>4638.0038061699051</v>
      </c>
      <c r="C415" s="4">
        <f t="shared" si="270"/>
        <v>2401.6081474553484</v>
      </c>
      <c r="D415" s="4">
        <f t="shared" si="290"/>
        <v>6331.0225913621261</v>
      </c>
      <c r="E415" s="4">
        <f t="shared" si="290"/>
        <v>5055.2520000000004</v>
      </c>
      <c r="F415" s="4">
        <f t="shared" si="290"/>
        <v>5571</v>
      </c>
      <c r="G415" s="4">
        <f t="shared" si="285"/>
        <v>748.73684210526312</v>
      </c>
      <c r="H415" s="4">
        <f t="shared" si="285"/>
        <v>2017.0727330410868</v>
      </c>
      <c r="I415" s="4">
        <f t="shared" si="285"/>
        <v>4338.1200688891331</v>
      </c>
      <c r="J415" s="4">
        <f t="shared" si="285"/>
        <v>5911.6118707219612</v>
      </c>
      <c r="K415" s="4">
        <f t="shared" si="286"/>
        <v>3522.4892387543014</v>
      </c>
      <c r="L415" s="4">
        <f t="shared" si="286"/>
        <v>3460.9974773735175</v>
      </c>
      <c r="M415" s="4">
        <f t="shared" si="286"/>
        <v>4031.8345016606654</v>
      </c>
      <c r="N415" s="4">
        <f t="shared" si="286"/>
        <v>1862.830684078112</v>
      </c>
      <c r="O415" s="4">
        <f t="shared" si="287"/>
        <v>4473.3240822439975</v>
      </c>
      <c r="P415" s="5">
        <f t="shared" si="271"/>
        <v>3883.1360031325303</v>
      </c>
      <c r="R415" s="4">
        <v>44</v>
      </c>
      <c r="S415" s="4">
        <v>24</v>
      </c>
      <c r="T415" s="4">
        <v>24</v>
      </c>
      <c r="U415" s="4">
        <v>90</v>
      </c>
      <c r="V415" s="4">
        <v>30</v>
      </c>
      <c r="W415" s="4">
        <v>20</v>
      </c>
      <c r="X415" s="4">
        <v>20</v>
      </c>
      <c r="Y415" s="4">
        <v>11</v>
      </c>
      <c r="Z415" s="4">
        <v>22</v>
      </c>
      <c r="AA415" s="4">
        <v>24</v>
      </c>
      <c r="AB415" s="4">
        <v>14</v>
      </c>
      <c r="AC415" s="4">
        <v>52</v>
      </c>
      <c r="AD415" s="51">
        <v>0</v>
      </c>
      <c r="AE415" s="4">
        <v>35</v>
      </c>
      <c r="AF415" s="5">
        <f t="shared" si="272"/>
        <v>31.53846153846154</v>
      </c>
      <c r="AH415" s="4">
        <f t="shared" si="273"/>
        <v>4254.1911546348283</v>
      </c>
      <c r="AI415" s="4">
        <f t="shared" si="273"/>
        <v>2401.6081474553484</v>
      </c>
      <c r="AJ415" s="4">
        <f t="shared" si="273"/>
        <v>5594.6511627906975</v>
      </c>
      <c r="AK415" s="4">
        <f t="shared" si="273"/>
        <v>4775.76</v>
      </c>
      <c r="AL415" s="4">
        <f t="shared" si="268"/>
        <v>4875</v>
      </c>
      <c r="AM415" s="4">
        <f t="shared" si="268"/>
        <v>682.10526315789468</v>
      </c>
      <c r="AN415" s="4">
        <f t="shared" si="268"/>
        <v>1482.4727330410867</v>
      </c>
      <c r="AO415" s="4">
        <f t="shared" si="268"/>
        <v>4068.138195777351</v>
      </c>
      <c r="AP415" s="4">
        <f t="shared" si="288"/>
        <v>5564.771870721961</v>
      </c>
      <c r="AQ415" s="4">
        <f t="shared" si="288"/>
        <v>3341.1660764796829</v>
      </c>
      <c r="AR415" s="4">
        <f t="shared" si="288"/>
        <v>3180.3526788730492</v>
      </c>
      <c r="AS415" s="4">
        <f t="shared" si="288"/>
        <v>3773.7909783446034</v>
      </c>
      <c r="AT415" s="4">
        <f t="shared" si="289"/>
        <v>1830.070684078112</v>
      </c>
      <c r="AU415" s="4">
        <f t="shared" si="289"/>
        <v>4022.8245363766046</v>
      </c>
      <c r="AV415" s="5">
        <f t="shared" si="274"/>
        <v>3560.4931058379443</v>
      </c>
      <c r="AX415" s="4">
        <f t="shared" si="283"/>
        <v>383.81265153507655</v>
      </c>
      <c r="AY415" s="51" t="s">
        <v>34</v>
      </c>
      <c r="AZ415" s="4">
        <f t="shared" si="284"/>
        <v>736.37142857142862</v>
      </c>
      <c r="BA415" s="4">
        <f t="shared" si="284"/>
        <v>279.49200000000002</v>
      </c>
      <c r="BB415" s="4">
        <f t="shared" si="284"/>
        <v>696</v>
      </c>
      <c r="BC415" s="4">
        <f t="shared" si="280"/>
        <v>66.631578947368425</v>
      </c>
      <c r="BD415" s="4">
        <f t="shared" si="280"/>
        <v>534.6</v>
      </c>
      <c r="BE415" s="4">
        <f t="shared" si="280"/>
        <v>269.98187311178248</v>
      </c>
      <c r="BF415" s="4">
        <f t="shared" si="280"/>
        <v>346.84</v>
      </c>
      <c r="BG415" s="4">
        <f t="shared" si="281"/>
        <v>181.3231622746186</v>
      </c>
      <c r="BH415" s="4">
        <f t="shared" si="281"/>
        <v>280.6447985004686</v>
      </c>
      <c r="BI415" s="4">
        <f t="shared" si="281"/>
        <v>258.04352331606219</v>
      </c>
      <c r="BJ415" s="4">
        <f t="shared" si="281"/>
        <v>32.76</v>
      </c>
      <c r="BK415" s="4">
        <f t="shared" si="282"/>
        <v>450.49954586739324</v>
      </c>
      <c r="BL415" s="5">
        <f t="shared" si="275"/>
        <v>347.46158170186146</v>
      </c>
      <c r="BN415" s="12">
        <v>112.48013608384144</v>
      </c>
      <c r="BO415" s="12">
        <v>204.09324498642553</v>
      </c>
      <c r="BP415" s="12">
        <v>86</v>
      </c>
      <c r="BQ415" s="12">
        <v>100</v>
      </c>
      <c r="BR415" s="12">
        <v>96</v>
      </c>
      <c r="BS415" s="13">
        <v>633.33333333333337</v>
      </c>
      <c r="BT415" s="12">
        <v>329.99999871595708</v>
      </c>
      <c r="BU415" s="13">
        <v>125.04</v>
      </c>
      <c r="BV415" s="12">
        <v>82.090696728010471</v>
      </c>
      <c r="BW415" s="13">
        <v>140.351</v>
      </c>
      <c r="BX415" s="13">
        <v>148.01</v>
      </c>
      <c r="BY415" s="12">
        <v>116.83</v>
      </c>
      <c r="BZ415" s="65">
        <v>250.41</v>
      </c>
      <c r="CA415" s="12">
        <v>126.18</v>
      </c>
      <c r="CB415" s="13">
        <f t="shared" si="276"/>
        <v>182.20131498911195</v>
      </c>
      <c r="CD415" s="4">
        <v>39876</v>
      </c>
      <c r="CE415" s="4">
        <v>40846</v>
      </c>
      <c r="CF415" s="4">
        <v>40095</v>
      </c>
      <c r="CG415" s="4">
        <v>39798</v>
      </c>
      <c r="CH415" s="4">
        <v>39000</v>
      </c>
      <c r="CI415" s="5">
        <v>36000</v>
      </c>
      <c r="CJ415" s="4">
        <v>40768</v>
      </c>
      <c r="CK415" s="4">
        <v>42390</v>
      </c>
      <c r="CL415" s="4">
        <v>38068</v>
      </c>
      <c r="CM415" s="5">
        <v>39078</v>
      </c>
      <c r="CN415" s="5">
        <v>39227</v>
      </c>
      <c r="CO415" s="4">
        <v>36741</v>
      </c>
      <c r="CP415" s="51">
        <v>38189</v>
      </c>
      <c r="CQ415" s="4">
        <v>42300</v>
      </c>
      <c r="CR415" s="5">
        <f t="shared" si="277"/>
        <v>39455.428571428572</v>
      </c>
      <c r="CT415" s="12">
        <v>708.43938810378268</v>
      </c>
      <c r="CU415" s="51" t="s">
        <v>34</v>
      </c>
      <c r="CV415" s="12">
        <v>420</v>
      </c>
      <c r="CW415" s="12">
        <v>1000</v>
      </c>
      <c r="CX415" s="12">
        <v>400</v>
      </c>
      <c r="CY415" s="13">
        <v>3800</v>
      </c>
      <c r="CZ415" s="12">
        <v>480</v>
      </c>
      <c r="DA415" s="12">
        <v>993</v>
      </c>
      <c r="DB415" s="12">
        <v>900</v>
      </c>
      <c r="DC415" s="13">
        <v>1442</v>
      </c>
      <c r="DD415" s="13">
        <v>1067</v>
      </c>
      <c r="DE415" s="12">
        <v>965</v>
      </c>
      <c r="DF415" s="65">
        <v>10000</v>
      </c>
      <c r="DG415" s="12">
        <v>660.6</v>
      </c>
      <c r="DH415" s="13">
        <f t="shared" si="278"/>
        <v>1756.6184144695217</v>
      </c>
      <c r="DJ415" s="4">
        <v>22659</v>
      </c>
      <c r="DK415" s="51" t="s">
        <v>34</v>
      </c>
      <c r="DL415" s="4">
        <v>25773</v>
      </c>
      <c r="DM415" s="4">
        <v>23291</v>
      </c>
      <c r="DN415" s="4">
        <v>23200</v>
      </c>
      <c r="DO415" s="5">
        <v>21100</v>
      </c>
      <c r="DP415" s="4">
        <v>21384</v>
      </c>
      <c r="DQ415" s="4">
        <v>22341</v>
      </c>
      <c r="DR415" s="4">
        <v>26013</v>
      </c>
      <c r="DS415" s="5">
        <v>21789</v>
      </c>
      <c r="DT415" s="5">
        <v>24954</v>
      </c>
      <c r="DU415" s="4">
        <v>20751</v>
      </c>
      <c r="DV415" s="51">
        <v>27300</v>
      </c>
      <c r="DW415" s="4">
        <v>24800</v>
      </c>
      <c r="DX415" s="5">
        <f t="shared" si="279"/>
        <v>23488.846153846152</v>
      </c>
    </row>
    <row r="416" spans="1:128" x14ac:dyDescent="0.25">
      <c r="A416" s="6">
        <v>411</v>
      </c>
      <c r="B416" s="4">
        <f t="shared" si="269"/>
        <v>4637.0815614984176</v>
      </c>
      <c r="C416" s="4">
        <f t="shared" si="270"/>
        <v>2400.1538675560528</v>
      </c>
      <c r="D416" s="4">
        <f t="shared" si="290"/>
        <v>6331.0225913621261</v>
      </c>
      <c r="E416" s="4">
        <f t="shared" si="290"/>
        <v>5055.2520000000004</v>
      </c>
      <c r="F416" s="4">
        <f t="shared" si="290"/>
        <v>5571</v>
      </c>
      <c r="G416" s="4">
        <f t="shared" si="285"/>
        <v>748.73684210526312</v>
      </c>
      <c r="H416" s="4">
        <f t="shared" si="285"/>
        <v>2017.0727330410868</v>
      </c>
      <c r="I416" s="4">
        <f t="shared" si="285"/>
        <v>4335.5189575107588</v>
      </c>
      <c r="J416" s="4">
        <f t="shared" si="285"/>
        <v>5911.6118707219612</v>
      </c>
      <c r="K416" s="4">
        <f t="shared" si="286"/>
        <v>3522.4892387543014</v>
      </c>
      <c r="L416" s="4">
        <f t="shared" si="286"/>
        <v>3460.9974773735175</v>
      </c>
      <c r="M416" s="4">
        <f t="shared" si="286"/>
        <v>4031.5115137303037</v>
      </c>
      <c r="N416" s="4">
        <f t="shared" si="286"/>
        <v>1862.823375810168</v>
      </c>
      <c r="O416" s="4">
        <f t="shared" si="287"/>
        <v>4473.3240822439975</v>
      </c>
      <c r="P416" s="5">
        <f t="shared" si="271"/>
        <v>3882.7568651219967</v>
      </c>
      <c r="R416" s="4">
        <v>44</v>
      </c>
      <c r="S416" s="4">
        <v>24</v>
      </c>
      <c r="T416" s="4">
        <v>24</v>
      </c>
      <c r="U416" s="4">
        <v>90</v>
      </c>
      <c r="V416" s="4">
        <v>30</v>
      </c>
      <c r="W416" s="4">
        <v>20</v>
      </c>
      <c r="X416" s="4">
        <v>20</v>
      </c>
      <c r="Y416" s="4">
        <v>11</v>
      </c>
      <c r="Z416" s="4">
        <v>22</v>
      </c>
      <c r="AA416" s="4">
        <v>24</v>
      </c>
      <c r="AB416" s="4">
        <v>14</v>
      </c>
      <c r="AC416" s="4">
        <v>52</v>
      </c>
      <c r="AD416" s="51">
        <v>0</v>
      </c>
      <c r="AE416" s="4">
        <v>35</v>
      </c>
      <c r="AF416" s="5">
        <f t="shared" si="272"/>
        <v>31.53846153846154</v>
      </c>
      <c r="AH416" s="4">
        <f t="shared" si="273"/>
        <v>4253.2699965403863</v>
      </c>
      <c r="AI416" s="4">
        <f t="shared" si="273"/>
        <v>2400.1538675560528</v>
      </c>
      <c r="AJ416" s="4">
        <f t="shared" si="273"/>
        <v>5594.6511627906975</v>
      </c>
      <c r="AK416" s="4">
        <f t="shared" si="273"/>
        <v>4775.76</v>
      </c>
      <c r="AL416" s="4">
        <f t="shared" si="268"/>
        <v>4875</v>
      </c>
      <c r="AM416" s="4">
        <f t="shared" si="268"/>
        <v>682.10526315789468</v>
      </c>
      <c r="AN416" s="4">
        <f t="shared" si="268"/>
        <v>1482.4727330410867</v>
      </c>
      <c r="AO416" s="4">
        <f t="shared" si="268"/>
        <v>4065.5370843989767</v>
      </c>
      <c r="AP416" s="4">
        <f t="shared" si="288"/>
        <v>5564.771870721961</v>
      </c>
      <c r="AQ416" s="4">
        <f t="shared" si="288"/>
        <v>3341.1660764796829</v>
      </c>
      <c r="AR416" s="4">
        <f t="shared" si="288"/>
        <v>3180.3526788730492</v>
      </c>
      <c r="AS416" s="4">
        <f t="shared" si="288"/>
        <v>3773.4679904142417</v>
      </c>
      <c r="AT416" s="4">
        <f t="shared" si="289"/>
        <v>1830.0633758101681</v>
      </c>
      <c r="AU416" s="4">
        <f t="shared" si="289"/>
        <v>4022.8245363766046</v>
      </c>
      <c r="AV416" s="5">
        <f t="shared" si="274"/>
        <v>3560.114045440057</v>
      </c>
      <c r="AX416" s="4">
        <f t="shared" si="283"/>
        <v>383.811564958031</v>
      </c>
      <c r="AY416" s="51" t="s">
        <v>34</v>
      </c>
      <c r="AZ416" s="4">
        <f t="shared" si="284"/>
        <v>736.37142857142862</v>
      </c>
      <c r="BA416" s="4">
        <f t="shared" si="284"/>
        <v>279.49200000000002</v>
      </c>
      <c r="BB416" s="4">
        <f t="shared" si="284"/>
        <v>696</v>
      </c>
      <c r="BC416" s="4">
        <f t="shared" si="280"/>
        <v>66.631578947368425</v>
      </c>
      <c r="BD416" s="4">
        <f t="shared" si="280"/>
        <v>534.6</v>
      </c>
      <c r="BE416" s="4">
        <f t="shared" si="280"/>
        <v>269.98187311178248</v>
      </c>
      <c r="BF416" s="4">
        <f t="shared" si="280"/>
        <v>346.84</v>
      </c>
      <c r="BG416" s="4">
        <f t="shared" si="281"/>
        <v>181.3231622746186</v>
      </c>
      <c r="BH416" s="4">
        <f t="shared" si="281"/>
        <v>280.6447985004686</v>
      </c>
      <c r="BI416" s="4">
        <f t="shared" si="281"/>
        <v>258.04352331606219</v>
      </c>
      <c r="BJ416" s="4">
        <f t="shared" si="281"/>
        <v>32.76</v>
      </c>
      <c r="BK416" s="4">
        <f t="shared" si="282"/>
        <v>450.49954586739324</v>
      </c>
      <c r="BL416" s="5">
        <f t="shared" si="275"/>
        <v>347.46149811901171</v>
      </c>
      <c r="BN416" s="12">
        <v>112.50449663182025</v>
      </c>
      <c r="BO416" s="12">
        <v>204.21690735148383</v>
      </c>
      <c r="BP416" s="12">
        <v>86</v>
      </c>
      <c r="BQ416" s="12">
        <v>100</v>
      </c>
      <c r="BR416" s="12">
        <v>96</v>
      </c>
      <c r="BS416" s="13">
        <v>633.33333333333337</v>
      </c>
      <c r="BT416" s="12">
        <v>329.99999871595708</v>
      </c>
      <c r="BU416" s="13">
        <v>125.12</v>
      </c>
      <c r="BV416" s="12">
        <v>82.090696728010471</v>
      </c>
      <c r="BW416" s="13">
        <v>140.351</v>
      </c>
      <c r="BX416" s="13">
        <v>148.01</v>
      </c>
      <c r="BY416" s="12">
        <v>116.84</v>
      </c>
      <c r="BZ416" s="65">
        <v>250.411</v>
      </c>
      <c r="CA416" s="12">
        <v>126.18</v>
      </c>
      <c r="CB416" s="13">
        <f t="shared" si="276"/>
        <v>182.21838805432893</v>
      </c>
      <c r="CD416" s="4">
        <v>39876</v>
      </c>
      <c r="CE416" s="4">
        <v>40846</v>
      </c>
      <c r="CF416" s="4">
        <v>40095</v>
      </c>
      <c r="CG416" s="4">
        <v>39798</v>
      </c>
      <c r="CH416" s="4">
        <v>39000</v>
      </c>
      <c r="CI416" s="5">
        <v>36000</v>
      </c>
      <c r="CJ416" s="4">
        <v>40768</v>
      </c>
      <c r="CK416" s="4">
        <v>42390</v>
      </c>
      <c r="CL416" s="4">
        <v>38068</v>
      </c>
      <c r="CM416" s="5">
        <v>39078</v>
      </c>
      <c r="CN416" s="5">
        <v>39227</v>
      </c>
      <c r="CO416" s="4">
        <v>36741</v>
      </c>
      <c r="CP416" s="51">
        <v>38189</v>
      </c>
      <c r="CQ416" s="4">
        <v>42300</v>
      </c>
      <c r="CR416" s="5">
        <f t="shared" si="277"/>
        <v>39455.428571428572</v>
      </c>
      <c r="CT416" s="12">
        <v>708.44139370769767</v>
      </c>
      <c r="CU416" s="51" t="s">
        <v>34</v>
      </c>
      <c r="CV416" s="12">
        <v>420</v>
      </c>
      <c r="CW416" s="12">
        <v>1000</v>
      </c>
      <c r="CX416" s="12">
        <v>400</v>
      </c>
      <c r="CY416" s="13">
        <v>3800</v>
      </c>
      <c r="CZ416" s="12">
        <v>480</v>
      </c>
      <c r="DA416" s="12">
        <v>993</v>
      </c>
      <c r="DB416" s="12">
        <v>900</v>
      </c>
      <c r="DC416" s="13">
        <v>1442</v>
      </c>
      <c r="DD416" s="13">
        <v>1067</v>
      </c>
      <c r="DE416" s="12">
        <v>965</v>
      </c>
      <c r="DF416" s="65">
        <v>10000</v>
      </c>
      <c r="DG416" s="12">
        <v>660.6</v>
      </c>
      <c r="DH416" s="13">
        <f t="shared" si="278"/>
        <v>1756.6185687467457</v>
      </c>
      <c r="DJ416" s="4">
        <v>22659</v>
      </c>
      <c r="DK416" s="51" t="s">
        <v>34</v>
      </c>
      <c r="DL416" s="4">
        <v>25773</v>
      </c>
      <c r="DM416" s="4">
        <v>23291</v>
      </c>
      <c r="DN416" s="4">
        <v>23200</v>
      </c>
      <c r="DO416" s="5">
        <v>21100</v>
      </c>
      <c r="DP416" s="4">
        <v>21384</v>
      </c>
      <c r="DQ416" s="4">
        <v>22341</v>
      </c>
      <c r="DR416" s="4">
        <v>26013</v>
      </c>
      <c r="DS416" s="5">
        <v>21789</v>
      </c>
      <c r="DT416" s="5">
        <v>24954</v>
      </c>
      <c r="DU416" s="4">
        <v>20751</v>
      </c>
      <c r="DV416" s="51">
        <v>27300</v>
      </c>
      <c r="DW416" s="4">
        <v>24800</v>
      </c>
      <c r="DX416" s="5">
        <f t="shared" si="279"/>
        <v>23488.846153846152</v>
      </c>
    </row>
    <row r="417" spans="1:128" x14ac:dyDescent="0.25">
      <c r="A417" s="6">
        <v>412</v>
      </c>
      <c r="B417" s="4">
        <f t="shared" si="269"/>
        <v>4636.1619553901919</v>
      </c>
      <c r="C417" s="4">
        <f t="shared" si="270"/>
        <v>2398.7047918479516</v>
      </c>
      <c r="D417" s="4">
        <f t="shared" si="290"/>
        <v>6331.0225913621261</v>
      </c>
      <c r="E417" s="4">
        <f t="shared" si="290"/>
        <v>5055.2520000000004</v>
      </c>
      <c r="F417" s="4">
        <f t="shared" si="290"/>
        <v>5571</v>
      </c>
      <c r="G417" s="4">
        <f t="shared" si="285"/>
        <v>748.73684210526312</v>
      </c>
      <c r="H417" s="4">
        <f t="shared" si="285"/>
        <v>2017.0727330410868</v>
      </c>
      <c r="I417" s="4">
        <f t="shared" si="285"/>
        <v>4332.5966802358143</v>
      </c>
      <c r="J417" s="4">
        <f t="shared" si="285"/>
        <v>5911.6118707219612</v>
      </c>
      <c r="K417" s="4">
        <f t="shared" si="286"/>
        <v>3522.4892387543014</v>
      </c>
      <c r="L417" s="4">
        <f t="shared" si="286"/>
        <v>3460.9974773735175</v>
      </c>
      <c r="M417" s="4">
        <f t="shared" si="286"/>
        <v>4031.1885810824297</v>
      </c>
      <c r="N417" s="4">
        <f t="shared" si="286"/>
        <v>1862.8160676005941</v>
      </c>
      <c r="O417" s="4">
        <f t="shared" si="287"/>
        <v>4473.3240822439975</v>
      </c>
      <c r="P417" s="5">
        <f t="shared" si="271"/>
        <v>3882.3553508399455</v>
      </c>
      <c r="R417" s="4">
        <v>44</v>
      </c>
      <c r="S417" s="4">
        <v>24</v>
      </c>
      <c r="T417" s="4">
        <v>24</v>
      </c>
      <c r="U417" s="4">
        <v>90</v>
      </c>
      <c r="V417" s="4">
        <v>30</v>
      </c>
      <c r="W417" s="4">
        <v>20</v>
      </c>
      <c r="X417" s="4">
        <v>20</v>
      </c>
      <c r="Y417" s="4">
        <v>11</v>
      </c>
      <c r="Z417" s="4">
        <v>22</v>
      </c>
      <c r="AA417" s="4">
        <v>24</v>
      </c>
      <c r="AB417" s="4">
        <v>14</v>
      </c>
      <c r="AC417" s="4">
        <v>52</v>
      </c>
      <c r="AD417" s="51">
        <v>0</v>
      </c>
      <c r="AE417" s="4">
        <v>35</v>
      </c>
      <c r="AF417" s="5">
        <f t="shared" si="272"/>
        <v>31.53846153846154</v>
      </c>
      <c r="AH417" s="4">
        <f t="shared" si="273"/>
        <v>4252.3514743625465</v>
      </c>
      <c r="AI417" s="4">
        <f t="shared" si="273"/>
        <v>2398.7047918479516</v>
      </c>
      <c r="AJ417" s="4">
        <f t="shared" si="273"/>
        <v>5594.6511627906975</v>
      </c>
      <c r="AK417" s="4">
        <f t="shared" si="273"/>
        <v>4775.76</v>
      </c>
      <c r="AL417" s="4">
        <f t="shared" si="268"/>
        <v>4875</v>
      </c>
      <c r="AM417" s="4">
        <f t="shared" si="268"/>
        <v>682.10526315789468</v>
      </c>
      <c r="AN417" s="4">
        <f t="shared" si="268"/>
        <v>1482.4727330410867</v>
      </c>
      <c r="AO417" s="4">
        <f t="shared" si="268"/>
        <v>4062.6148071240318</v>
      </c>
      <c r="AP417" s="4">
        <f t="shared" si="288"/>
        <v>5564.771870721961</v>
      </c>
      <c r="AQ417" s="4">
        <f t="shared" si="288"/>
        <v>3341.1660764796829</v>
      </c>
      <c r="AR417" s="4">
        <f t="shared" si="288"/>
        <v>3180.3526788730492</v>
      </c>
      <c r="AS417" s="4">
        <f t="shared" si="288"/>
        <v>3773.1450577663672</v>
      </c>
      <c r="AT417" s="4">
        <f t="shared" si="289"/>
        <v>1830.0560676005941</v>
      </c>
      <c r="AU417" s="4">
        <f t="shared" si="289"/>
        <v>4022.8245363766046</v>
      </c>
      <c r="AV417" s="5">
        <f t="shared" si="274"/>
        <v>3559.7126085816049</v>
      </c>
      <c r="AX417" s="4">
        <f t="shared" si="283"/>
        <v>383.81048102764515</v>
      </c>
      <c r="AY417" s="51" t="s">
        <v>34</v>
      </c>
      <c r="AZ417" s="4">
        <f t="shared" si="284"/>
        <v>736.37142857142862</v>
      </c>
      <c r="BA417" s="4">
        <f t="shared" si="284"/>
        <v>279.49200000000002</v>
      </c>
      <c r="BB417" s="4">
        <f t="shared" si="284"/>
        <v>696</v>
      </c>
      <c r="BC417" s="4">
        <f t="shared" si="280"/>
        <v>66.631578947368425</v>
      </c>
      <c r="BD417" s="4">
        <f t="shared" si="280"/>
        <v>534.6</v>
      </c>
      <c r="BE417" s="4">
        <f t="shared" si="280"/>
        <v>269.98187311178248</v>
      </c>
      <c r="BF417" s="4">
        <f t="shared" si="280"/>
        <v>346.84</v>
      </c>
      <c r="BG417" s="4">
        <f t="shared" si="281"/>
        <v>181.3231622746186</v>
      </c>
      <c r="BH417" s="4">
        <f t="shared" si="281"/>
        <v>280.6447985004686</v>
      </c>
      <c r="BI417" s="4">
        <f t="shared" si="281"/>
        <v>258.04352331606219</v>
      </c>
      <c r="BJ417" s="4">
        <f t="shared" si="281"/>
        <v>32.76</v>
      </c>
      <c r="BK417" s="4">
        <f t="shared" si="282"/>
        <v>450.49954586739324</v>
      </c>
      <c r="BL417" s="5">
        <f t="shared" si="275"/>
        <v>347.46141473975138</v>
      </c>
      <c r="BN417" s="12">
        <v>112.52879798035318</v>
      </c>
      <c r="BO417" s="12">
        <v>204.34027632987261</v>
      </c>
      <c r="BP417" s="12">
        <v>86</v>
      </c>
      <c r="BQ417" s="12">
        <v>100</v>
      </c>
      <c r="BR417" s="12">
        <v>96</v>
      </c>
      <c r="BS417" s="13">
        <v>633.33333333333337</v>
      </c>
      <c r="BT417" s="12">
        <v>329.99999871595708</v>
      </c>
      <c r="BU417" s="13">
        <v>125.21</v>
      </c>
      <c r="BV417" s="12">
        <v>82.090696728010471</v>
      </c>
      <c r="BW417" s="13">
        <v>140.351</v>
      </c>
      <c r="BX417" s="13">
        <v>148.01</v>
      </c>
      <c r="BY417" s="12">
        <v>116.85</v>
      </c>
      <c r="BZ417" s="65">
        <v>250.41200000000001</v>
      </c>
      <c r="CA417" s="12">
        <v>126.18</v>
      </c>
      <c r="CB417" s="13">
        <f t="shared" si="276"/>
        <v>182.23615022053761</v>
      </c>
      <c r="CD417" s="4">
        <v>39876</v>
      </c>
      <c r="CE417" s="4">
        <v>40846</v>
      </c>
      <c r="CF417" s="4">
        <v>40095</v>
      </c>
      <c r="CG417" s="4">
        <v>39798</v>
      </c>
      <c r="CH417" s="4">
        <v>39000</v>
      </c>
      <c r="CI417" s="5">
        <v>36000</v>
      </c>
      <c r="CJ417" s="4">
        <v>40768</v>
      </c>
      <c r="CK417" s="4">
        <v>42390</v>
      </c>
      <c r="CL417" s="4">
        <v>38068</v>
      </c>
      <c r="CM417" s="5">
        <v>39078</v>
      </c>
      <c r="CN417" s="5">
        <v>39227</v>
      </c>
      <c r="CO417" s="4">
        <v>36741</v>
      </c>
      <c r="CP417" s="51">
        <v>38189</v>
      </c>
      <c r="CQ417" s="4">
        <v>42300</v>
      </c>
      <c r="CR417" s="5">
        <f t="shared" si="277"/>
        <v>39455.428571428572</v>
      </c>
      <c r="CT417" s="12">
        <v>708.44339443772242</v>
      </c>
      <c r="CU417" s="51" t="s">
        <v>34</v>
      </c>
      <c r="CV417" s="12">
        <v>420</v>
      </c>
      <c r="CW417" s="12">
        <v>1000</v>
      </c>
      <c r="CX417" s="12">
        <v>400</v>
      </c>
      <c r="CY417" s="13">
        <v>3800</v>
      </c>
      <c r="CZ417" s="12">
        <v>480</v>
      </c>
      <c r="DA417" s="12">
        <v>993</v>
      </c>
      <c r="DB417" s="12">
        <v>900</v>
      </c>
      <c r="DC417" s="13">
        <v>1442</v>
      </c>
      <c r="DD417" s="13">
        <v>1067</v>
      </c>
      <c r="DE417" s="12">
        <v>965</v>
      </c>
      <c r="DF417" s="65">
        <v>10000</v>
      </c>
      <c r="DG417" s="12">
        <v>660.6</v>
      </c>
      <c r="DH417" s="13">
        <f t="shared" si="278"/>
        <v>1756.6187226490556</v>
      </c>
      <c r="DJ417" s="4">
        <v>22659</v>
      </c>
      <c r="DK417" s="51" t="s">
        <v>34</v>
      </c>
      <c r="DL417" s="4">
        <v>25773</v>
      </c>
      <c r="DM417" s="4">
        <v>23291</v>
      </c>
      <c r="DN417" s="4">
        <v>23200</v>
      </c>
      <c r="DO417" s="5">
        <v>21100</v>
      </c>
      <c r="DP417" s="4">
        <v>21384</v>
      </c>
      <c r="DQ417" s="4">
        <v>22341</v>
      </c>
      <c r="DR417" s="4">
        <v>26013</v>
      </c>
      <c r="DS417" s="5">
        <v>21789</v>
      </c>
      <c r="DT417" s="5">
        <v>24954</v>
      </c>
      <c r="DU417" s="4">
        <v>20751</v>
      </c>
      <c r="DV417" s="51">
        <v>27300</v>
      </c>
      <c r="DW417" s="4">
        <v>24800</v>
      </c>
      <c r="DX417" s="5">
        <f t="shared" si="279"/>
        <v>23488.846153846152</v>
      </c>
    </row>
    <row r="418" spans="1:128" x14ac:dyDescent="0.25">
      <c r="A418" s="6">
        <v>413</v>
      </c>
      <c r="B418" s="4">
        <f t="shared" si="269"/>
        <v>4635.2449738338428</v>
      </c>
      <c r="C418" s="4">
        <f t="shared" si="270"/>
        <v>2397.2608883894945</v>
      </c>
      <c r="D418" s="4">
        <f t="shared" si="290"/>
        <v>6331.0225913621261</v>
      </c>
      <c r="E418" s="4">
        <f t="shared" si="290"/>
        <v>5055.2520000000004</v>
      </c>
      <c r="F418" s="4">
        <f t="shared" si="290"/>
        <v>5571</v>
      </c>
      <c r="G418" s="4">
        <f t="shared" si="285"/>
        <v>748.73684210526312</v>
      </c>
      <c r="H418" s="4">
        <f t="shared" si="285"/>
        <v>2017.0727330410868</v>
      </c>
      <c r="I418" s="4">
        <f t="shared" si="285"/>
        <v>4330.0026249674765</v>
      </c>
      <c r="J418" s="4">
        <f t="shared" si="285"/>
        <v>5911.6118707219612</v>
      </c>
      <c r="K418" s="4">
        <f t="shared" si="286"/>
        <v>3522.4892387543014</v>
      </c>
      <c r="L418" s="4">
        <f t="shared" si="286"/>
        <v>3460.9974773735175</v>
      </c>
      <c r="M418" s="4">
        <f t="shared" si="286"/>
        <v>4030.8657037028497</v>
      </c>
      <c r="N418" s="4">
        <f t="shared" si="286"/>
        <v>1862.8087594493895</v>
      </c>
      <c r="O418" s="4">
        <f t="shared" si="287"/>
        <v>4473.3240822439975</v>
      </c>
      <c r="P418" s="5">
        <f t="shared" si="271"/>
        <v>3881.9778418532364</v>
      </c>
      <c r="R418" s="4">
        <v>44</v>
      </c>
      <c r="S418" s="4">
        <v>24</v>
      </c>
      <c r="T418" s="4">
        <v>24</v>
      </c>
      <c r="U418" s="4">
        <v>90</v>
      </c>
      <c r="V418" s="4">
        <v>30</v>
      </c>
      <c r="W418" s="4">
        <v>20</v>
      </c>
      <c r="X418" s="4">
        <v>20</v>
      </c>
      <c r="Y418" s="4">
        <v>11</v>
      </c>
      <c r="Z418" s="4">
        <v>22</v>
      </c>
      <c r="AA418" s="4">
        <v>24</v>
      </c>
      <c r="AB418" s="4">
        <v>14</v>
      </c>
      <c r="AC418" s="4">
        <v>52</v>
      </c>
      <c r="AD418" s="51">
        <v>0</v>
      </c>
      <c r="AE418" s="4">
        <v>35</v>
      </c>
      <c r="AF418" s="5">
        <f t="shared" si="272"/>
        <v>31.53846153846154</v>
      </c>
      <c r="AH418" s="4">
        <f t="shared" si="273"/>
        <v>4251.4355741027712</v>
      </c>
      <c r="AI418" s="4">
        <f t="shared" si="273"/>
        <v>2397.2608883894945</v>
      </c>
      <c r="AJ418" s="4">
        <f t="shared" si="273"/>
        <v>5594.6511627906975</v>
      </c>
      <c r="AK418" s="4">
        <f t="shared" si="273"/>
        <v>4775.76</v>
      </c>
      <c r="AL418" s="4">
        <f t="shared" si="268"/>
        <v>4875</v>
      </c>
      <c r="AM418" s="4">
        <f t="shared" si="268"/>
        <v>682.10526315789468</v>
      </c>
      <c r="AN418" s="4">
        <f t="shared" si="268"/>
        <v>1482.4727330410867</v>
      </c>
      <c r="AO418" s="4">
        <f t="shared" si="268"/>
        <v>4060.0207518556945</v>
      </c>
      <c r="AP418" s="4">
        <f t="shared" si="288"/>
        <v>5564.771870721961</v>
      </c>
      <c r="AQ418" s="4">
        <f t="shared" si="288"/>
        <v>3341.1660764796829</v>
      </c>
      <c r="AR418" s="4">
        <f t="shared" si="288"/>
        <v>3180.3526788730492</v>
      </c>
      <c r="AS418" s="4">
        <f t="shared" si="288"/>
        <v>3772.8221803867877</v>
      </c>
      <c r="AT418" s="4">
        <f t="shared" si="289"/>
        <v>1830.0487594493895</v>
      </c>
      <c r="AU418" s="4">
        <f t="shared" si="289"/>
        <v>4022.8245363766046</v>
      </c>
      <c r="AV418" s="5">
        <f t="shared" si="274"/>
        <v>3559.3351768303655</v>
      </c>
      <c r="AX418" s="4">
        <f t="shared" si="283"/>
        <v>383.80939973107201</v>
      </c>
      <c r="AY418" s="51" t="s">
        <v>34</v>
      </c>
      <c r="AZ418" s="4">
        <f t="shared" si="284"/>
        <v>736.37142857142862</v>
      </c>
      <c r="BA418" s="4">
        <f t="shared" si="284"/>
        <v>279.49200000000002</v>
      </c>
      <c r="BB418" s="4">
        <f t="shared" si="284"/>
        <v>696</v>
      </c>
      <c r="BC418" s="4">
        <f t="shared" si="280"/>
        <v>66.631578947368425</v>
      </c>
      <c r="BD418" s="4">
        <f t="shared" si="280"/>
        <v>534.6</v>
      </c>
      <c r="BE418" s="4">
        <f t="shared" si="280"/>
        <v>269.98187311178248</v>
      </c>
      <c r="BF418" s="4">
        <f t="shared" si="280"/>
        <v>346.84</v>
      </c>
      <c r="BG418" s="4">
        <f t="shared" si="281"/>
        <v>181.3231622746186</v>
      </c>
      <c r="BH418" s="4">
        <f t="shared" si="281"/>
        <v>280.6447985004686</v>
      </c>
      <c r="BI418" s="4">
        <f t="shared" si="281"/>
        <v>258.04352331606219</v>
      </c>
      <c r="BJ418" s="4">
        <f t="shared" si="281"/>
        <v>32.76</v>
      </c>
      <c r="BK418" s="4">
        <f t="shared" si="282"/>
        <v>450.49954586739324</v>
      </c>
      <c r="BL418" s="5">
        <f t="shared" si="275"/>
        <v>347.46133156309185</v>
      </c>
      <c r="BN418" s="12">
        <v>112.55304041646824</v>
      </c>
      <c r="BO418" s="12">
        <v>204.46335331040643</v>
      </c>
      <c r="BP418" s="12">
        <v>86</v>
      </c>
      <c r="BQ418" s="12">
        <v>100</v>
      </c>
      <c r="BR418" s="12">
        <v>96</v>
      </c>
      <c r="BS418" s="13">
        <v>633.33333333333337</v>
      </c>
      <c r="BT418" s="12">
        <v>329.99999871595708</v>
      </c>
      <c r="BU418" s="13">
        <v>125.29</v>
      </c>
      <c r="BV418" s="12">
        <v>82.090696728010471</v>
      </c>
      <c r="BW418" s="13">
        <v>140.351</v>
      </c>
      <c r="BX418" s="13">
        <v>148.01</v>
      </c>
      <c r="BY418" s="12">
        <v>116.86</v>
      </c>
      <c r="BZ418" s="65">
        <v>250.41300000000001</v>
      </c>
      <c r="CA418" s="12">
        <v>126.18</v>
      </c>
      <c r="CB418" s="13">
        <f t="shared" si="276"/>
        <v>182.2531730360125</v>
      </c>
      <c r="CD418" s="4">
        <v>39876</v>
      </c>
      <c r="CE418" s="4">
        <v>40846</v>
      </c>
      <c r="CF418" s="4">
        <v>40095</v>
      </c>
      <c r="CG418" s="4">
        <v>39798</v>
      </c>
      <c r="CH418" s="4">
        <v>39000</v>
      </c>
      <c r="CI418" s="5">
        <v>36000</v>
      </c>
      <c r="CJ418" s="4">
        <v>40768</v>
      </c>
      <c r="CK418" s="4">
        <v>42390</v>
      </c>
      <c r="CL418" s="4">
        <v>38068</v>
      </c>
      <c r="CM418" s="5">
        <v>39078</v>
      </c>
      <c r="CN418" s="5">
        <v>39227</v>
      </c>
      <c r="CO418" s="4">
        <v>36741</v>
      </c>
      <c r="CP418" s="51">
        <v>38189</v>
      </c>
      <c r="CQ418" s="4">
        <v>42300</v>
      </c>
      <c r="CR418" s="5">
        <f t="shared" si="277"/>
        <v>39455.428571428572</v>
      </c>
      <c r="CT418" s="12">
        <v>708.44539031748775</v>
      </c>
      <c r="CU418" s="51" t="s">
        <v>34</v>
      </c>
      <c r="CV418" s="12">
        <v>420</v>
      </c>
      <c r="CW418" s="12">
        <v>1000</v>
      </c>
      <c r="CX418" s="12">
        <v>400</v>
      </c>
      <c r="CY418" s="13">
        <v>3800</v>
      </c>
      <c r="CZ418" s="12">
        <v>480</v>
      </c>
      <c r="DA418" s="12">
        <v>993</v>
      </c>
      <c r="DB418" s="12">
        <v>900</v>
      </c>
      <c r="DC418" s="13">
        <v>1442</v>
      </c>
      <c r="DD418" s="13">
        <v>1067</v>
      </c>
      <c r="DE418" s="12">
        <v>965</v>
      </c>
      <c r="DF418" s="65">
        <v>10000</v>
      </c>
      <c r="DG418" s="12">
        <v>660.6</v>
      </c>
      <c r="DH418" s="13">
        <f t="shared" si="278"/>
        <v>1756.6188761782682</v>
      </c>
      <c r="DJ418" s="4">
        <v>22659</v>
      </c>
      <c r="DK418" s="51" t="s">
        <v>34</v>
      </c>
      <c r="DL418" s="4">
        <v>25773</v>
      </c>
      <c r="DM418" s="4">
        <v>23291</v>
      </c>
      <c r="DN418" s="4">
        <v>23200</v>
      </c>
      <c r="DO418" s="5">
        <v>21100</v>
      </c>
      <c r="DP418" s="4">
        <v>21384</v>
      </c>
      <c r="DQ418" s="4">
        <v>22341</v>
      </c>
      <c r="DR418" s="4">
        <v>26013</v>
      </c>
      <c r="DS418" s="5">
        <v>21789</v>
      </c>
      <c r="DT418" s="5">
        <v>24954</v>
      </c>
      <c r="DU418" s="4">
        <v>20751</v>
      </c>
      <c r="DV418" s="51">
        <v>27300</v>
      </c>
      <c r="DW418" s="4">
        <v>24800</v>
      </c>
      <c r="DX418" s="5">
        <f t="shared" si="279"/>
        <v>23488.846153846152</v>
      </c>
    </row>
    <row r="419" spans="1:128" x14ac:dyDescent="0.25">
      <c r="A419" s="6">
        <v>414</v>
      </c>
      <c r="B419" s="4">
        <f t="shared" si="269"/>
        <v>4634.3306029263604</v>
      </c>
      <c r="C419" s="4">
        <f t="shared" si="270"/>
        <v>2395.8221255148642</v>
      </c>
      <c r="D419" s="4">
        <f t="shared" si="290"/>
        <v>6331.0225913621261</v>
      </c>
      <c r="E419" s="4">
        <f t="shared" si="290"/>
        <v>5055.2520000000004</v>
      </c>
      <c r="F419" s="4">
        <f t="shared" si="290"/>
        <v>5571</v>
      </c>
      <c r="G419" s="4">
        <f t="shared" si="285"/>
        <v>748.73684210526312</v>
      </c>
      <c r="H419" s="4">
        <f t="shared" si="285"/>
        <v>2017.0727330410868</v>
      </c>
      <c r="I419" s="4">
        <f t="shared" si="285"/>
        <v>4327.4118802905332</v>
      </c>
      <c r="J419" s="4">
        <f t="shared" si="285"/>
        <v>5911.6118707219612</v>
      </c>
      <c r="K419" s="4">
        <f t="shared" si="286"/>
        <v>3522.4892387543014</v>
      </c>
      <c r="L419" s="4">
        <f t="shared" si="286"/>
        <v>3460.9974773735175</v>
      </c>
      <c r="M419" s="4">
        <f t="shared" si="286"/>
        <v>4030.5428815773785</v>
      </c>
      <c r="N419" s="4">
        <f t="shared" si="286"/>
        <v>1862.8014513565536</v>
      </c>
      <c r="O419" s="4">
        <f t="shared" si="287"/>
        <v>4473.3240822439975</v>
      </c>
      <c r="P419" s="5">
        <f t="shared" si="271"/>
        <v>3881.6011269477099</v>
      </c>
      <c r="R419" s="4">
        <v>44</v>
      </c>
      <c r="S419" s="4">
        <v>24</v>
      </c>
      <c r="T419" s="4">
        <v>24</v>
      </c>
      <c r="U419" s="4">
        <v>90</v>
      </c>
      <c r="V419" s="4">
        <v>30</v>
      </c>
      <c r="W419" s="4">
        <v>20</v>
      </c>
      <c r="X419" s="4">
        <v>20</v>
      </c>
      <c r="Y419" s="4">
        <v>11</v>
      </c>
      <c r="Z419" s="4">
        <v>22</v>
      </c>
      <c r="AA419" s="4">
        <v>24</v>
      </c>
      <c r="AB419" s="4">
        <v>14</v>
      </c>
      <c r="AC419" s="4">
        <v>52</v>
      </c>
      <c r="AD419" s="51">
        <v>0</v>
      </c>
      <c r="AE419" s="4">
        <v>35</v>
      </c>
      <c r="AF419" s="5">
        <f t="shared" si="272"/>
        <v>31.53846153846154</v>
      </c>
      <c r="AH419" s="4">
        <f t="shared" si="273"/>
        <v>4250.5222818708025</v>
      </c>
      <c r="AI419" s="4">
        <f t="shared" si="273"/>
        <v>2395.8221255148642</v>
      </c>
      <c r="AJ419" s="4">
        <f t="shared" si="273"/>
        <v>5594.6511627906975</v>
      </c>
      <c r="AK419" s="4">
        <f t="shared" si="273"/>
        <v>4775.76</v>
      </c>
      <c r="AL419" s="4">
        <f t="shared" si="268"/>
        <v>4875</v>
      </c>
      <c r="AM419" s="4">
        <f t="shared" si="268"/>
        <v>682.10526315789468</v>
      </c>
      <c r="AN419" s="4">
        <f t="shared" si="268"/>
        <v>1482.4727330410867</v>
      </c>
      <c r="AO419" s="4">
        <f t="shared" si="268"/>
        <v>4057.4300071787507</v>
      </c>
      <c r="AP419" s="4">
        <f t="shared" si="288"/>
        <v>5564.771870721961</v>
      </c>
      <c r="AQ419" s="4">
        <f t="shared" si="288"/>
        <v>3341.1660764796829</v>
      </c>
      <c r="AR419" s="4">
        <f t="shared" si="288"/>
        <v>3180.3526788730492</v>
      </c>
      <c r="AS419" s="4">
        <f t="shared" si="288"/>
        <v>3772.499358261316</v>
      </c>
      <c r="AT419" s="4">
        <f t="shared" si="289"/>
        <v>1830.0414513565536</v>
      </c>
      <c r="AU419" s="4">
        <f t="shared" si="289"/>
        <v>4022.8245363766046</v>
      </c>
      <c r="AV419" s="5">
        <f t="shared" si="274"/>
        <v>3558.9585389730905</v>
      </c>
      <c r="AX419" s="4">
        <f t="shared" si="283"/>
        <v>383.80832105555754</v>
      </c>
      <c r="AY419" s="51" t="s">
        <v>34</v>
      </c>
      <c r="AZ419" s="4">
        <f t="shared" si="284"/>
        <v>736.37142857142862</v>
      </c>
      <c r="BA419" s="4">
        <f t="shared" si="284"/>
        <v>279.49200000000002</v>
      </c>
      <c r="BB419" s="4">
        <f t="shared" si="284"/>
        <v>696</v>
      </c>
      <c r="BC419" s="4">
        <f t="shared" si="280"/>
        <v>66.631578947368425</v>
      </c>
      <c r="BD419" s="4">
        <f t="shared" si="280"/>
        <v>534.6</v>
      </c>
      <c r="BE419" s="4">
        <f t="shared" si="280"/>
        <v>269.98187311178248</v>
      </c>
      <c r="BF419" s="4">
        <f t="shared" si="280"/>
        <v>346.84</v>
      </c>
      <c r="BG419" s="4">
        <f t="shared" si="281"/>
        <v>181.3231622746186</v>
      </c>
      <c r="BH419" s="4">
        <f t="shared" si="281"/>
        <v>280.6447985004686</v>
      </c>
      <c r="BI419" s="4">
        <f t="shared" si="281"/>
        <v>258.04352331606219</v>
      </c>
      <c r="BJ419" s="4">
        <f t="shared" si="281"/>
        <v>32.76</v>
      </c>
      <c r="BK419" s="4">
        <f t="shared" si="282"/>
        <v>450.49954586739324</v>
      </c>
      <c r="BL419" s="5">
        <f t="shared" si="275"/>
        <v>347.46124858805229</v>
      </c>
      <c r="BN419" s="12">
        <v>112.57722422511104</v>
      </c>
      <c r="BO419" s="12">
        <v>204.58613967206179</v>
      </c>
      <c r="BP419" s="12">
        <v>86</v>
      </c>
      <c r="BQ419" s="12">
        <v>100</v>
      </c>
      <c r="BR419" s="12">
        <v>96</v>
      </c>
      <c r="BS419" s="13">
        <v>633.33333333333337</v>
      </c>
      <c r="BT419" s="12">
        <v>329.99999871595708</v>
      </c>
      <c r="BU419" s="13">
        <v>125.37</v>
      </c>
      <c r="BV419" s="12">
        <v>82.090696728010471</v>
      </c>
      <c r="BW419" s="13">
        <v>140.351</v>
      </c>
      <c r="BX419" s="13">
        <v>148.01</v>
      </c>
      <c r="BY419" s="12">
        <v>116.87</v>
      </c>
      <c r="BZ419" s="65">
        <v>250.41399999999999</v>
      </c>
      <c r="CA419" s="12">
        <v>126.18</v>
      </c>
      <c r="CB419" s="13">
        <f t="shared" si="276"/>
        <v>182.27017090531947</v>
      </c>
      <c r="CD419" s="4">
        <v>39876</v>
      </c>
      <c r="CE419" s="4">
        <v>40846</v>
      </c>
      <c r="CF419" s="4">
        <v>40095</v>
      </c>
      <c r="CG419" s="4">
        <v>39798</v>
      </c>
      <c r="CH419" s="4">
        <v>39000</v>
      </c>
      <c r="CI419" s="5">
        <v>36000</v>
      </c>
      <c r="CJ419" s="4">
        <v>40768</v>
      </c>
      <c r="CK419" s="4">
        <v>42390</v>
      </c>
      <c r="CL419" s="4">
        <v>38068</v>
      </c>
      <c r="CM419" s="5">
        <v>39078</v>
      </c>
      <c r="CN419" s="5">
        <v>39227</v>
      </c>
      <c r="CO419" s="4">
        <v>36741</v>
      </c>
      <c r="CP419" s="51">
        <v>38189</v>
      </c>
      <c r="CQ419" s="4">
        <v>42300</v>
      </c>
      <c r="CR419" s="5">
        <f t="shared" si="277"/>
        <v>39455.428571428572</v>
      </c>
      <c r="CT419" s="12">
        <v>708.4473813704534</v>
      </c>
      <c r="CU419" s="51" t="s">
        <v>34</v>
      </c>
      <c r="CV419" s="12">
        <v>420</v>
      </c>
      <c r="CW419" s="12">
        <v>1000</v>
      </c>
      <c r="CX419" s="12">
        <v>400</v>
      </c>
      <c r="CY419" s="13">
        <v>3800</v>
      </c>
      <c r="CZ419" s="12">
        <v>480</v>
      </c>
      <c r="DA419" s="12">
        <v>993</v>
      </c>
      <c r="DB419" s="12">
        <v>900</v>
      </c>
      <c r="DC419" s="13">
        <v>1442</v>
      </c>
      <c r="DD419" s="13">
        <v>1067</v>
      </c>
      <c r="DE419" s="12">
        <v>965</v>
      </c>
      <c r="DF419" s="65">
        <v>10000</v>
      </c>
      <c r="DG419" s="12">
        <v>660.6</v>
      </c>
      <c r="DH419" s="13">
        <f t="shared" si="278"/>
        <v>1756.6190293361885</v>
      </c>
      <c r="DJ419" s="4">
        <v>22659</v>
      </c>
      <c r="DK419" s="51" t="s">
        <v>34</v>
      </c>
      <c r="DL419" s="4">
        <v>25773</v>
      </c>
      <c r="DM419" s="4">
        <v>23291</v>
      </c>
      <c r="DN419" s="4">
        <v>23200</v>
      </c>
      <c r="DO419" s="5">
        <v>21100</v>
      </c>
      <c r="DP419" s="4">
        <v>21384</v>
      </c>
      <c r="DQ419" s="4">
        <v>22341</v>
      </c>
      <c r="DR419" s="4">
        <v>26013</v>
      </c>
      <c r="DS419" s="5">
        <v>21789</v>
      </c>
      <c r="DT419" s="5">
        <v>24954</v>
      </c>
      <c r="DU419" s="4">
        <v>20751</v>
      </c>
      <c r="DV419" s="51">
        <v>27300</v>
      </c>
      <c r="DW419" s="4">
        <v>24800</v>
      </c>
      <c r="DX419" s="5">
        <f t="shared" si="279"/>
        <v>23488.846153846152</v>
      </c>
    </row>
    <row r="420" spans="1:128" x14ac:dyDescent="0.25">
      <c r="A420" s="6">
        <v>415</v>
      </c>
      <c r="B420" s="4">
        <f t="shared" si="269"/>
        <v>4633.4188288720134</v>
      </c>
      <c r="C420" s="4">
        <f t="shared" si="270"/>
        <v>2394.3884718309223</v>
      </c>
      <c r="D420" s="4">
        <f t="shared" si="290"/>
        <v>6331.0225913621261</v>
      </c>
      <c r="E420" s="4">
        <f t="shared" si="290"/>
        <v>5055.2520000000004</v>
      </c>
      <c r="F420" s="4">
        <f t="shared" si="290"/>
        <v>5571</v>
      </c>
      <c r="G420" s="4">
        <f t="shared" si="285"/>
        <v>748.73684210526312</v>
      </c>
      <c r="H420" s="4">
        <f t="shared" si="285"/>
        <v>2017.0727330410868</v>
      </c>
      <c r="I420" s="4">
        <f t="shared" si="285"/>
        <v>4324.8244398714478</v>
      </c>
      <c r="J420" s="4">
        <f t="shared" si="285"/>
        <v>5911.6118707219612</v>
      </c>
      <c r="K420" s="4">
        <f t="shared" si="286"/>
        <v>3522.4892387543014</v>
      </c>
      <c r="L420" s="4">
        <f t="shared" si="286"/>
        <v>3460.9974773735175</v>
      </c>
      <c r="M420" s="4">
        <f t="shared" si="286"/>
        <v>4030.2201146918324</v>
      </c>
      <c r="N420" s="4">
        <f t="shared" si="286"/>
        <v>1862.7941433220853</v>
      </c>
      <c r="O420" s="4">
        <f t="shared" si="287"/>
        <v>4473.3240822439975</v>
      </c>
      <c r="P420" s="5">
        <f t="shared" si="271"/>
        <v>3881.2252024421823</v>
      </c>
      <c r="R420" s="4">
        <v>44</v>
      </c>
      <c r="S420" s="4">
        <v>24</v>
      </c>
      <c r="T420" s="4">
        <v>24</v>
      </c>
      <c r="U420" s="4">
        <v>90</v>
      </c>
      <c r="V420" s="4">
        <v>30</v>
      </c>
      <c r="W420" s="4">
        <v>20</v>
      </c>
      <c r="X420" s="4">
        <v>20</v>
      </c>
      <c r="Y420" s="4">
        <v>11</v>
      </c>
      <c r="Z420" s="4">
        <v>22</v>
      </c>
      <c r="AA420" s="4">
        <v>24</v>
      </c>
      <c r="AB420" s="4">
        <v>14</v>
      </c>
      <c r="AC420" s="4">
        <v>52</v>
      </c>
      <c r="AD420" s="51">
        <v>0</v>
      </c>
      <c r="AE420" s="4">
        <v>35</v>
      </c>
      <c r="AF420" s="5">
        <f t="shared" si="272"/>
        <v>31.53846153846154</v>
      </c>
      <c r="AH420" s="4">
        <f t="shared" si="273"/>
        <v>4249.6115838835731</v>
      </c>
      <c r="AI420" s="4">
        <f t="shared" si="273"/>
        <v>2394.3884718309223</v>
      </c>
      <c r="AJ420" s="4">
        <f t="shared" si="273"/>
        <v>5594.6511627906975</v>
      </c>
      <c r="AK420" s="4">
        <f t="shared" si="273"/>
        <v>4775.76</v>
      </c>
      <c r="AL420" s="4">
        <f t="shared" si="268"/>
        <v>4875</v>
      </c>
      <c r="AM420" s="4">
        <f t="shared" si="268"/>
        <v>682.10526315789468</v>
      </c>
      <c r="AN420" s="4">
        <f t="shared" si="268"/>
        <v>1482.4727330410867</v>
      </c>
      <c r="AO420" s="4">
        <f t="shared" si="268"/>
        <v>4054.8425667596653</v>
      </c>
      <c r="AP420" s="4">
        <f t="shared" si="288"/>
        <v>5564.771870721961</v>
      </c>
      <c r="AQ420" s="4">
        <f t="shared" si="288"/>
        <v>3341.1660764796829</v>
      </c>
      <c r="AR420" s="4">
        <f t="shared" si="288"/>
        <v>3180.3526788730492</v>
      </c>
      <c r="AS420" s="4">
        <f t="shared" si="288"/>
        <v>3772.1765913757704</v>
      </c>
      <c r="AT420" s="4">
        <f t="shared" si="289"/>
        <v>1830.0341433220854</v>
      </c>
      <c r="AU420" s="4">
        <f t="shared" si="289"/>
        <v>4022.8245363766046</v>
      </c>
      <c r="AV420" s="5">
        <f t="shared" si="274"/>
        <v>3558.5826913294991</v>
      </c>
      <c r="AX420" s="4">
        <f t="shared" si="283"/>
        <v>383.80724498844035</v>
      </c>
      <c r="AY420" s="51" t="s">
        <v>34</v>
      </c>
      <c r="AZ420" s="4">
        <f t="shared" si="284"/>
        <v>736.37142857142862</v>
      </c>
      <c r="BA420" s="4">
        <f t="shared" si="284"/>
        <v>279.49200000000002</v>
      </c>
      <c r="BB420" s="4">
        <f t="shared" si="284"/>
        <v>696</v>
      </c>
      <c r="BC420" s="4">
        <f t="shared" si="280"/>
        <v>66.631578947368425</v>
      </c>
      <c r="BD420" s="4">
        <f t="shared" si="280"/>
        <v>534.6</v>
      </c>
      <c r="BE420" s="4">
        <f t="shared" si="280"/>
        <v>269.98187311178248</v>
      </c>
      <c r="BF420" s="4">
        <f t="shared" si="280"/>
        <v>346.84</v>
      </c>
      <c r="BG420" s="4">
        <f t="shared" si="281"/>
        <v>181.3231622746186</v>
      </c>
      <c r="BH420" s="4">
        <f t="shared" si="281"/>
        <v>280.6447985004686</v>
      </c>
      <c r="BI420" s="4">
        <f t="shared" si="281"/>
        <v>258.04352331606219</v>
      </c>
      <c r="BJ420" s="4">
        <f t="shared" si="281"/>
        <v>32.76</v>
      </c>
      <c r="BK420" s="4">
        <f t="shared" si="282"/>
        <v>450.49954586739324</v>
      </c>
      <c r="BL420" s="5">
        <f t="shared" si="275"/>
        <v>347.46116581365862</v>
      </c>
      <c r="BN420" s="12">
        <v>112.60134968916488</v>
      </c>
      <c r="BO420" s="12">
        <v>204.70863678406971</v>
      </c>
      <c r="BP420" s="12">
        <v>86</v>
      </c>
      <c r="BQ420" s="12">
        <v>100</v>
      </c>
      <c r="BR420" s="12">
        <v>96</v>
      </c>
      <c r="BS420" s="13">
        <v>633.33333333333337</v>
      </c>
      <c r="BT420" s="12">
        <v>329.99999871595708</v>
      </c>
      <c r="BU420" s="13">
        <v>125.45</v>
      </c>
      <c r="BV420" s="12">
        <v>82.090696728010471</v>
      </c>
      <c r="BW420" s="13">
        <v>140.351</v>
      </c>
      <c r="BX420" s="13">
        <v>148.01</v>
      </c>
      <c r="BY420" s="12">
        <v>116.88</v>
      </c>
      <c r="BZ420" s="65">
        <v>250.41499999999999</v>
      </c>
      <c r="CA420" s="12">
        <v>126.18</v>
      </c>
      <c r="CB420" s="13">
        <f t="shared" si="276"/>
        <v>182.28714394646681</v>
      </c>
      <c r="CD420" s="4">
        <v>39876</v>
      </c>
      <c r="CE420" s="4">
        <v>40846</v>
      </c>
      <c r="CF420" s="4">
        <v>40095</v>
      </c>
      <c r="CG420" s="4">
        <v>39798</v>
      </c>
      <c r="CH420" s="4">
        <v>39000</v>
      </c>
      <c r="CI420" s="5">
        <v>36000</v>
      </c>
      <c r="CJ420" s="4">
        <v>40768</v>
      </c>
      <c r="CK420" s="4">
        <v>42390</v>
      </c>
      <c r="CL420" s="4">
        <v>38068</v>
      </c>
      <c r="CM420" s="5">
        <v>39078</v>
      </c>
      <c r="CN420" s="5">
        <v>39227</v>
      </c>
      <c r="CO420" s="4">
        <v>36741</v>
      </c>
      <c r="CP420" s="51">
        <v>38189</v>
      </c>
      <c r="CQ420" s="4">
        <v>42300</v>
      </c>
      <c r="CR420" s="5">
        <f t="shared" si="277"/>
        <v>39455.428571428572</v>
      </c>
      <c r="CT420" s="12">
        <v>708.44936761990891</v>
      </c>
      <c r="CU420" s="51" t="s">
        <v>34</v>
      </c>
      <c r="CV420" s="12">
        <v>420</v>
      </c>
      <c r="CW420" s="12">
        <v>1000</v>
      </c>
      <c r="CX420" s="12">
        <v>400</v>
      </c>
      <c r="CY420" s="13">
        <v>3800</v>
      </c>
      <c r="CZ420" s="12">
        <v>480</v>
      </c>
      <c r="DA420" s="12">
        <v>993</v>
      </c>
      <c r="DB420" s="12">
        <v>900</v>
      </c>
      <c r="DC420" s="13">
        <v>1442</v>
      </c>
      <c r="DD420" s="13">
        <v>1067</v>
      </c>
      <c r="DE420" s="12">
        <v>965</v>
      </c>
      <c r="DF420" s="65">
        <v>10000</v>
      </c>
      <c r="DG420" s="12">
        <v>660.6</v>
      </c>
      <c r="DH420" s="13">
        <f t="shared" si="278"/>
        <v>1756.6191821246082</v>
      </c>
      <c r="DJ420" s="4">
        <v>22659</v>
      </c>
      <c r="DK420" s="51" t="s">
        <v>34</v>
      </c>
      <c r="DL420" s="4">
        <v>25773</v>
      </c>
      <c r="DM420" s="4">
        <v>23291</v>
      </c>
      <c r="DN420" s="4">
        <v>23200</v>
      </c>
      <c r="DO420" s="5">
        <v>21100</v>
      </c>
      <c r="DP420" s="4">
        <v>21384</v>
      </c>
      <c r="DQ420" s="4">
        <v>22341</v>
      </c>
      <c r="DR420" s="4">
        <v>26013</v>
      </c>
      <c r="DS420" s="5">
        <v>21789</v>
      </c>
      <c r="DT420" s="5">
        <v>24954</v>
      </c>
      <c r="DU420" s="4">
        <v>20751</v>
      </c>
      <c r="DV420" s="51">
        <v>27300</v>
      </c>
      <c r="DW420" s="4">
        <v>24800</v>
      </c>
      <c r="DX420" s="5">
        <f t="shared" si="279"/>
        <v>23488.846153846152</v>
      </c>
    </row>
    <row r="421" spans="1:128" x14ac:dyDescent="0.25">
      <c r="A421" s="6">
        <v>416</v>
      </c>
      <c r="B421" s="4">
        <f t="shared" si="269"/>
        <v>4632.5096379812639</v>
      </c>
      <c r="C421" s="4">
        <f t="shared" si="270"/>
        <v>2392.9598962141904</v>
      </c>
      <c r="D421" s="4">
        <f t="shared" si="290"/>
        <v>6331.0225913621261</v>
      </c>
      <c r="E421" s="4">
        <f t="shared" si="290"/>
        <v>5055.2520000000004</v>
      </c>
      <c r="F421" s="4">
        <f t="shared" si="290"/>
        <v>5571</v>
      </c>
      <c r="G421" s="4">
        <f t="shared" si="285"/>
        <v>748.73684210526312</v>
      </c>
      <c r="H421" s="4">
        <f t="shared" si="285"/>
        <v>2017.0727330410868</v>
      </c>
      <c r="I421" s="4">
        <f t="shared" si="285"/>
        <v>4322.2402973928311</v>
      </c>
      <c r="J421" s="4">
        <f t="shared" si="285"/>
        <v>5911.6118707219612</v>
      </c>
      <c r="K421" s="4">
        <f t="shared" si="286"/>
        <v>3522.4892387543014</v>
      </c>
      <c r="L421" s="4">
        <f t="shared" si="286"/>
        <v>3460.9974773735175</v>
      </c>
      <c r="M421" s="4">
        <f t="shared" si="286"/>
        <v>4029.8974030320342</v>
      </c>
      <c r="N421" s="4">
        <f t="shared" si="286"/>
        <v>1862.7868353459844</v>
      </c>
      <c r="O421" s="4">
        <f t="shared" si="287"/>
        <v>4473.3240822439975</v>
      </c>
      <c r="P421" s="5">
        <f t="shared" si="271"/>
        <v>3880.8500646834682</v>
      </c>
      <c r="R421" s="4">
        <v>44</v>
      </c>
      <c r="S421" s="4">
        <v>24</v>
      </c>
      <c r="T421" s="4">
        <v>24</v>
      </c>
      <c r="U421" s="4">
        <v>90</v>
      </c>
      <c r="V421" s="4">
        <v>30</v>
      </c>
      <c r="W421" s="4">
        <v>20</v>
      </c>
      <c r="X421" s="4">
        <v>20</v>
      </c>
      <c r="Y421" s="4">
        <v>11</v>
      </c>
      <c r="Z421" s="4">
        <v>22</v>
      </c>
      <c r="AA421" s="4">
        <v>24</v>
      </c>
      <c r="AB421" s="4">
        <v>14</v>
      </c>
      <c r="AC421" s="4">
        <v>52</v>
      </c>
      <c r="AD421" s="51">
        <v>0</v>
      </c>
      <c r="AE421" s="4">
        <v>35</v>
      </c>
      <c r="AF421" s="5">
        <f t="shared" si="272"/>
        <v>31.53846153846154</v>
      </c>
      <c r="AH421" s="4">
        <f t="shared" si="273"/>
        <v>4248.7034664641133</v>
      </c>
      <c r="AI421" s="4">
        <f t="shared" si="273"/>
        <v>2392.9598962141904</v>
      </c>
      <c r="AJ421" s="4">
        <f t="shared" si="273"/>
        <v>5594.6511627906975</v>
      </c>
      <c r="AK421" s="4">
        <f t="shared" si="273"/>
        <v>4775.76</v>
      </c>
      <c r="AL421" s="4">
        <f t="shared" si="268"/>
        <v>4875</v>
      </c>
      <c r="AM421" s="4">
        <f t="shared" si="268"/>
        <v>682.10526315789468</v>
      </c>
      <c r="AN421" s="4">
        <f t="shared" si="268"/>
        <v>1482.4727330410867</v>
      </c>
      <c r="AO421" s="4">
        <f t="shared" si="268"/>
        <v>4052.2584242810485</v>
      </c>
      <c r="AP421" s="4">
        <f t="shared" si="288"/>
        <v>5564.771870721961</v>
      </c>
      <c r="AQ421" s="4">
        <f t="shared" si="288"/>
        <v>3341.1660764796829</v>
      </c>
      <c r="AR421" s="4">
        <f t="shared" si="288"/>
        <v>3180.3526788730492</v>
      </c>
      <c r="AS421" s="4">
        <f t="shared" si="288"/>
        <v>3771.8538797159722</v>
      </c>
      <c r="AT421" s="4">
        <f t="shared" si="289"/>
        <v>1830.0268353459844</v>
      </c>
      <c r="AU421" s="4">
        <f t="shared" si="289"/>
        <v>4022.8245363766046</v>
      </c>
      <c r="AV421" s="5">
        <f t="shared" si="274"/>
        <v>3558.207630247306</v>
      </c>
      <c r="AX421" s="4">
        <f t="shared" si="283"/>
        <v>383.80617151715023</v>
      </c>
      <c r="AY421" s="51" t="s">
        <v>34</v>
      </c>
      <c r="AZ421" s="4">
        <f t="shared" si="284"/>
        <v>736.37142857142862</v>
      </c>
      <c r="BA421" s="4">
        <f t="shared" si="284"/>
        <v>279.49200000000002</v>
      </c>
      <c r="BB421" s="4">
        <f t="shared" si="284"/>
        <v>696</v>
      </c>
      <c r="BC421" s="4">
        <f t="shared" si="280"/>
        <v>66.631578947368425</v>
      </c>
      <c r="BD421" s="4">
        <f t="shared" si="280"/>
        <v>534.6</v>
      </c>
      <c r="BE421" s="4">
        <f t="shared" si="280"/>
        <v>269.98187311178248</v>
      </c>
      <c r="BF421" s="4">
        <f t="shared" si="280"/>
        <v>346.84</v>
      </c>
      <c r="BG421" s="4">
        <f t="shared" si="281"/>
        <v>181.3231622746186</v>
      </c>
      <c r="BH421" s="4">
        <f t="shared" si="281"/>
        <v>280.6447985004686</v>
      </c>
      <c r="BI421" s="4">
        <f t="shared" si="281"/>
        <v>258.04352331606219</v>
      </c>
      <c r="BJ421" s="4">
        <f t="shared" si="281"/>
        <v>32.76</v>
      </c>
      <c r="BK421" s="4">
        <f t="shared" si="282"/>
        <v>450.49954586739324</v>
      </c>
      <c r="BL421" s="5">
        <f t="shared" si="275"/>
        <v>347.46108323894401</v>
      </c>
      <c r="BN421" s="12">
        <v>112.62541708947053</v>
      </c>
      <c r="BO421" s="12">
        <v>204.83084600600728</v>
      </c>
      <c r="BP421" s="12">
        <v>86</v>
      </c>
      <c r="BQ421" s="12">
        <v>100</v>
      </c>
      <c r="BR421" s="12">
        <v>96</v>
      </c>
      <c r="BS421" s="13">
        <v>633.33333333333337</v>
      </c>
      <c r="BT421" s="12">
        <v>329.99999871595708</v>
      </c>
      <c r="BU421" s="13">
        <v>125.53</v>
      </c>
      <c r="BV421" s="12">
        <v>82.090696728010471</v>
      </c>
      <c r="BW421" s="13">
        <v>140.351</v>
      </c>
      <c r="BX421" s="13">
        <v>148.01</v>
      </c>
      <c r="BY421" s="12">
        <v>116.89</v>
      </c>
      <c r="BZ421" s="65">
        <v>250.416</v>
      </c>
      <c r="CA421" s="12">
        <v>126.18</v>
      </c>
      <c r="CB421" s="13">
        <f t="shared" si="276"/>
        <v>182.30409227662707</v>
      </c>
      <c r="CD421" s="4">
        <v>39876</v>
      </c>
      <c r="CE421" s="4">
        <v>40846</v>
      </c>
      <c r="CF421" s="4">
        <v>40095</v>
      </c>
      <c r="CG421" s="4">
        <v>39798</v>
      </c>
      <c r="CH421" s="4">
        <v>39000</v>
      </c>
      <c r="CI421" s="5">
        <v>36000</v>
      </c>
      <c r="CJ421" s="4">
        <v>40768</v>
      </c>
      <c r="CK421" s="4">
        <v>42390</v>
      </c>
      <c r="CL421" s="4">
        <v>38068</v>
      </c>
      <c r="CM421" s="5">
        <v>39078</v>
      </c>
      <c r="CN421" s="5">
        <v>39227</v>
      </c>
      <c r="CO421" s="4">
        <v>36741</v>
      </c>
      <c r="CP421" s="51">
        <v>38189</v>
      </c>
      <c r="CQ421" s="4">
        <v>42300</v>
      </c>
      <c r="CR421" s="5">
        <f t="shared" si="277"/>
        <v>39455.428571428572</v>
      </c>
      <c r="CT421" s="12">
        <v>708.45134908897603</v>
      </c>
      <c r="CU421" s="51" t="s">
        <v>34</v>
      </c>
      <c r="CV421" s="12">
        <v>420</v>
      </c>
      <c r="CW421" s="12">
        <v>1000</v>
      </c>
      <c r="CX421" s="12">
        <v>400</v>
      </c>
      <c r="CY421" s="13">
        <v>3800</v>
      </c>
      <c r="CZ421" s="12">
        <v>480</v>
      </c>
      <c r="DA421" s="12">
        <v>993</v>
      </c>
      <c r="DB421" s="12">
        <v>900</v>
      </c>
      <c r="DC421" s="13">
        <v>1442</v>
      </c>
      <c r="DD421" s="13">
        <v>1067</v>
      </c>
      <c r="DE421" s="12">
        <v>965</v>
      </c>
      <c r="DF421" s="65">
        <v>10000</v>
      </c>
      <c r="DG421" s="12">
        <v>660.6</v>
      </c>
      <c r="DH421" s="13">
        <f t="shared" si="278"/>
        <v>1756.6193345453057</v>
      </c>
      <c r="DJ421" s="4">
        <v>22659</v>
      </c>
      <c r="DK421" s="51" t="s">
        <v>34</v>
      </c>
      <c r="DL421" s="4">
        <v>25773</v>
      </c>
      <c r="DM421" s="4">
        <v>23291</v>
      </c>
      <c r="DN421" s="4">
        <v>23200</v>
      </c>
      <c r="DO421" s="5">
        <v>21100</v>
      </c>
      <c r="DP421" s="4">
        <v>21384</v>
      </c>
      <c r="DQ421" s="4">
        <v>22341</v>
      </c>
      <c r="DR421" s="4">
        <v>26013</v>
      </c>
      <c r="DS421" s="5">
        <v>21789</v>
      </c>
      <c r="DT421" s="5">
        <v>24954</v>
      </c>
      <c r="DU421" s="4">
        <v>20751</v>
      </c>
      <c r="DV421" s="51">
        <v>27300</v>
      </c>
      <c r="DW421" s="4">
        <v>24800</v>
      </c>
      <c r="DX421" s="5">
        <f t="shared" si="279"/>
        <v>23488.846153846152</v>
      </c>
    </row>
    <row r="422" spans="1:128" x14ac:dyDescent="0.25">
      <c r="A422" s="6">
        <v>417</v>
      </c>
      <c r="B422" s="4">
        <f t="shared" si="269"/>
        <v>4631.6030166696946</v>
      </c>
      <c r="C422" s="4">
        <f t="shared" si="270"/>
        <v>2391.5363678078734</v>
      </c>
      <c r="D422" s="4">
        <f t="shared" si="290"/>
        <v>6331.0225913621261</v>
      </c>
      <c r="E422" s="4">
        <f t="shared" si="290"/>
        <v>5055.2520000000004</v>
      </c>
      <c r="F422" s="4">
        <f t="shared" si="290"/>
        <v>5571</v>
      </c>
      <c r="G422" s="4">
        <f t="shared" si="285"/>
        <v>748.73684210526312</v>
      </c>
      <c r="H422" s="4">
        <f t="shared" si="285"/>
        <v>2017.0727330410868</v>
      </c>
      <c r="I422" s="4">
        <f t="shared" si="285"/>
        <v>4319.9818731117821</v>
      </c>
      <c r="J422" s="4">
        <f t="shared" si="285"/>
        <v>5911.6118707219612</v>
      </c>
      <c r="K422" s="4">
        <f t="shared" si="286"/>
        <v>3522.4892387543014</v>
      </c>
      <c r="L422" s="4">
        <f t="shared" si="286"/>
        <v>3460.9974773735175</v>
      </c>
      <c r="M422" s="4">
        <f t="shared" si="286"/>
        <v>4029.5747465838122</v>
      </c>
      <c r="N422" s="4">
        <f t="shared" si="286"/>
        <v>1862.7795274282496</v>
      </c>
      <c r="O422" s="4">
        <f t="shared" si="287"/>
        <v>4473.3240822439975</v>
      </c>
      <c r="P422" s="5">
        <f t="shared" si="271"/>
        <v>3880.4987405145475</v>
      </c>
      <c r="R422" s="4">
        <v>44</v>
      </c>
      <c r="S422" s="4">
        <v>24</v>
      </c>
      <c r="T422" s="4">
        <v>24</v>
      </c>
      <c r="U422" s="4">
        <v>90</v>
      </c>
      <c r="V422" s="4">
        <v>30</v>
      </c>
      <c r="W422" s="4">
        <v>20</v>
      </c>
      <c r="X422" s="4">
        <v>20</v>
      </c>
      <c r="Y422" s="4">
        <v>11</v>
      </c>
      <c r="Z422" s="4">
        <v>22</v>
      </c>
      <c r="AA422" s="4">
        <v>24</v>
      </c>
      <c r="AB422" s="4">
        <v>14</v>
      </c>
      <c r="AC422" s="4">
        <v>52</v>
      </c>
      <c r="AD422" s="51">
        <v>0</v>
      </c>
      <c r="AE422" s="4">
        <v>35</v>
      </c>
      <c r="AF422" s="5">
        <f t="shared" si="272"/>
        <v>31.53846153846154</v>
      </c>
      <c r="AH422" s="4">
        <f t="shared" si="273"/>
        <v>4247.7979160404866</v>
      </c>
      <c r="AI422" s="4">
        <f t="shared" si="273"/>
        <v>2391.5363678078734</v>
      </c>
      <c r="AJ422" s="4">
        <f t="shared" si="273"/>
        <v>5594.6511627906975</v>
      </c>
      <c r="AK422" s="4">
        <f t="shared" si="273"/>
        <v>4775.76</v>
      </c>
      <c r="AL422" s="4">
        <f t="shared" si="268"/>
        <v>4875</v>
      </c>
      <c r="AM422" s="4">
        <f t="shared" si="268"/>
        <v>682.10526315789468</v>
      </c>
      <c r="AN422" s="4">
        <f t="shared" si="268"/>
        <v>1482.4727330410867</v>
      </c>
      <c r="AO422" s="4">
        <f t="shared" si="268"/>
        <v>4050</v>
      </c>
      <c r="AP422" s="4">
        <f t="shared" si="288"/>
        <v>5564.771870721961</v>
      </c>
      <c r="AQ422" s="4">
        <f t="shared" si="288"/>
        <v>3341.1660764796829</v>
      </c>
      <c r="AR422" s="4">
        <f t="shared" si="288"/>
        <v>3180.3526788730492</v>
      </c>
      <c r="AS422" s="4">
        <f t="shared" si="288"/>
        <v>3771.5312232677502</v>
      </c>
      <c r="AT422" s="4">
        <f t="shared" si="289"/>
        <v>1830.0195274282496</v>
      </c>
      <c r="AU422" s="4">
        <f t="shared" si="289"/>
        <v>4022.8245363766046</v>
      </c>
      <c r="AV422" s="5">
        <f t="shared" si="274"/>
        <v>3557.8563825703818</v>
      </c>
      <c r="AX422" s="4">
        <f t="shared" si="283"/>
        <v>383.80510062920774</v>
      </c>
      <c r="AY422" s="51" t="s">
        <v>34</v>
      </c>
      <c r="AZ422" s="4">
        <f t="shared" si="284"/>
        <v>736.37142857142862</v>
      </c>
      <c r="BA422" s="4">
        <f t="shared" si="284"/>
        <v>279.49200000000002</v>
      </c>
      <c r="BB422" s="4">
        <f t="shared" si="284"/>
        <v>696</v>
      </c>
      <c r="BC422" s="4">
        <f t="shared" si="280"/>
        <v>66.631578947368425</v>
      </c>
      <c r="BD422" s="4">
        <f t="shared" si="280"/>
        <v>534.6</v>
      </c>
      <c r="BE422" s="4">
        <f t="shared" si="280"/>
        <v>269.98187311178248</v>
      </c>
      <c r="BF422" s="4">
        <f t="shared" si="280"/>
        <v>346.84</v>
      </c>
      <c r="BG422" s="4">
        <f t="shared" si="281"/>
        <v>181.3231622746186</v>
      </c>
      <c r="BH422" s="4">
        <f t="shared" si="281"/>
        <v>280.6447985004686</v>
      </c>
      <c r="BI422" s="4">
        <f t="shared" si="281"/>
        <v>258.04352331606219</v>
      </c>
      <c r="BJ422" s="4">
        <f t="shared" si="281"/>
        <v>32.76</v>
      </c>
      <c r="BK422" s="4">
        <f t="shared" si="282"/>
        <v>450.49954586739324</v>
      </c>
      <c r="BL422" s="5">
        <f t="shared" si="275"/>
        <v>347.46100086294848</v>
      </c>
      <c r="BN422" s="12">
        <v>112.64942670484592</v>
      </c>
      <c r="BO422" s="12">
        <v>204.95276868788847</v>
      </c>
      <c r="BP422" s="12">
        <v>86</v>
      </c>
      <c r="BQ422" s="12">
        <v>100</v>
      </c>
      <c r="BR422" s="12">
        <v>96</v>
      </c>
      <c r="BS422" s="13">
        <v>633.33333333333337</v>
      </c>
      <c r="BT422" s="12">
        <v>329.99999871595708</v>
      </c>
      <c r="BU422" s="13">
        <v>125.6</v>
      </c>
      <c r="BV422" s="12">
        <v>82.090696728010471</v>
      </c>
      <c r="BW422" s="13">
        <v>140.351</v>
      </c>
      <c r="BX422" s="13">
        <v>148.01</v>
      </c>
      <c r="BY422" s="12">
        <v>116.9</v>
      </c>
      <c r="BZ422" s="65">
        <v>250.417</v>
      </c>
      <c r="CA422" s="12">
        <v>126.18</v>
      </c>
      <c r="CB422" s="13">
        <f t="shared" si="276"/>
        <v>182.32030172643107</v>
      </c>
      <c r="CD422" s="4">
        <v>39876</v>
      </c>
      <c r="CE422" s="4">
        <v>40846</v>
      </c>
      <c r="CF422" s="4">
        <v>40095</v>
      </c>
      <c r="CG422" s="4">
        <v>39798</v>
      </c>
      <c r="CH422" s="4">
        <v>39000</v>
      </c>
      <c r="CI422" s="5">
        <v>36000</v>
      </c>
      <c r="CJ422" s="4">
        <v>40768</v>
      </c>
      <c r="CK422" s="4">
        <v>42390</v>
      </c>
      <c r="CL422" s="4">
        <v>38068</v>
      </c>
      <c r="CM422" s="5">
        <v>39078</v>
      </c>
      <c r="CN422" s="5">
        <v>39227</v>
      </c>
      <c r="CO422" s="4">
        <v>36741</v>
      </c>
      <c r="CP422" s="51">
        <v>38189</v>
      </c>
      <c r="CQ422" s="4">
        <v>42300</v>
      </c>
      <c r="CR422" s="5">
        <f t="shared" si="277"/>
        <v>39455.428571428572</v>
      </c>
      <c r="CT422" s="12">
        <v>708.45332580060995</v>
      </c>
      <c r="CU422" s="51" t="s">
        <v>34</v>
      </c>
      <c r="CV422" s="12">
        <v>420</v>
      </c>
      <c r="CW422" s="12">
        <v>1000</v>
      </c>
      <c r="CX422" s="12">
        <v>400</v>
      </c>
      <c r="CY422" s="13">
        <v>3800</v>
      </c>
      <c r="CZ422" s="12">
        <v>480</v>
      </c>
      <c r="DA422" s="12">
        <v>993</v>
      </c>
      <c r="DB422" s="12">
        <v>900</v>
      </c>
      <c r="DC422" s="13">
        <v>1442</v>
      </c>
      <c r="DD422" s="13">
        <v>1067</v>
      </c>
      <c r="DE422" s="12">
        <v>965</v>
      </c>
      <c r="DF422" s="65">
        <v>10000</v>
      </c>
      <c r="DG422" s="12">
        <v>660.6</v>
      </c>
      <c r="DH422" s="13">
        <f t="shared" si="278"/>
        <v>1756.6194866000469</v>
      </c>
      <c r="DJ422" s="4">
        <v>22659</v>
      </c>
      <c r="DK422" s="51" t="s">
        <v>34</v>
      </c>
      <c r="DL422" s="4">
        <v>25773</v>
      </c>
      <c r="DM422" s="4">
        <v>23291</v>
      </c>
      <c r="DN422" s="4">
        <v>23200</v>
      </c>
      <c r="DO422" s="5">
        <v>21100</v>
      </c>
      <c r="DP422" s="4">
        <v>21384</v>
      </c>
      <c r="DQ422" s="4">
        <v>22341</v>
      </c>
      <c r="DR422" s="4">
        <v>26013</v>
      </c>
      <c r="DS422" s="5">
        <v>21789</v>
      </c>
      <c r="DT422" s="5">
        <v>24954</v>
      </c>
      <c r="DU422" s="4">
        <v>20751</v>
      </c>
      <c r="DV422" s="51">
        <v>27300</v>
      </c>
      <c r="DW422" s="4">
        <v>24800</v>
      </c>
      <c r="DX422" s="5">
        <f t="shared" si="279"/>
        <v>23488.846153846152</v>
      </c>
    </row>
    <row r="423" spans="1:128" x14ac:dyDescent="0.25">
      <c r="A423" s="6">
        <v>418</v>
      </c>
      <c r="B423" s="4">
        <f t="shared" si="269"/>
        <v>4630.6989514569523</v>
      </c>
      <c r="C423" s="4">
        <f t="shared" si="270"/>
        <v>2390.1178560189232</v>
      </c>
      <c r="D423" s="4">
        <f t="shared" si="290"/>
        <v>6331.0225913621261</v>
      </c>
      <c r="E423" s="4">
        <f t="shared" si="290"/>
        <v>5055.2520000000004</v>
      </c>
      <c r="F423" s="4">
        <f t="shared" si="290"/>
        <v>5571</v>
      </c>
      <c r="G423" s="4">
        <f t="shared" si="285"/>
        <v>748.73684210526312</v>
      </c>
      <c r="H423" s="4">
        <f t="shared" si="285"/>
        <v>2017.0727330410868</v>
      </c>
      <c r="I423" s="4">
        <f t="shared" si="285"/>
        <v>4317.4038973001971</v>
      </c>
      <c r="J423" s="4">
        <f t="shared" si="285"/>
        <v>5911.6118707219612</v>
      </c>
      <c r="K423" s="4">
        <f t="shared" si="286"/>
        <v>3522.4892387543014</v>
      </c>
      <c r="L423" s="4">
        <f t="shared" si="286"/>
        <v>3460.9974773735175</v>
      </c>
      <c r="M423" s="4">
        <f t="shared" si="286"/>
        <v>4029.2521453329982</v>
      </c>
      <c r="N423" s="4">
        <f t="shared" si="286"/>
        <v>1862.7722195688807</v>
      </c>
      <c r="O423" s="4">
        <f t="shared" si="287"/>
        <v>4473.3240822439975</v>
      </c>
      <c r="P423" s="5">
        <f t="shared" si="271"/>
        <v>3880.125136091443</v>
      </c>
      <c r="R423" s="4">
        <v>44</v>
      </c>
      <c r="S423" s="4">
        <v>24</v>
      </c>
      <c r="T423" s="4">
        <v>24</v>
      </c>
      <c r="U423" s="4">
        <v>90</v>
      </c>
      <c r="V423" s="4">
        <v>30</v>
      </c>
      <c r="W423" s="4">
        <v>20</v>
      </c>
      <c r="X423" s="4">
        <v>20</v>
      </c>
      <c r="Y423" s="4">
        <v>11</v>
      </c>
      <c r="Z423" s="4">
        <v>22</v>
      </c>
      <c r="AA423" s="4">
        <v>24</v>
      </c>
      <c r="AB423" s="4">
        <v>14</v>
      </c>
      <c r="AC423" s="4">
        <v>52</v>
      </c>
      <c r="AD423" s="51">
        <v>0</v>
      </c>
      <c r="AE423" s="4">
        <v>35</v>
      </c>
      <c r="AF423" s="5">
        <f t="shared" si="272"/>
        <v>31.53846153846154</v>
      </c>
      <c r="AH423" s="4">
        <f t="shared" si="273"/>
        <v>4246.8949191447291</v>
      </c>
      <c r="AI423" s="4">
        <f t="shared" si="273"/>
        <v>2390.1178560189232</v>
      </c>
      <c r="AJ423" s="4">
        <f t="shared" si="273"/>
        <v>5594.6511627906975</v>
      </c>
      <c r="AK423" s="4">
        <f t="shared" si="273"/>
        <v>4775.76</v>
      </c>
      <c r="AL423" s="4">
        <f t="shared" si="268"/>
        <v>4875</v>
      </c>
      <c r="AM423" s="4">
        <f t="shared" si="268"/>
        <v>682.10526315789468</v>
      </c>
      <c r="AN423" s="4">
        <f t="shared" si="268"/>
        <v>1482.4727330410867</v>
      </c>
      <c r="AO423" s="4">
        <f t="shared" si="268"/>
        <v>4047.422024188415</v>
      </c>
      <c r="AP423" s="4">
        <f t="shared" si="288"/>
        <v>5564.771870721961</v>
      </c>
      <c r="AQ423" s="4">
        <f t="shared" si="288"/>
        <v>3341.1660764796829</v>
      </c>
      <c r="AR423" s="4">
        <f t="shared" si="288"/>
        <v>3180.3526788730492</v>
      </c>
      <c r="AS423" s="4">
        <f t="shared" si="288"/>
        <v>3771.2086220169363</v>
      </c>
      <c r="AT423" s="4">
        <f t="shared" si="289"/>
        <v>1830.0122195688807</v>
      </c>
      <c r="AU423" s="4">
        <f t="shared" si="289"/>
        <v>4022.8245363766046</v>
      </c>
      <c r="AV423" s="5">
        <f t="shared" si="274"/>
        <v>3557.4828544556331</v>
      </c>
      <c r="AX423" s="4">
        <f t="shared" si="283"/>
        <v>383.80403231222334</v>
      </c>
      <c r="AY423" s="51" t="s">
        <v>34</v>
      </c>
      <c r="AZ423" s="4">
        <f t="shared" si="284"/>
        <v>736.37142857142862</v>
      </c>
      <c r="BA423" s="4">
        <f t="shared" si="284"/>
        <v>279.49200000000002</v>
      </c>
      <c r="BB423" s="4">
        <f t="shared" si="284"/>
        <v>696</v>
      </c>
      <c r="BC423" s="4">
        <f t="shared" si="280"/>
        <v>66.631578947368425</v>
      </c>
      <c r="BD423" s="4">
        <f t="shared" si="280"/>
        <v>534.6</v>
      </c>
      <c r="BE423" s="4">
        <f t="shared" si="280"/>
        <v>269.98187311178248</v>
      </c>
      <c r="BF423" s="4">
        <f t="shared" si="280"/>
        <v>346.84</v>
      </c>
      <c r="BG423" s="4">
        <f t="shared" si="281"/>
        <v>181.3231622746186</v>
      </c>
      <c r="BH423" s="4">
        <f t="shared" si="281"/>
        <v>280.6447985004686</v>
      </c>
      <c r="BI423" s="4">
        <f t="shared" si="281"/>
        <v>258.04352331606219</v>
      </c>
      <c r="BJ423" s="4">
        <f t="shared" si="281"/>
        <v>32.76</v>
      </c>
      <c r="BK423" s="4">
        <f t="shared" si="282"/>
        <v>450.49954586739324</v>
      </c>
      <c r="BL423" s="5">
        <f t="shared" si="275"/>
        <v>347.46091868471888</v>
      </c>
      <c r="BN423" s="12">
        <v>112.67337881210545</v>
      </c>
      <c r="BO423" s="12">
        <v>205.07440617025344</v>
      </c>
      <c r="BP423" s="12">
        <v>86</v>
      </c>
      <c r="BQ423" s="12">
        <v>100</v>
      </c>
      <c r="BR423" s="12">
        <v>96</v>
      </c>
      <c r="BS423" s="13">
        <v>633.33333333333337</v>
      </c>
      <c r="BT423" s="12">
        <v>329.99999871595708</v>
      </c>
      <c r="BU423" s="13">
        <v>125.68</v>
      </c>
      <c r="BV423" s="12">
        <v>82.090696728010471</v>
      </c>
      <c r="BW423" s="13">
        <v>140.351</v>
      </c>
      <c r="BX423" s="13">
        <v>148.01</v>
      </c>
      <c r="BY423" s="12">
        <v>116.91</v>
      </c>
      <c r="BZ423" s="65">
        <v>250.41800000000001</v>
      </c>
      <c r="CA423" s="12">
        <v>126.18</v>
      </c>
      <c r="CB423" s="13">
        <f t="shared" si="276"/>
        <v>182.33720098283285</v>
      </c>
      <c r="CD423" s="4">
        <v>39876</v>
      </c>
      <c r="CE423" s="4">
        <v>40846</v>
      </c>
      <c r="CF423" s="4">
        <v>40095</v>
      </c>
      <c r="CG423" s="4">
        <v>39798</v>
      </c>
      <c r="CH423" s="4">
        <v>39000</v>
      </c>
      <c r="CI423" s="5">
        <v>36000</v>
      </c>
      <c r="CJ423" s="4">
        <v>40768</v>
      </c>
      <c r="CK423" s="4">
        <v>42390</v>
      </c>
      <c r="CL423" s="4">
        <v>38068</v>
      </c>
      <c r="CM423" s="5">
        <v>39078</v>
      </c>
      <c r="CN423" s="5">
        <v>39227</v>
      </c>
      <c r="CO423" s="4">
        <v>36741</v>
      </c>
      <c r="CP423" s="51">
        <v>38189</v>
      </c>
      <c r="CQ423" s="4">
        <v>42300</v>
      </c>
      <c r="CR423" s="5">
        <f t="shared" si="277"/>
        <v>39455.428571428572</v>
      </c>
      <c r="CT423" s="12">
        <v>708.45529777760055</v>
      </c>
      <c r="CU423" s="51" t="s">
        <v>34</v>
      </c>
      <c r="CV423" s="12">
        <v>420</v>
      </c>
      <c r="CW423" s="12">
        <v>1000</v>
      </c>
      <c r="CX423" s="12">
        <v>400</v>
      </c>
      <c r="CY423" s="13">
        <v>3800</v>
      </c>
      <c r="CZ423" s="12">
        <v>480</v>
      </c>
      <c r="DA423" s="12">
        <v>993</v>
      </c>
      <c r="DB423" s="12">
        <v>900</v>
      </c>
      <c r="DC423" s="13">
        <v>1442</v>
      </c>
      <c r="DD423" s="13">
        <v>1067</v>
      </c>
      <c r="DE423" s="12">
        <v>965</v>
      </c>
      <c r="DF423" s="65">
        <v>10000</v>
      </c>
      <c r="DG423" s="12">
        <v>660.6</v>
      </c>
      <c r="DH423" s="13">
        <f t="shared" si="278"/>
        <v>1756.6196382905846</v>
      </c>
      <c r="DJ423" s="4">
        <v>22659</v>
      </c>
      <c r="DK423" s="51" t="s">
        <v>34</v>
      </c>
      <c r="DL423" s="4">
        <v>25773</v>
      </c>
      <c r="DM423" s="4">
        <v>23291</v>
      </c>
      <c r="DN423" s="4">
        <v>23200</v>
      </c>
      <c r="DO423" s="5">
        <v>21100</v>
      </c>
      <c r="DP423" s="4">
        <v>21384</v>
      </c>
      <c r="DQ423" s="4">
        <v>22341</v>
      </c>
      <c r="DR423" s="4">
        <v>26013</v>
      </c>
      <c r="DS423" s="5">
        <v>21789</v>
      </c>
      <c r="DT423" s="5">
        <v>24954</v>
      </c>
      <c r="DU423" s="4">
        <v>20751</v>
      </c>
      <c r="DV423" s="51">
        <v>27300</v>
      </c>
      <c r="DW423" s="4">
        <v>24800</v>
      </c>
      <c r="DX423" s="5">
        <f t="shared" si="279"/>
        <v>23488.846153846152</v>
      </c>
    </row>
    <row r="424" spans="1:128" x14ac:dyDescent="0.25">
      <c r="A424" s="6">
        <v>419</v>
      </c>
      <c r="B424" s="4">
        <f t="shared" si="269"/>
        <v>4629.7974289656995</v>
      </c>
      <c r="C424" s="4">
        <f t="shared" si="270"/>
        <v>2388.7043305151456</v>
      </c>
      <c r="D424" s="4">
        <f t="shared" si="290"/>
        <v>6331.0225913621261</v>
      </c>
      <c r="E424" s="4">
        <f t="shared" si="290"/>
        <v>5055.2520000000004</v>
      </c>
      <c r="F424" s="4">
        <f t="shared" si="290"/>
        <v>5571</v>
      </c>
      <c r="G424" s="4">
        <f t="shared" si="285"/>
        <v>748.73684210526312</v>
      </c>
      <c r="H424" s="4">
        <f t="shared" si="285"/>
        <v>2017.0727330410868</v>
      </c>
      <c r="I424" s="4">
        <f t="shared" si="285"/>
        <v>4314.8292013560567</v>
      </c>
      <c r="J424" s="4">
        <f t="shared" si="285"/>
        <v>5911.6118707219612</v>
      </c>
      <c r="K424" s="4">
        <f t="shared" si="286"/>
        <v>3522.4892387543014</v>
      </c>
      <c r="L424" s="4">
        <f t="shared" si="286"/>
        <v>3460.9974773735175</v>
      </c>
      <c r="M424" s="4">
        <f t="shared" si="286"/>
        <v>4028.9295992654288</v>
      </c>
      <c r="N424" s="4">
        <f t="shared" si="286"/>
        <v>1862.764911767877</v>
      </c>
      <c r="O424" s="4">
        <f t="shared" si="287"/>
        <v>4473.3240822439975</v>
      </c>
      <c r="P424" s="5">
        <f t="shared" si="271"/>
        <v>3879.7523076766042</v>
      </c>
      <c r="R424" s="4">
        <v>44</v>
      </c>
      <c r="S424" s="4">
        <v>24</v>
      </c>
      <c r="T424" s="4">
        <v>24</v>
      </c>
      <c r="U424" s="4">
        <v>90</v>
      </c>
      <c r="V424" s="4">
        <v>30</v>
      </c>
      <c r="W424" s="4">
        <v>20</v>
      </c>
      <c r="X424" s="4">
        <v>20</v>
      </c>
      <c r="Y424" s="4">
        <v>11</v>
      </c>
      <c r="Z424" s="4">
        <v>22</v>
      </c>
      <c r="AA424" s="4">
        <v>24</v>
      </c>
      <c r="AB424" s="4">
        <v>14</v>
      </c>
      <c r="AC424" s="4">
        <v>52</v>
      </c>
      <c r="AD424" s="51">
        <v>0</v>
      </c>
      <c r="AE424" s="4">
        <v>35</v>
      </c>
      <c r="AF424" s="5">
        <f t="shared" si="272"/>
        <v>31.53846153846154</v>
      </c>
      <c r="AH424" s="4">
        <f t="shared" si="273"/>
        <v>4245.9944624118034</v>
      </c>
      <c r="AI424" s="4">
        <f t="shared" si="273"/>
        <v>2388.7043305151456</v>
      </c>
      <c r="AJ424" s="4">
        <f t="shared" si="273"/>
        <v>5594.6511627906975</v>
      </c>
      <c r="AK424" s="4">
        <f t="shared" si="273"/>
        <v>4775.76</v>
      </c>
      <c r="AL424" s="4">
        <f t="shared" si="268"/>
        <v>4875</v>
      </c>
      <c r="AM424" s="4">
        <f t="shared" si="268"/>
        <v>682.10526315789468</v>
      </c>
      <c r="AN424" s="4">
        <f t="shared" si="268"/>
        <v>1482.4727330410867</v>
      </c>
      <c r="AO424" s="4">
        <f t="shared" si="268"/>
        <v>4044.8473282442746</v>
      </c>
      <c r="AP424" s="4">
        <f t="shared" si="288"/>
        <v>5564.771870721961</v>
      </c>
      <c r="AQ424" s="4">
        <f t="shared" si="288"/>
        <v>3341.1660764796829</v>
      </c>
      <c r="AR424" s="4">
        <f t="shared" si="288"/>
        <v>3180.3526788730492</v>
      </c>
      <c r="AS424" s="4">
        <f t="shared" si="288"/>
        <v>3770.8860759493668</v>
      </c>
      <c r="AT424" s="4">
        <f t="shared" si="289"/>
        <v>1830.004911767877</v>
      </c>
      <c r="AU424" s="4">
        <f t="shared" si="289"/>
        <v>4022.8245363766046</v>
      </c>
      <c r="AV424" s="5">
        <f t="shared" si="274"/>
        <v>3557.1101021663894</v>
      </c>
      <c r="AX424" s="4">
        <f t="shared" si="283"/>
        <v>383.80296655389606</v>
      </c>
      <c r="AY424" s="51" t="s">
        <v>34</v>
      </c>
      <c r="AZ424" s="4">
        <f t="shared" si="284"/>
        <v>736.37142857142862</v>
      </c>
      <c r="BA424" s="4">
        <f t="shared" si="284"/>
        <v>279.49200000000002</v>
      </c>
      <c r="BB424" s="4">
        <f t="shared" si="284"/>
        <v>696</v>
      </c>
      <c r="BC424" s="4">
        <f t="shared" si="280"/>
        <v>66.631578947368425</v>
      </c>
      <c r="BD424" s="4">
        <f t="shared" si="280"/>
        <v>534.6</v>
      </c>
      <c r="BE424" s="4">
        <f t="shared" si="280"/>
        <v>269.98187311178248</v>
      </c>
      <c r="BF424" s="4">
        <f t="shared" si="280"/>
        <v>346.84</v>
      </c>
      <c r="BG424" s="4">
        <f t="shared" si="281"/>
        <v>181.3231622746186</v>
      </c>
      <c r="BH424" s="4">
        <f t="shared" si="281"/>
        <v>280.6447985004686</v>
      </c>
      <c r="BI424" s="4">
        <f t="shared" si="281"/>
        <v>258.04352331606219</v>
      </c>
      <c r="BJ424" s="4">
        <f t="shared" si="281"/>
        <v>32.76</v>
      </c>
      <c r="BK424" s="4">
        <f t="shared" si="282"/>
        <v>450.49954586739324</v>
      </c>
      <c r="BL424" s="5">
        <f t="shared" si="275"/>
        <v>347.4608367033091</v>
      </c>
      <c r="BN424" s="12">
        <v>112.69727368607927</v>
      </c>
      <c r="BO424" s="12">
        <v>205.19575978425689</v>
      </c>
      <c r="BP424" s="12">
        <v>86</v>
      </c>
      <c r="BQ424" s="12">
        <v>100</v>
      </c>
      <c r="BR424" s="12">
        <v>96</v>
      </c>
      <c r="BS424" s="13">
        <v>633.33333333333337</v>
      </c>
      <c r="BT424" s="12">
        <v>329.99999871595708</v>
      </c>
      <c r="BU424" s="13">
        <v>125.76</v>
      </c>
      <c r="BV424" s="12">
        <v>82.090696728010471</v>
      </c>
      <c r="BW424" s="13">
        <v>140.351</v>
      </c>
      <c r="BX424" s="13">
        <v>148.01</v>
      </c>
      <c r="BY424" s="12">
        <v>116.92</v>
      </c>
      <c r="BZ424" s="65">
        <v>250.41900000000001</v>
      </c>
      <c r="CA424" s="12">
        <v>126.18</v>
      </c>
      <c r="CB424" s="13">
        <f t="shared" si="276"/>
        <v>182.35407587483124</v>
      </c>
      <c r="CD424" s="4">
        <v>39876</v>
      </c>
      <c r="CE424" s="4">
        <v>40846</v>
      </c>
      <c r="CF424" s="4">
        <v>40095</v>
      </c>
      <c r="CG424" s="4">
        <v>39798</v>
      </c>
      <c r="CH424" s="4">
        <v>39000</v>
      </c>
      <c r="CI424" s="5">
        <v>36000</v>
      </c>
      <c r="CJ424" s="4">
        <v>40768</v>
      </c>
      <c r="CK424" s="4">
        <v>42390</v>
      </c>
      <c r="CL424" s="4">
        <v>38068</v>
      </c>
      <c r="CM424" s="5">
        <v>39078</v>
      </c>
      <c r="CN424" s="5">
        <v>39227</v>
      </c>
      <c r="CO424" s="4">
        <v>36741</v>
      </c>
      <c r="CP424" s="51">
        <v>38189</v>
      </c>
      <c r="CQ424" s="4">
        <v>42300</v>
      </c>
      <c r="CR424" s="5">
        <f t="shared" si="277"/>
        <v>39455.428571428572</v>
      </c>
      <c r="CT424" s="12">
        <v>708.45726504257482</v>
      </c>
      <c r="CU424" s="51" t="s">
        <v>34</v>
      </c>
      <c r="CV424" s="12">
        <v>420</v>
      </c>
      <c r="CW424" s="12">
        <v>1000</v>
      </c>
      <c r="CX424" s="12">
        <v>400</v>
      </c>
      <c r="CY424" s="13">
        <v>3800</v>
      </c>
      <c r="CZ424" s="12">
        <v>480</v>
      </c>
      <c r="DA424" s="12">
        <v>993</v>
      </c>
      <c r="DB424" s="12">
        <v>900</v>
      </c>
      <c r="DC424" s="13">
        <v>1442</v>
      </c>
      <c r="DD424" s="13">
        <v>1067</v>
      </c>
      <c r="DE424" s="12">
        <v>965</v>
      </c>
      <c r="DF424" s="65">
        <v>10000</v>
      </c>
      <c r="DG424" s="12">
        <v>660.6</v>
      </c>
      <c r="DH424" s="13">
        <f t="shared" si="278"/>
        <v>1756.6197896186595</v>
      </c>
      <c r="DJ424" s="4">
        <v>22659</v>
      </c>
      <c r="DK424" s="51" t="s">
        <v>34</v>
      </c>
      <c r="DL424" s="4">
        <v>25773</v>
      </c>
      <c r="DM424" s="4">
        <v>23291</v>
      </c>
      <c r="DN424" s="4">
        <v>23200</v>
      </c>
      <c r="DO424" s="5">
        <v>21100</v>
      </c>
      <c r="DP424" s="4">
        <v>21384</v>
      </c>
      <c r="DQ424" s="4">
        <v>22341</v>
      </c>
      <c r="DR424" s="4">
        <v>26013</v>
      </c>
      <c r="DS424" s="5">
        <v>21789</v>
      </c>
      <c r="DT424" s="5">
        <v>24954</v>
      </c>
      <c r="DU424" s="4">
        <v>20751</v>
      </c>
      <c r="DV424" s="51">
        <v>27300</v>
      </c>
      <c r="DW424" s="4">
        <v>24800</v>
      </c>
      <c r="DX424" s="5">
        <f t="shared" si="279"/>
        <v>23488.846153846152</v>
      </c>
    </row>
    <row r="425" spans="1:128" x14ac:dyDescent="0.25">
      <c r="A425" s="6">
        <v>420</v>
      </c>
      <c r="B425" s="4">
        <f t="shared" si="269"/>
        <v>4628.8984359205833</v>
      </c>
      <c r="C425" s="4">
        <f t="shared" si="270"/>
        <v>2387.2957612223386</v>
      </c>
      <c r="D425" s="4">
        <f t="shared" si="290"/>
        <v>6331.0225913621261</v>
      </c>
      <c r="E425" s="4">
        <f t="shared" si="290"/>
        <v>5055.2520000000004</v>
      </c>
      <c r="F425" s="4">
        <f t="shared" si="290"/>
        <v>5571</v>
      </c>
      <c r="G425" s="4">
        <f t="shared" si="285"/>
        <v>748.73684210526312</v>
      </c>
      <c r="H425" s="4">
        <f t="shared" si="285"/>
        <v>2017.0727330410868</v>
      </c>
      <c r="I425" s="4">
        <f t="shared" si="285"/>
        <v>4312.2577790240521</v>
      </c>
      <c r="J425" s="4">
        <f t="shared" si="285"/>
        <v>5911.6118707219612</v>
      </c>
      <c r="K425" s="4">
        <f t="shared" si="286"/>
        <v>3522.4892387543014</v>
      </c>
      <c r="L425" s="4">
        <f t="shared" si="286"/>
        <v>3460.9974773735175</v>
      </c>
      <c r="M425" s="4">
        <f t="shared" si="286"/>
        <v>4028.6071083669467</v>
      </c>
      <c r="N425" s="4">
        <f t="shared" si="286"/>
        <v>1862.7576040252377</v>
      </c>
      <c r="O425" s="4">
        <f t="shared" si="287"/>
        <v>4473.3240822439975</v>
      </c>
      <c r="P425" s="5">
        <f t="shared" si="271"/>
        <v>3879.380251725815</v>
      </c>
      <c r="R425" s="4">
        <v>44</v>
      </c>
      <c r="S425" s="4">
        <v>24</v>
      </c>
      <c r="T425" s="4">
        <v>24</v>
      </c>
      <c r="U425" s="4">
        <v>90</v>
      </c>
      <c r="V425" s="4">
        <v>30</v>
      </c>
      <c r="W425" s="4">
        <v>20</v>
      </c>
      <c r="X425" s="4">
        <v>20</v>
      </c>
      <c r="Y425" s="4">
        <v>11</v>
      </c>
      <c r="Z425" s="4">
        <v>22</v>
      </c>
      <c r="AA425" s="4">
        <v>24</v>
      </c>
      <c r="AB425" s="4">
        <v>14</v>
      </c>
      <c r="AC425" s="4">
        <v>52</v>
      </c>
      <c r="AD425" s="51">
        <v>0</v>
      </c>
      <c r="AE425" s="4">
        <v>35</v>
      </c>
      <c r="AF425" s="5">
        <f t="shared" si="272"/>
        <v>31.53846153846154</v>
      </c>
      <c r="AH425" s="4">
        <f t="shared" si="273"/>
        <v>4245.0965325785701</v>
      </c>
      <c r="AI425" s="4">
        <f t="shared" si="273"/>
        <v>2387.2957612223386</v>
      </c>
      <c r="AJ425" s="4">
        <f t="shared" si="273"/>
        <v>5594.6511627906975</v>
      </c>
      <c r="AK425" s="4">
        <f t="shared" si="273"/>
        <v>4775.76</v>
      </c>
      <c r="AL425" s="4">
        <f t="shared" si="268"/>
        <v>4875</v>
      </c>
      <c r="AM425" s="4">
        <f t="shared" si="268"/>
        <v>682.10526315789468</v>
      </c>
      <c r="AN425" s="4">
        <f t="shared" si="268"/>
        <v>1482.4727330410867</v>
      </c>
      <c r="AO425" s="4">
        <f t="shared" si="268"/>
        <v>4042.2759059122695</v>
      </c>
      <c r="AP425" s="4">
        <f t="shared" si="288"/>
        <v>5564.771870721961</v>
      </c>
      <c r="AQ425" s="4">
        <f t="shared" si="288"/>
        <v>3341.1660764796829</v>
      </c>
      <c r="AR425" s="4">
        <f t="shared" si="288"/>
        <v>3180.3526788730492</v>
      </c>
      <c r="AS425" s="4">
        <f t="shared" si="288"/>
        <v>3770.5635850508847</v>
      </c>
      <c r="AT425" s="4">
        <f t="shared" si="289"/>
        <v>1829.9976040252377</v>
      </c>
      <c r="AU425" s="4">
        <f t="shared" si="289"/>
        <v>4022.8245363766046</v>
      </c>
      <c r="AV425" s="5">
        <f t="shared" si="274"/>
        <v>3556.7381221593055</v>
      </c>
      <c r="AX425" s="4">
        <f t="shared" si="283"/>
        <v>383.80190334201313</v>
      </c>
      <c r="AY425" s="51" t="s">
        <v>34</v>
      </c>
      <c r="AZ425" s="4">
        <f t="shared" si="284"/>
        <v>736.37142857142862</v>
      </c>
      <c r="BA425" s="4">
        <f t="shared" si="284"/>
        <v>279.49200000000002</v>
      </c>
      <c r="BB425" s="4">
        <f t="shared" si="284"/>
        <v>696</v>
      </c>
      <c r="BC425" s="4">
        <f t="shared" si="280"/>
        <v>66.631578947368425</v>
      </c>
      <c r="BD425" s="4">
        <f t="shared" si="280"/>
        <v>534.6</v>
      </c>
      <c r="BE425" s="4">
        <f t="shared" si="280"/>
        <v>269.98187311178248</v>
      </c>
      <c r="BF425" s="4">
        <f t="shared" si="280"/>
        <v>346.84</v>
      </c>
      <c r="BG425" s="4">
        <f t="shared" si="281"/>
        <v>181.3231622746186</v>
      </c>
      <c r="BH425" s="4">
        <f t="shared" si="281"/>
        <v>280.6447985004686</v>
      </c>
      <c r="BI425" s="4">
        <f t="shared" si="281"/>
        <v>258.04352331606219</v>
      </c>
      <c r="BJ425" s="4">
        <f t="shared" si="281"/>
        <v>32.76</v>
      </c>
      <c r="BK425" s="4">
        <f t="shared" si="282"/>
        <v>450.49954586739324</v>
      </c>
      <c r="BL425" s="5">
        <f t="shared" si="275"/>
        <v>347.46075491777964</v>
      </c>
      <c r="BN425" s="12">
        <v>112.72111159963204</v>
      </c>
      <c r="BO425" s="12">
        <v>205.31683085175558</v>
      </c>
      <c r="BP425" s="12">
        <v>86</v>
      </c>
      <c r="BQ425" s="12">
        <v>100</v>
      </c>
      <c r="BR425" s="12">
        <v>96</v>
      </c>
      <c r="BS425" s="13">
        <v>633.33333333333337</v>
      </c>
      <c r="BT425" s="12">
        <v>329.99999871595708</v>
      </c>
      <c r="BU425" s="13">
        <v>125.84</v>
      </c>
      <c r="BV425" s="12">
        <v>82.090696728010471</v>
      </c>
      <c r="BW425" s="13">
        <v>140.351</v>
      </c>
      <c r="BX425" s="13">
        <v>148.01</v>
      </c>
      <c r="BY425" s="12">
        <v>116.93</v>
      </c>
      <c r="BZ425" s="65">
        <v>250.42</v>
      </c>
      <c r="CA425" s="12">
        <v>126.18</v>
      </c>
      <c r="CB425" s="13">
        <f t="shared" si="276"/>
        <v>182.37092651633489</v>
      </c>
      <c r="CD425" s="4">
        <v>39876</v>
      </c>
      <c r="CE425" s="4">
        <v>40846</v>
      </c>
      <c r="CF425" s="4">
        <v>40095</v>
      </c>
      <c r="CG425" s="4">
        <v>39798</v>
      </c>
      <c r="CH425" s="4">
        <v>39000</v>
      </c>
      <c r="CI425" s="5">
        <v>36000</v>
      </c>
      <c r="CJ425" s="4">
        <v>40768</v>
      </c>
      <c r="CK425" s="4">
        <v>42390</v>
      </c>
      <c r="CL425" s="4">
        <v>38068</v>
      </c>
      <c r="CM425" s="5">
        <v>39078</v>
      </c>
      <c r="CN425" s="5">
        <v>39227</v>
      </c>
      <c r="CO425" s="4">
        <v>36741</v>
      </c>
      <c r="CP425" s="51">
        <v>38189</v>
      </c>
      <c r="CQ425" s="4">
        <v>42300</v>
      </c>
      <c r="CR425" s="5">
        <f t="shared" si="277"/>
        <v>39455.428571428572</v>
      </c>
      <c r="CT425" s="12">
        <v>708.45922761799761</v>
      </c>
      <c r="CU425" s="51" t="s">
        <v>34</v>
      </c>
      <c r="CV425" s="12">
        <v>420</v>
      </c>
      <c r="CW425" s="12">
        <v>1000</v>
      </c>
      <c r="CX425" s="12">
        <v>400</v>
      </c>
      <c r="CY425" s="13">
        <v>3800</v>
      </c>
      <c r="CZ425" s="12">
        <v>480</v>
      </c>
      <c r="DA425" s="12">
        <v>993</v>
      </c>
      <c r="DB425" s="12">
        <v>900</v>
      </c>
      <c r="DC425" s="13">
        <v>1442</v>
      </c>
      <c r="DD425" s="13">
        <v>1067</v>
      </c>
      <c r="DE425" s="12">
        <v>965</v>
      </c>
      <c r="DF425" s="65">
        <v>10000</v>
      </c>
      <c r="DG425" s="12">
        <v>660.6</v>
      </c>
      <c r="DH425" s="13">
        <f t="shared" si="278"/>
        <v>1756.6199405859998</v>
      </c>
      <c r="DJ425" s="4">
        <v>22659</v>
      </c>
      <c r="DK425" s="51" t="s">
        <v>34</v>
      </c>
      <c r="DL425" s="4">
        <v>25773</v>
      </c>
      <c r="DM425" s="4">
        <v>23291</v>
      </c>
      <c r="DN425" s="4">
        <v>23200</v>
      </c>
      <c r="DO425" s="5">
        <v>21100</v>
      </c>
      <c r="DP425" s="4">
        <v>21384</v>
      </c>
      <c r="DQ425" s="4">
        <v>22341</v>
      </c>
      <c r="DR425" s="4">
        <v>26013</v>
      </c>
      <c r="DS425" s="5">
        <v>21789</v>
      </c>
      <c r="DT425" s="5">
        <v>24954</v>
      </c>
      <c r="DU425" s="4">
        <v>20751</v>
      </c>
      <c r="DV425" s="51">
        <v>27300</v>
      </c>
      <c r="DW425" s="4">
        <v>24800</v>
      </c>
      <c r="DX425" s="5">
        <f t="shared" si="279"/>
        <v>23488.846153846152</v>
      </c>
    </row>
    <row r="426" spans="1:128" x14ac:dyDescent="0.25">
      <c r="A426" s="6">
        <v>421</v>
      </c>
      <c r="B426" s="4">
        <f t="shared" si="269"/>
        <v>4628.0019591472183</v>
      </c>
      <c r="C426" s="4">
        <f t="shared" si="270"/>
        <v>2385.8921183214729</v>
      </c>
      <c r="D426" s="4">
        <f t="shared" si="290"/>
        <v>6331.0225913621261</v>
      </c>
      <c r="E426" s="4">
        <f t="shared" si="290"/>
        <v>5055.2520000000004</v>
      </c>
      <c r="F426" s="4">
        <f t="shared" si="290"/>
        <v>5571</v>
      </c>
      <c r="G426" s="4">
        <f t="shared" si="285"/>
        <v>748.73684210526312</v>
      </c>
      <c r="H426" s="4">
        <f t="shared" si="285"/>
        <v>2017.0727330410868</v>
      </c>
      <c r="I426" s="4">
        <f t="shared" si="285"/>
        <v>4309.6896240647684</v>
      </c>
      <c r="J426" s="4">
        <f t="shared" si="285"/>
        <v>5911.6118707219612</v>
      </c>
      <c r="K426" s="4">
        <f t="shared" si="286"/>
        <v>3522.4892387543014</v>
      </c>
      <c r="L426" s="4">
        <f t="shared" si="286"/>
        <v>3460.9974773735175</v>
      </c>
      <c r="M426" s="4">
        <f t="shared" si="286"/>
        <v>4028.2846726233993</v>
      </c>
      <c r="N426" s="4">
        <f t="shared" si="286"/>
        <v>1862.7502963409618</v>
      </c>
      <c r="O426" s="4">
        <f t="shared" si="287"/>
        <v>4473.3240822439975</v>
      </c>
      <c r="P426" s="5">
        <f t="shared" si="271"/>
        <v>3879.008964721434</v>
      </c>
      <c r="R426" s="4">
        <v>44</v>
      </c>
      <c r="S426" s="4">
        <v>24</v>
      </c>
      <c r="T426" s="4">
        <v>24</v>
      </c>
      <c r="U426" s="4">
        <v>90</v>
      </c>
      <c r="V426" s="4">
        <v>30</v>
      </c>
      <c r="W426" s="4">
        <v>20</v>
      </c>
      <c r="X426" s="4">
        <v>20</v>
      </c>
      <c r="Y426" s="4">
        <v>11</v>
      </c>
      <c r="Z426" s="4">
        <v>22</v>
      </c>
      <c r="AA426" s="4">
        <v>24</v>
      </c>
      <c r="AB426" s="4">
        <v>14</v>
      </c>
      <c r="AC426" s="4">
        <v>52</v>
      </c>
      <c r="AD426" s="51">
        <v>0</v>
      </c>
      <c r="AE426" s="4">
        <v>35</v>
      </c>
      <c r="AF426" s="5">
        <f t="shared" si="272"/>
        <v>31.53846153846154</v>
      </c>
      <c r="AH426" s="4">
        <f t="shared" si="273"/>
        <v>4244.2011164827691</v>
      </c>
      <c r="AI426" s="4">
        <f t="shared" si="273"/>
        <v>2385.8921183214729</v>
      </c>
      <c r="AJ426" s="4">
        <f t="shared" si="273"/>
        <v>5594.6511627906975</v>
      </c>
      <c r="AK426" s="4">
        <f t="shared" si="273"/>
        <v>4775.76</v>
      </c>
      <c r="AL426" s="4">
        <f t="shared" si="268"/>
        <v>4875</v>
      </c>
      <c r="AM426" s="4">
        <f t="shared" si="268"/>
        <v>682.10526315789468</v>
      </c>
      <c r="AN426" s="4">
        <f t="shared" si="268"/>
        <v>1482.4727330410867</v>
      </c>
      <c r="AO426" s="4">
        <f t="shared" si="268"/>
        <v>4039.7077509529859</v>
      </c>
      <c r="AP426" s="4">
        <f t="shared" si="288"/>
        <v>5564.771870721961</v>
      </c>
      <c r="AQ426" s="4">
        <f t="shared" si="288"/>
        <v>3341.1660764796829</v>
      </c>
      <c r="AR426" s="4">
        <f t="shared" si="288"/>
        <v>3180.3526788730492</v>
      </c>
      <c r="AS426" s="4">
        <f t="shared" si="288"/>
        <v>3770.2411493073373</v>
      </c>
      <c r="AT426" s="4">
        <f t="shared" si="289"/>
        <v>1829.9902963409618</v>
      </c>
      <c r="AU426" s="4">
        <f t="shared" si="289"/>
        <v>4022.8245363766046</v>
      </c>
      <c r="AV426" s="5">
        <f t="shared" si="274"/>
        <v>3556.3669109176076</v>
      </c>
      <c r="AX426" s="4">
        <f t="shared" si="283"/>
        <v>383.80084266444896</v>
      </c>
      <c r="AY426" s="51" t="s">
        <v>34</v>
      </c>
      <c r="AZ426" s="4">
        <f t="shared" si="284"/>
        <v>736.37142857142862</v>
      </c>
      <c r="BA426" s="4">
        <f t="shared" si="284"/>
        <v>279.49200000000002</v>
      </c>
      <c r="BB426" s="4">
        <f t="shared" si="284"/>
        <v>696</v>
      </c>
      <c r="BC426" s="4">
        <f t="shared" si="280"/>
        <v>66.631578947368425</v>
      </c>
      <c r="BD426" s="4">
        <f t="shared" si="280"/>
        <v>534.6</v>
      </c>
      <c r="BE426" s="4">
        <f t="shared" si="280"/>
        <v>269.98187311178248</v>
      </c>
      <c r="BF426" s="4">
        <f t="shared" si="280"/>
        <v>346.84</v>
      </c>
      <c r="BG426" s="4">
        <f t="shared" si="281"/>
        <v>181.3231622746186</v>
      </c>
      <c r="BH426" s="4">
        <f t="shared" si="281"/>
        <v>280.6447985004686</v>
      </c>
      <c r="BI426" s="4">
        <f t="shared" si="281"/>
        <v>258.04352331606219</v>
      </c>
      <c r="BJ426" s="4">
        <f t="shared" si="281"/>
        <v>32.76</v>
      </c>
      <c r="BK426" s="4">
        <f t="shared" si="282"/>
        <v>450.49954586739324</v>
      </c>
      <c r="BL426" s="5">
        <f t="shared" si="275"/>
        <v>347.46067332719781</v>
      </c>
      <c r="BN426" s="12">
        <v>112.74489282368171</v>
      </c>
      <c r="BO426" s="12">
        <v>205.43762068539485</v>
      </c>
      <c r="BP426" s="12">
        <v>86</v>
      </c>
      <c r="BQ426" s="12">
        <v>100</v>
      </c>
      <c r="BR426" s="12">
        <v>96</v>
      </c>
      <c r="BS426" s="13">
        <v>633.33333333333337</v>
      </c>
      <c r="BT426" s="12">
        <v>329.99999871595708</v>
      </c>
      <c r="BU426" s="13">
        <v>125.92</v>
      </c>
      <c r="BV426" s="12">
        <v>82.090696728010471</v>
      </c>
      <c r="BW426" s="13">
        <v>140.351</v>
      </c>
      <c r="BX426" s="13">
        <v>148.01</v>
      </c>
      <c r="BY426" s="12">
        <v>116.94</v>
      </c>
      <c r="BZ426" s="65">
        <v>250.42099999999999</v>
      </c>
      <c r="CA426" s="12">
        <v>126.18</v>
      </c>
      <c r="CB426" s="13">
        <f t="shared" si="276"/>
        <v>182.38775302045551</v>
      </c>
      <c r="CD426" s="4">
        <v>39876</v>
      </c>
      <c r="CE426" s="4">
        <v>40846</v>
      </c>
      <c r="CF426" s="4">
        <v>40095</v>
      </c>
      <c r="CG426" s="4">
        <v>39798</v>
      </c>
      <c r="CH426" s="4">
        <v>39000</v>
      </c>
      <c r="CI426" s="5">
        <v>36000</v>
      </c>
      <c r="CJ426" s="4">
        <v>40768</v>
      </c>
      <c r="CK426" s="4">
        <v>42390</v>
      </c>
      <c r="CL426" s="4">
        <v>38068</v>
      </c>
      <c r="CM426" s="5">
        <v>39078</v>
      </c>
      <c r="CN426" s="5">
        <v>39227</v>
      </c>
      <c r="CO426" s="4">
        <v>36741</v>
      </c>
      <c r="CP426" s="51">
        <v>38189</v>
      </c>
      <c r="CQ426" s="4">
        <v>42300</v>
      </c>
      <c r="CR426" s="5">
        <f t="shared" si="277"/>
        <v>39455.428571428572</v>
      </c>
      <c r="CT426" s="12">
        <v>708.46118552617372</v>
      </c>
      <c r="CU426" s="51" t="s">
        <v>34</v>
      </c>
      <c r="CV426" s="12">
        <v>420</v>
      </c>
      <c r="CW426" s="12">
        <v>1000</v>
      </c>
      <c r="CX426" s="12">
        <v>400</v>
      </c>
      <c r="CY426" s="13">
        <v>3800</v>
      </c>
      <c r="CZ426" s="12">
        <v>480</v>
      </c>
      <c r="DA426" s="12">
        <v>993</v>
      </c>
      <c r="DB426" s="12">
        <v>900</v>
      </c>
      <c r="DC426" s="13">
        <v>1442</v>
      </c>
      <c r="DD426" s="13">
        <v>1067</v>
      </c>
      <c r="DE426" s="12">
        <v>965</v>
      </c>
      <c r="DF426" s="65">
        <v>10000</v>
      </c>
      <c r="DG426" s="12">
        <v>660.6</v>
      </c>
      <c r="DH426" s="13">
        <f t="shared" si="278"/>
        <v>1756.620091194321</v>
      </c>
      <c r="DJ426" s="4">
        <v>22659</v>
      </c>
      <c r="DK426" s="51" t="s">
        <v>34</v>
      </c>
      <c r="DL426" s="4">
        <v>25773</v>
      </c>
      <c r="DM426" s="4">
        <v>23291</v>
      </c>
      <c r="DN426" s="4">
        <v>23200</v>
      </c>
      <c r="DO426" s="5">
        <v>21100</v>
      </c>
      <c r="DP426" s="4">
        <v>21384</v>
      </c>
      <c r="DQ426" s="4">
        <v>22341</v>
      </c>
      <c r="DR426" s="4">
        <v>26013</v>
      </c>
      <c r="DS426" s="5">
        <v>21789</v>
      </c>
      <c r="DT426" s="5">
        <v>24954</v>
      </c>
      <c r="DU426" s="4">
        <v>20751</v>
      </c>
      <c r="DV426" s="51">
        <v>27300</v>
      </c>
      <c r="DW426" s="4">
        <v>24800</v>
      </c>
      <c r="DX426" s="5">
        <f t="shared" si="279"/>
        <v>23488.846153846152</v>
      </c>
    </row>
    <row r="427" spans="1:128" x14ac:dyDescent="0.25">
      <c r="A427" s="6">
        <v>422</v>
      </c>
      <c r="B427" s="4">
        <f t="shared" si="269"/>
        <v>4627.1079855711723</v>
      </c>
      <c r="C427" s="4">
        <f t="shared" si="270"/>
        <v>2384.4933722459123</v>
      </c>
      <c r="D427" s="4">
        <f t="shared" si="290"/>
        <v>6331.0225913621261</v>
      </c>
      <c r="E427" s="4">
        <f t="shared" si="290"/>
        <v>5055.2520000000004</v>
      </c>
      <c r="F427" s="4">
        <f t="shared" si="290"/>
        <v>5571</v>
      </c>
      <c r="G427" s="4">
        <f t="shared" si="285"/>
        <v>748.73684210526312</v>
      </c>
      <c r="H427" s="4">
        <f t="shared" si="285"/>
        <v>2017.0727330410868</v>
      </c>
      <c r="I427" s="4">
        <f t="shared" si="285"/>
        <v>4307.1247302546399</v>
      </c>
      <c r="J427" s="4">
        <f t="shared" si="285"/>
        <v>5911.6118707219612</v>
      </c>
      <c r="K427" s="4">
        <f t="shared" si="286"/>
        <v>3522.4892387543014</v>
      </c>
      <c r="L427" s="4">
        <f t="shared" si="286"/>
        <v>3460.9974773735175</v>
      </c>
      <c r="M427" s="4">
        <f t="shared" si="286"/>
        <v>4027.9622920206366</v>
      </c>
      <c r="N427" s="4">
        <f t="shared" si="286"/>
        <v>1862.742988715049</v>
      </c>
      <c r="O427" s="4">
        <f t="shared" si="287"/>
        <v>4473.3240822439975</v>
      </c>
      <c r="P427" s="5">
        <f t="shared" si="271"/>
        <v>3878.6384431721194</v>
      </c>
      <c r="R427" s="4">
        <v>44</v>
      </c>
      <c r="S427" s="4">
        <v>24</v>
      </c>
      <c r="T427" s="4">
        <v>24</v>
      </c>
      <c r="U427" s="4">
        <v>90</v>
      </c>
      <c r="V427" s="4">
        <v>30</v>
      </c>
      <c r="W427" s="4">
        <v>20</v>
      </c>
      <c r="X427" s="4">
        <v>20</v>
      </c>
      <c r="Y427" s="4">
        <v>11</v>
      </c>
      <c r="Z427" s="4">
        <v>22</v>
      </c>
      <c r="AA427" s="4">
        <v>24</v>
      </c>
      <c r="AB427" s="4">
        <v>14</v>
      </c>
      <c r="AC427" s="4">
        <v>52</v>
      </c>
      <c r="AD427" s="51">
        <v>0</v>
      </c>
      <c r="AE427" s="4">
        <v>35</v>
      </c>
      <c r="AF427" s="5">
        <f t="shared" si="272"/>
        <v>31.53846153846154</v>
      </c>
      <c r="AH427" s="4">
        <f t="shared" si="273"/>
        <v>4243.3082010620083</v>
      </c>
      <c r="AI427" s="4">
        <f t="shared" si="273"/>
        <v>2384.4933722459123</v>
      </c>
      <c r="AJ427" s="4">
        <f t="shared" si="273"/>
        <v>5594.6511627906975</v>
      </c>
      <c r="AK427" s="4">
        <f t="shared" si="273"/>
        <v>4775.76</v>
      </c>
      <c r="AL427" s="4">
        <f t="shared" si="268"/>
        <v>4875</v>
      </c>
      <c r="AM427" s="4">
        <f t="shared" si="268"/>
        <v>682.10526315789468</v>
      </c>
      <c r="AN427" s="4">
        <f t="shared" si="268"/>
        <v>1482.4727330410867</v>
      </c>
      <c r="AO427" s="4">
        <f t="shared" si="268"/>
        <v>4037.1428571428573</v>
      </c>
      <c r="AP427" s="4">
        <f t="shared" si="288"/>
        <v>5564.771870721961</v>
      </c>
      <c r="AQ427" s="4">
        <f t="shared" si="288"/>
        <v>3341.1660764796829</v>
      </c>
      <c r="AR427" s="4">
        <f t="shared" si="288"/>
        <v>3180.3526788730492</v>
      </c>
      <c r="AS427" s="4">
        <f t="shared" si="288"/>
        <v>3769.9187687045746</v>
      </c>
      <c r="AT427" s="4">
        <f t="shared" si="289"/>
        <v>1829.982988715049</v>
      </c>
      <c r="AU427" s="4">
        <f t="shared" si="289"/>
        <v>4022.8245363766046</v>
      </c>
      <c r="AV427" s="5">
        <f t="shared" si="274"/>
        <v>3555.9964649508133</v>
      </c>
      <c r="AX427" s="4">
        <f t="shared" si="283"/>
        <v>383.79978450916451</v>
      </c>
      <c r="AY427" s="51" t="s">
        <v>34</v>
      </c>
      <c r="AZ427" s="4">
        <f t="shared" si="284"/>
        <v>736.37142857142862</v>
      </c>
      <c r="BA427" s="4">
        <f t="shared" si="284"/>
        <v>279.49200000000002</v>
      </c>
      <c r="BB427" s="4">
        <f t="shared" si="284"/>
        <v>696</v>
      </c>
      <c r="BC427" s="4">
        <f t="shared" si="280"/>
        <v>66.631578947368425</v>
      </c>
      <c r="BD427" s="4">
        <f t="shared" si="280"/>
        <v>534.6</v>
      </c>
      <c r="BE427" s="4">
        <f t="shared" si="280"/>
        <v>269.98187311178248</v>
      </c>
      <c r="BF427" s="4">
        <f t="shared" si="280"/>
        <v>346.84</v>
      </c>
      <c r="BG427" s="4">
        <f t="shared" si="281"/>
        <v>181.3231622746186</v>
      </c>
      <c r="BH427" s="4">
        <f t="shared" si="281"/>
        <v>280.6447985004686</v>
      </c>
      <c r="BI427" s="4">
        <f t="shared" si="281"/>
        <v>258.04352331606219</v>
      </c>
      <c r="BJ427" s="4">
        <f t="shared" si="281"/>
        <v>32.76</v>
      </c>
      <c r="BK427" s="4">
        <f t="shared" si="282"/>
        <v>450.49954586739324</v>
      </c>
      <c r="BL427" s="5">
        <f t="shared" si="275"/>
        <v>347.46059193063741</v>
      </c>
      <c r="BN427" s="12">
        <v>112.76861762721802</v>
      </c>
      <c r="BO427" s="12">
        <v>205.55813058869376</v>
      </c>
      <c r="BP427" s="12">
        <v>86</v>
      </c>
      <c r="BQ427" s="12">
        <v>100</v>
      </c>
      <c r="BR427" s="12">
        <v>96</v>
      </c>
      <c r="BS427" s="13">
        <v>633.33333333333337</v>
      </c>
      <c r="BT427" s="12">
        <v>329.99999871595708</v>
      </c>
      <c r="BU427" s="13">
        <v>126</v>
      </c>
      <c r="BV427" s="12">
        <v>82.090696728010471</v>
      </c>
      <c r="BW427" s="13">
        <v>140.351</v>
      </c>
      <c r="BX427" s="13">
        <v>148.01</v>
      </c>
      <c r="BY427" s="12">
        <v>116.95</v>
      </c>
      <c r="BZ427" s="65">
        <v>250.422</v>
      </c>
      <c r="CA427" s="12">
        <v>126.18</v>
      </c>
      <c r="CB427" s="13">
        <f t="shared" si="276"/>
        <v>182.40455549951517</v>
      </c>
      <c r="CD427" s="4">
        <v>39876</v>
      </c>
      <c r="CE427" s="4">
        <v>40846</v>
      </c>
      <c r="CF427" s="4">
        <v>40095</v>
      </c>
      <c r="CG427" s="4">
        <v>39798</v>
      </c>
      <c r="CH427" s="4">
        <v>39000</v>
      </c>
      <c r="CI427" s="5">
        <v>36000</v>
      </c>
      <c r="CJ427" s="4">
        <v>40768</v>
      </c>
      <c r="CK427" s="4">
        <v>42390</v>
      </c>
      <c r="CL427" s="4">
        <v>38068</v>
      </c>
      <c r="CM427" s="5">
        <v>39078</v>
      </c>
      <c r="CN427" s="5">
        <v>39227</v>
      </c>
      <c r="CO427" s="4">
        <v>36741</v>
      </c>
      <c r="CP427" s="51">
        <v>38189</v>
      </c>
      <c r="CQ427" s="4">
        <v>42300</v>
      </c>
      <c r="CR427" s="5">
        <f t="shared" si="277"/>
        <v>39455.428571428572</v>
      </c>
      <c r="CT427" s="12">
        <v>708.46313878924877</v>
      </c>
      <c r="CU427" s="51" t="s">
        <v>34</v>
      </c>
      <c r="CV427" s="12">
        <v>420</v>
      </c>
      <c r="CW427" s="12">
        <v>1000</v>
      </c>
      <c r="CX427" s="12">
        <v>400</v>
      </c>
      <c r="CY427" s="13">
        <v>3800</v>
      </c>
      <c r="CZ427" s="12">
        <v>480</v>
      </c>
      <c r="DA427" s="12">
        <v>993</v>
      </c>
      <c r="DB427" s="12">
        <v>900</v>
      </c>
      <c r="DC427" s="13">
        <v>1442</v>
      </c>
      <c r="DD427" s="13">
        <v>1067</v>
      </c>
      <c r="DE427" s="12">
        <v>965</v>
      </c>
      <c r="DF427" s="65">
        <v>10000</v>
      </c>
      <c r="DG427" s="12">
        <v>660.6</v>
      </c>
      <c r="DH427" s="13">
        <f t="shared" si="278"/>
        <v>1756.6202414453267</v>
      </c>
      <c r="DJ427" s="4">
        <v>22659</v>
      </c>
      <c r="DK427" s="51" t="s">
        <v>34</v>
      </c>
      <c r="DL427" s="4">
        <v>25773</v>
      </c>
      <c r="DM427" s="4">
        <v>23291</v>
      </c>
      <c r="DN427" s="4">
        <v>23200</v>
      </c>
      <c r="DO427" s="5">
        <v>21100</v>
      </c>
      <c r="DP427" s="4">
        <v>21384</v>
      </c>
      <c r="DQ427" s="4">
        <v>22341</v>
      </c>
      <c r="DR427" s="4">
        <v>26013</v>
      </c>
      <c r="DS427" s="5">
        <v>21789</v>
      </c>
      <c r="DT427" s="5">
        <v>24954</v>
      </c>
      <c r="DU427" s="4">
        <v>20751</v>
      </c>
      <c r="DV427" s="51">
        <v>27300</v>
      </c>
      <c r="DW427" s="4">
        <v>24800</v>
      </c>
      <c r="DX427" s="5">
        <f t="shared" si="279"/>
        <v>23488.846153846152</v>
      </c>
    </row>
    <row r="428" spans="1:128" x14ac:dyDescent="0.25">
      <c r="A428" s="6">
        <v>423</v>
      </c>
      <c r="B428" s="4">
        <f t="shared" si="269"/>
        <v>4626.2165022169847</v>
      </c>
      <c r="C428" s="4">
        <f t="shared" si="270"/>
        <v>2383.0994936786678</v>
      </c>
      <c r="D428" s="4">
        <f t="shared" si="290"/>
        <v>6331.0225913621261</v>
      </c>
      <c r="E428" s="4">
        <f t="shared" si="290"/>
        <v>5055.2520000000004</v>
      </c>
      <c r="F428" s="4">
        <f t="shared" si="290"/>
        <v>5571</v>
      </c>
      <c r="G428" s="4">
        <f t="shared" si="285"/>
        <v>748.73684210526312</v>
      </c>
      <c r="H428" s="4">
        <f t="shared" si="285"/>
        <v>2017.0727330410868</v>
      </c>
      <c r="I428" s="4">
        <f t="shared" si="285"/>
        <v>4304.563091385894</v>
      </c>
      <c r="J428" s="4">
        <f t="shared" si="285"/>
        <v>5911.6118707219612</v>
      </c>
      <c r="K428" s="4">
        <f t="shared" si="286"/>
        <v>3522.4892387543014</v>
      </c>
      <c r="L428" s="4">
        <f t="shared" si="286"/>
        <v>3460.9974773735175</v>
      </c>
      <c r="M428" s="4">
        <f t="shared" si="286"/>
        <v>4027.6399665445169</v>
      </c>
      <c r="N428" s="4">
        <f t="shared" si="286"/>
        <v>1862.7356811474983</v>
      </c>
      <c r="O428" s="4">
        <f t="shared" si="287"/>
        <v>4473.3240822439975</v>
      </c>
      <c r="P428" s="5">
        <f t="shared" si="271"/>
        <v>3878.2686836125581</v>
      </c>
      <c r="R428" s="4">
        <v>44</v>
      </c>
      <c r="S428" s="4">
        <v>24</v>
      </c>
      <c r="T428" s="4">
        <v>24</v>
      </c>
      <c r="U428" s="4">
        <v>90</v>
      </c>
      <c r="V428" s="4">
        <v>30</v>
      </c>
      <c r="W428" s="4">
        <v>20</v>
      </c>
      <c r="X428" s="4">
        <v>20</v>
      </c>
      <c r="Y428" s="4">
        <v>11</v>
      </c>
      <c r="Z428" s="4">
        <v>22</v>
      </c>
      <c r="AA428" s="4">
        <v>24</v>
      </c>
      <c r="AB428" s="4">
        <v>14</v>
      </c>
      <c r="AC428" s="4">
        <v>52</v>
      </c>
      <c r="AD428" s="51">
        <v>0</v>
      </c>
      <c r="AE428" s="4">
        <v>35</v>
      </c>
      <c r="AF428" s="5">
        <f t="shared" si="272"/>
        <v>31.53846153846154</v>
      </c>
      <c r="AH428" s="4">
        <f t="shared" si="273"/>
        <v>4242.4177733527786</v>
      </c>
      <c r="AI428" s="4">
        <f t="shared" si="273"/>
        <v>2383.0994936786678</v>
      </c>
      <c r="AJ428" s="4">
        <f t="shared" si="273"/>
        <v>5594.6511627906975</v>
      </c>
      <c r="AK428" s="4">
        <f t="shared" si="273"/>
        <v>4775.76</v>
      </c>
      <c r="AL428" s="4">
        <f t="shared" si="268"/>
        <v>4875</v>
      </c>
      <c r="AM428" s="4">
        <f t="shared" si="268"/>
        <v>682.10526315789468</v>
      </c>
      <c r="AN428" s="4">
        <f t="shared" si="268"/>
        <v>1482.4727330410867</v>
      </c>
      <c r="AO428" s="4">
        <f t="shared" si="268"/>
        <v>4034.5812182741115</v>
      </c>
      <c r="AP428" s="4">
        <f t="shared" si="288"/>
        <v>5564.771870721961</v>
      </c>
      <c r="AQ428" s="4">
        <f t="shared" si="288"/>
        <v>3341.1660764796829</v>
      </c>
      <c r="AR428" s="4">
        <f t="shared" si="288"/>
        <v>3180.3526788730492</v>
      </c>
      <c r="AS428" s="4">
        <f t="shared" si="288"/>
        <v>3769.5964432284545</v>
      </c>
      <c r="AT428" s="4">
        <f t="shared" si="289"/>
        <v>1829.9756811474983</v>
      </c>
      <c r="AU428" s="4">
        <f t="shared" si="289"/>
        <v>4022.8245363766046</v>
      </c>
      <c r="AV428" s="5">
        <f t="shared" si="274"/>
        <v>3555.6267807944637</v>
      </c>
      <c r="AX428" s="4">
        <f t="shared" si="283"/>
        <v>383.79872886420594</v>
      </c>
      <c r="AY428" s="51" t="s">
        <v>34</v>
      </c>
      <c r="AZ428" s="4">
        <f t="shared" si="284"/>
        <v>736.37142857142862</v>
      </c>
      <c r="BA428" s="4">
        <f t="shared" si="284"/>
        <v>279.49200000000002</v>
      </c>
      <c r="BB428" s="4">
        <f t="shared" si="284"/>
        <v>696</v>
      </c>
      <c r="BC428" s="4">
        <f t="shared" si="280"/>
        <v>66.631578947368425</v>
      </c>
      <c r="BD428" s="4">
        <f t="shared" si="280"/>
        <v>534.6</v>
      </c>
      <c r="BE428" s="4">
        <f t="shared" si="280"/>
        <v>269.98187311178248</v>
      </c>
      <c r="BF428" s="4">
        <f t="shared" si="280"/>
        <v>346.84</v>
      </c>
      <c r="BG428" s="4">
        <f t="shared" si="281"/>
        <v>181.3231622746186</v>
      </c>
      <c r="BH428" s="4">
        <f t="shared" si="281"/>
        <v>280.6447985004686</v>
      </c>
      <c r="BI428" s="4">
        <f t="shared" si="281"/>
        <v>258.04352331606219</v>
      </c>
      <c r="BJ428" s="4">
        <f t="shared" si="281"/>
        <v>32.76</v>
      </c>
      <c r="BK428" s="4">
        <f t="shared" si="282"/>
        <v>450.49954586739324</v>
      </c>
      <c r="BL428" s="5">
        <f t="shared" si="275"/>
        <v>347.4605107271791</v>
      </c>
      <c r="BN428" s="12">
        <v>112.79228627732068</v>
      </c>
      <c r="BO428" s="12">
        <v>205.67836185612947</v>
      </c>
      <c r="BP428" s="12">
        <v>86</v>
      </c>
      <c r="BQ428" s="12">
        <v>100</v>
      </c>
      <c r="BR428" s="12">
        <v>96</v>
      </c>
      <c r="BS428" s="13">
        <v>633.33333333333337</v>
      </c>
      <c r="BT428" s="12">
        <v>329.99999871595708</v>
      </c>
      <c r="BU428" s="13">
        <v>126.08</v>
      </c>
      <c r="BV428" s="12">
        <v>82.090696728010471</v>
      </c>
      <c r="BW428" s="13">
        <v>140.351</v>
      </c>
      <c r="BX428" s="13">
        <v>148.01</v>
      </c>
      <c r="BY428" s="12">
        <v>116.96</v>
      </c>
      <c r="BZ428" s="65">
        <v>250.423</v>
      </c>
      <c r="CA428" s="12">
        <v>126.18</v>
      </c>
      <c r="CB428" s="13">
        <f t="shared" si="276"/>
        <v>182.42133406505363</v>
      </c>
      <c r="CD428" s="4">
        <v>39876</v>
      </c>
      <c r="CE428" s="4">
        <v>40846</v>
      </c>
      <c r="CF428" s="4">
        <v>40095</v>
      </c>
      <c r="CG428" s="4">
        <v>39798</v>
      </c>
      <c r="CH428" s="4">
        <v>39000</v>
      </c>
      <c r="CI428" s="5">
        <v>36000</v>
      </c>
      <c r="CJ428" s="4">
        <v>40768</v>
      </c>
      <c r="CK428" s="4">
        <v>42390</v>
      </c>
      <c r="CL428" s="4">
        <v>38068</v>
      </c>
      <c r="CM428" s="5">
        <v>39078</v>
      </c>
      <c r="CN428" s="5">
        <v>39227</v>
      </c>
      <c r="CO428" s="4">
        <v>36741</v>
      </c>
      <c r="CP428" s="51">
        <v>38189</v>
      </c>
      <c r="CQ428" s="4">
        <v>42300</v>
      </c>
      <c r="CR428" s="5">
        <f t="shared" si="277"/>
        <v>39455.428571428572</v>
      </c>
      <c r="CT428" s="12">
        <v>708.46508742921174</v>
      </c>
      <c r="CU428" s="51" t="s">
        <v>34</v>
      </c>
      <c r="CV428" s="12">
        <v>420</v>
      </c>
      <c r="CW428" s="12">
        <v>1000</v>
      </c>
      <c r="CX428" s="12">
        <v>400</v>
      </c>
      <c r="CY428" s="13">
        <v>3800</v>
      </c>
      <c r="CZ428" s="12">
        <v>480</v>
      </c>
      <c r="DA428" s="12">
        <v>993</v>
      </c>
      <c r="DB428" s="12">
        <v>900</v>
      </c>
      <c r="DC428" s="13">
        <v>1442</v>
      </c>
      <c r="DD428" s="13">
        <v>1067</v>
      </c>
      <c r="DE428" s="12">
        <v>965</v>
      </c>
      <c r="DF428" s="65">
        <v>10000</v>
      </c>
      <c r="DG428" s="12">
        <v>660.6</v>
      </c>
      <c r="DH428" s="13">
        <f t="shared" si="278"/>
        <v>1756.6203913407085</v>
      </c>
      <c r="DJ428" s="4">
        <v>22659</v>
      </c>
      <c r="DK428" s="51" t="s">
        <v>34</v>
      </c>
      <c r="DL428" s="4">
        <v>25773</v>
      </c>
      <c r="DM428" s="4">
        <v>23291</v>
      </c>
      <c r="DN428" s="4">
        <v>23200</v>
      </c>
      <c r="DO428" s="5">
        <v>21100</v>
      </c>
      <c r="DP428" s="4">
        <v>21384</v>
      </c>
      <c r="DQ428" s="4">
        <v>22341</v>
      </c>
      <c r="DR428" s="4">
        <v>26013</v>
      </c>
      <c r="DS428" s="5">
        <v>21789</v>
      </c>
      <c r="DT428" s="5">
        <v>24954</v>
      </c>
      <c r="DU428" s="4">
        <v>20751</v>
      </c>
      <c r="DV428" s="51">
        <v>27300</v>
      </c>
      <c r="DW428" s="4">
        <v>24800</v>
      </c>
      <c r="DX428" s="5">
        <f t="shared" si="279"/>
        <v>23488.846153846152</v>
      </c>
    </row>
    <row r="429" spans="1:128" x14ac:dyDescent="0.25">
      <c r="A429" s="6">
        <v>424</v>
      </c>
      <c r="B429" s="4">
        <f t="shared" si="269"/>
        <v>4625.3274962071682</v>
      </c>
      <c r="C429" s="4">
        <f t="shared" si="270"/>
        <v>2381.7104535496865</v>
      </c>
      <c r="D429" s="4">
        <f t="shared" si="290"/>
        <v>6331.0225913621261</v>
      </c>
      <c r="E429" s="4">
        <f t="shared" si="290"/>
        <v>5055.2520000000004</v>
      </c>
      <c r="F429" s="4">
        <f t="shared" si="290"/>
        <v>5571</v>
      </c>
      <c r="G429" s="4">
        <f t="shared" si="285"/>
        <v>748.73684210526312</v>
      </c>
      <c r="H429" s="4">
        <f t="shared" si="285"/>
        <v>2017.0727330410868</v>
      </c>
      <c r="I429" s="4">
        <f t="shared" si="285"/>
        <v>4302.0047012665063</v>
      </c>
      <c r="J429" s="4">
        <f t="shared" si="285"/>
        <v>5911.6118707219612</v>
      </c>
      <c r="K429" s="4">
        <f t="shared" si="286"/>
        <v>3522.4892387543014</v>
      </c>
      <c r="L429" s="4">
        <f t="shared" si="286"/>
        <v>3460.9974773735175</v>
      </c>
      <c r="M429" s="4">
        <f t="shared" si="286"/>
        <v>4027.6399665445169</v>
      </c>
      <c r="N429" s="4">
        <f t="shared" si="286"/>
        <v>1862.7283736383094</v>
      </c>
      <c r="O429" s="4">
        <f t="shared" si="287"/>
        <v>4473.3240822439975</v>
      </c>
      <c r="P429" s="5">
        <f t="shared" si="271"/>
        <v>3877.9227019148884</v>
      </c>
      <c r="R429" s="4">
        <v>44</v>
      </c>
      <c r="S429" s="4">
        <v>24</v>
      </c>
      <c r="T429" s="4">
        <v>24</v>
      </c>
      <c r="U429" s="4">
        <v>90</v>
      </c>
      <c r="V429" s="4">
        <v>30</v>
      </c>
      <c r="W429" s="4">
        <v>20</v>
      </c>
      <c r="X429" s="4">
        <v>20</v>
      </c>
      <c r="Y429" s="4">
        <v>11</v>
      </c>
      <c r="Z429" s="4">
        <v>22</v>
      </c>
      <c r="AA429" s="4">
        <v>24</v>
      </c>
      <c r="AB429" s="4">
        <v>14</v>
      </c>
      <c r="AC429" s="4">
        <v>52</v>
      </c>
      <c r="AD429" s="51">
        <v>0</v>
      </c>
      <c r="AE429" s="4">
        <v>35</v>
      </c>
      <c r="AF429" s="5">
        <f t="shared" si="272"/>
        <v>31.53846153846154</v>
      </c>
      <c r="AH429" s="4">
        <f t="shared" si="273"/>
        <v>4241.5298204894643</v>
      </c>
      <c r="AI429" s="4">
        <f t="shared" si="273"/>
        <v>2381.7104535496865</v>
      </c>
      <c r="AJ429" s="4">
        <f t="shared" si="273"/>
        <v>5594.6511627906975</v>
      </c>
      <c r="AK429" s="4">
        <f t="shared" si="273"/>
        <v>4775.76</v>
      </c>
      <c r="AL429" s="4">
        <f t="shared" si="268"/>
        <v>4875</v>
      </c>
      <c r="AM429" s="4">
        <f t="shared" si="268"/>
        <v>682.10526315789468</v>
      </c>
      <c r="AN429" s="4">
        <f t="shared" si="268"/>
        <v>1482.4727330410867</v>
      </c>
      <c r="AO429" s="4">
        <f t="shared" si="268"/>
        <v>4032.0228281547243</v>
      </c>
      <c r="AP429" s="4">
        <f t="shared" si="288"/>
        <v>5564.771870721961</v>
      </c>
      <c r="AQ429" s="4">
        <f t="shared" si="288"/>
        <v>3341.1660764796829</v>
      </c>
      <c r="AR429" s="4">
        <f t="shared" si="288"/>
        <v>3180.3526788730492</v>
      </c>
      <c r="AS429" s="4">
        <f t="shared" si="288"/>
        <v>3769.5964432284545</v>
      </c>
      <c r="AT429" s="4">
        <f t="shared" si="289"/>
        <v>1829.9683736383095</v>
      </c>
      <c r="AU429" s="4">
        <f t="shared" si="289"/>
        <v>4022.8245363766046</v>
      </c>
      <c r="AV429" s="5">
        <f t="shared" si="274"/>
        <v>3555.2808743215437</v>
      </c>
      <c r="AX429" s="4">
        <f t="shared" si="283"/>
        <v>383.79767571770435</v>
      </c>
      <c r="AY429" s="51" t="s">
        <v>34</v>
      </c>
      <c r="AZ429" s="4">
        <f t="shared" si="284"/>
        <v>736.37142857142862</v>
      </c>
      <c r="BA429" s="4">
        <f t="shared" si="284"/>
        <v>279.49200000000002</v>
      </c>
      <c r="BB429" s="4">
        <f t="shared" si="284"/>
        <v>696</v>
      </c>
      <c r="BC429" s="4">
        <f t="shared" si="280"/>
        <v>66.631578947368425</v>
      </c>
      <c r="BD429" s="4">
        <f t="shared" si="280"/>
        <v>534.6</v>
      </c>
      <c r="BE429" s="4">
        <f t="shared" si="280"/>
        <v>269.98187311178248</v>
      </c>
      <c r="BF429" s="4">
        <f t="shared" si="280"/>
        <v>346.84</v>
      </c>
      <c r="BG429" s="4">
        <f t="shared" si="281"/>
        <v>181.3231622746186</v>
      </c>
      <c r="BH429" s="4">
        <f t="shared" si="281"/>
        <v>280.6447985004686</v>
      </c>
      <c r="BI429" s="4">
        <f t="shared" si="281"/>
        <v>258.04352331606219</v>
      </c>
      <c r="BJ429" s="4">
        <f t="shared" si="281"/>
        <v>32.76</v>
      </c>
      <c r="BK429" s="4">
        <f t="shared" si="282"/>
        <v>450.49954586739324</v>
      </c>
      <c r="BL429" s="5">
        <f t="shared" si="275"/>
        <v>347.4604297159097</v>
      </c>
      <c r="BN429" s="12">
        <v>112.81589903917748</v>
      </c>
      <c r="BO429" s="12">
        <v>205.79831577322108</v>
      </c>
      <c r="BP429" s="12">
        <v>86</v>
      </c>
      <c r="BQ429" s="12">
        <v>100</v>
      </c>
      <c r="BR429" s="12">
        <v>96</v>
      </c>
      <c r="BS429" s="13">
        <v>633.33333333333337</v>
      </c>
      <c r="BT429" s="12">
        <v>329.99999871595708</v>
      </c>
      <c r="BU429" s="13">
        <v>126.16</v>
      </c>
      <c r="BV429" s="12">
        <v>82.090696728010471</v>
      </c>
      <c r="BW429" s="13">
        <v>140.351</v>
      </c>
      <c r="BX429" s="13">
        <v>148.01</v>
      </c>
      <c r="BY429" s="12">
        <v>116.96</v>
      </c>
      <c r="BZ429" s="65">
        <v>250.42400000000001</v>
      </c>
      <c r="CA429" s="12">
        <v>126.18</v>
      </c>
      <c r="CB429" s="13">
        <f t="shared" si="276"/>
        <v>182.4373745421214</v>
      </c>
      <c r="CD429" s="4">
        <v>39876</v>
      </c>
      <c r="CE429" s="4">
        <v>40846</v>
      </c>
      <c r="CF429" s="4">
        <v>40095</v>
      </c>
      <c r="CG429" s="4">
        <v>39798</v>
      </c>
      <c r="CH429" s="4">
        <v>39000</v>
      </c>
      <c r="CI429" s="5">
        <v>36000</v>
      </c>
      <c r="CJ429" s="4">
        <v>40768</v>
      </c>
      <c r="CK429" s="4">
        <v>42390</v>
      </c>
      <c r="CL429" s="4">
        <v>38068</v>
      </c>
      <c r="CM429" s="5">
        <v>39078</v>
      </c>
      <c r="CN429" s="5">
        <v>39227</v>
      </c>
      <c r="CO429" s="4">
        <v>36741</v>
      </c>
      <c r="CP429" s="51">
        <v>38189</v>
      </c>
      <c r="CQ429" s="4">
        <v>42300</v>
      </c>
      <c r="CR429" s="5">
        <f t="shared" si="277"/>
        <v>39455.428571428572</v>
      </c>
      <c r="CT429" s="12">
        <v>708.46703146789548</v>
      </c>
      <c r="CU429" s="51" t="s">
        <v>34</v>
      </c>
      <c r="CV429" s="12">
        <v>420</v>
      </c>
      <c r="CW429" s="12">
        <v>1000</v>
      </c>
      <c r="CX429" s="12">
        <v>400</v>
      </c>
      <c r="CY429" s="13">
        <v>3800</v>
      </c>
      <c r="CZ429" s="12">
        <v>480</v>
      </c>
      <c r="DA429" s="12">
        <v>993</v>
      </c>
      <c r="DB429" s="12">
        <v>900</v>
      </c>
      <c r="DC429" s="13">
        <v>1442</v>
      </c>
      <c r="DD429" s="13">
        <v>1067</v>
      </c>
      <c r="DE429" s="12">
        <v>965</v>
      </c>
      <c r="DF429" s="65">
        <v>10000</v>
      </c>
      <c r="DG429" s="12">
        <v>660.6</v>
      </c>
      <c r="DH429" s="13">
        <f t="shared" si="278"/>
        <v>1756.6205408821456</v>
      </c>
      <c r="DJ429" s="4">
        <v>22659</v>
      </c>
      <c r="DK429" s="51" t="s">
        <v>34</v>
      </c>
      <c r="DL429" s="4">
        <v>25773</v>
      </c>
      <c r="DM429" s="4">
        <v>23291</v>
      </c>
      <c r="DN429" s="4">
        <v>23200</v>
      </c>
      <c r="DO429" s="5">
        <v>21100</v>
      </c>
      <c r="DP429" s="4">
        <v>21384</v>
      </c>
      <c r="DQ429" s="4">
        <v>22341</v>
      </c>
      <c r="DR429" s="4">
        <v>26013</v>
      </c>
      <c r="DS429" s="5">
        <v>21789</v>
      </c>
      <c r="DT429" s="5">
        <v>24954</v>
      </c>
      <c r="DU429" s="4">
        <v>20751</v>
      </c>
      <c r="DV429" s="51">
        <v>27300</v>
      </c>
      <c r="DW429" s="4">
        <v>24800</v>
      </c>
      <c r="DX429" s="5">
        <f t="shared" si="279"/>
        <v>23488.846153846152</v>
      </c>
    </row>
    <row r="430" spans="1:128" x14ac:dyDescent="0.25">
      <c r="A430" s="6">
        <v>425</v>
      </c>
      <c r="B430" s="4">
        <f t="shared" si="269"/>
        <v>4624.4409547612522</v>
      </c>
      <c r="C430" s="4">
        <f t="shared" si="270"/>
        <v>2380.3262230331825</v>
      </c>
      <c r="D430" s="4">
        <f t="shared" si="290"/>
        <v>6331.0225913621261</v>
      </c>
      <c r="E430" s="4">
        <f t="shared" si="290"/>
        <v>5055.2520000000004</v>
      </c>
      <c r="F430" s="4">
        <f t="shared" si="290"/>
        <v>5571</v>
      </c>
      <c r="G430" s="4">
        <f t="shared" si="285"/>
        <v>748.73684210526312</v>
      </c>
      <c r="H430" s="4">
        <f t="shared" si="285"/>
        <v>2017.0727330410868</v>
      </c>
      <c r="I430" s="4">
        <f t="shared" si="285"/>
        <v>4299.4495537201474</v>
      </c>
      <c r="J430" s="4">
        <f t="shared" si="285"/>
        <v>5911.6118707219612</v>
      </c>
      <c r="K430" s="4">
        <f t="shared" si="286"/>
        <v>3522.4892387543014</v>
      </c>
      <c r="L430" s="4">
        <f t="shared" si="286"/>
        <v>3460.9974773735175</v>
      </c>
      <c r="M430" s="4">
        <f t="shared" si="286"/>
        <v>4027.3176961808995</v>
      </c>
      <c r="N430" s="4">
        <f t="shared" si="286"/>
        <v>1862.7210661874813</v>
      </c>
      <c r="O430" s="4">
        <f t="shared" si="287"/>
        <v>4473.3240822439975</v>
      </c>
      <c r="P430" s="5">
        <f t="shared" si="271"/>
        <v>3877.554452106087</v>
      </c>
      <c r="R430" s="4">
        <v>44</v>
      </c>
      <c r="S430" s="4">
        <v>24</v>
      </c>
      <c r="T430" s="4">
        <v>24</v>
      </c>
      <c r="U430" s="4">
        <v>90</v>
      </c>
      <c r="V430" s="4">
        <v>30</v>
      </c>
      <c r="W430" s="4">
        <v>20</v>
      </c>
      <c r="X430" s="4">
        <v>20</v>
      </c>
      <c r="Y430" s="4">
        <v>11</v>
      </c>
      <c r="Z430" s="4">
        <v>22</v>
      </c>
      <c r="AA430" s="4">
        <v>24</v>
      </c>
      <c r="AB430" s="4">
        <v>14</v>
      </c>
      <c r="AC430" s="4">
        <v>52</v>
      </c>
      <c r="AD430" s="51">
        <v>0</v>
      </c>
      <c r="AE430" s="4">
        <v>35</v>
      </c>
      <c r="AF430" s="5">
        <f t="shared" si="272"/>
        <v>31.53846153846154</v>
      </c>
      <c r="AH430" s="4">
        <f t="shared" si="273"/>
        <v>4240.6443297033775</v>
      </c>
      <c r="AI430" s="4">
        <f t="shared" si="273"/>
        <v>2380.3262230331825</v>
      </c>
      <c r="AJ430" s="4">
        <f t="shared" si="273"/>
        <v>5594.6511627906975</v>
      </c>
      <c r="AK430" s="4">
        <f t="shared" si="273"/>
        <v>4775.76</v>
      </c>
      <c r="AL430" s="4">
        <f t="shared" si="268"/>
        <v>4875</v>
      </c>
      <c r="AM430" s="4">
        <f t="shared" si="268"/>
        <v>682.10526315789468</v>
      </c>
      <c r="AN430" s="4">
        <f t="shared" si="268"/>
        <v>1482.4727330410867</v>
      </c>
      <c r="AO430" s="4">
        <f t="shared" si="268"/>
        <v>4029.4676806083653</v>
      </c>
      <c r="AP430" s="4">
        <f t="shared" si="288"/>
        <v>5564.771870721961</v>
      </c>
      <c r="AQ430" s="4">
        <f t="shared" si="288"/>
        <v>3341.1660764796829</v>
      </c>
      <c r="AR430" s="4">
        <f t="shared" si="288"/>
        <v>3180.3526788730492</v>
      </c>
      <c r="AS430" s="4">
        <f t="shared" si="288"/>
        <v>3769.2741728648371</v>
      </c>
      <c r="AT430" s="4">
        <f t="shared" si="289"/>
        <v>1829.9610661874813</v>
      </c>
      <c r="AU430" s="4">
        <f t="shared" si="289"/>
        <v>4022.8245363766046</v>
      </c>
      <c r="AV430" s="5">
        <f t="shared" si="274"/>
        <v>3554.9126995598735</v>
      </c>
      <c r="AX430" s="4">
        <f t="shared" si="283"/>
        <v>383.79662505787485</v>
      </c>
      <c r="AY430" s="51" t="s">
        <v>34</v>
      </c>
      <c r="AZ430" s="4">
        <f t="shared" si="284"/>
        <v>736.37142857142862</v>
      </c>
      <c r="BA430" s="4">
        <f t="shared" si="284"/>
        <v>279.49200000000002</v>
      </c>
      <c r="BB430" s="4">
        <f t="shared" si="284"/>
        <v>696</v>
      </c>
      <c r="BC430" s="4">
        <f t="shared" si="280"/>
        <v>66.631578947368425</v>
      </c>
      <c r="BD430" s="4">
        <f t="shared" si="280"/>
        <v>534.6</v>
      </c>
      <c r="BE430" s="4">
        <f t="shared" si="280"/>
        <v>269.98187311178248</v>
      </c>
      <c r="BF430" s="4">
        <f t="shared" si="280"/>
        <v>346.84</v>
      </c>
      <c r="BG430" s="4">
        <f t="shared" si="281"/>
        <v>181.3231622746186</v>
      </c>
      <c r="BH430" s="4">
        <f t="shared" si="281"/>
        <v>280.6447985004686</v>
      </c>
      <c r="BI430" s="4">
        <f t="shared" si="281"/>
        <v>258.04352331606219</v>
      </c>
      <c r="BJ430" s="4">
        <f t="shared" si="281"/>
        <v>32.76</v>
      </c>
      <c r="BK430" s="4">
        <f t="shared" si="282"/>
        <v>450.49954586739324</v>
      </c>
      <c r="BL430" s="5">
        <f t="shared" si="275"/>
        <v>347.46034889592283</v>
      </c>
      <c r="BN430" s="12">
        <v>112.83945617610208</v>
      </c>
      <c r="BO430" s="12">
        <v>205.91799361661157</v>
      </c>
      <c r="BP430" s="12">
        <v>86</v>
      </c>
      <c r="BQ430" s="12">
        <v>100</v>
      </c>
      <c r="BR430" s="12">
        <v>96</v>
      </c>
      <c r="BS430" s="13">
        <v>633.33333333333337</v>
      </c>
      <c r="BT430" s="12">
        <v>329.99999871595708</v>
      </c>
      <c r="BU430" s="13">
        <v>126.24</v>
      </c>
      <c r="BV430" s="12">
        <v>82.090696728010471</v>
      </c>
      <c r="BW430" s="13">
        <v>140.351</v>
      </c>
      <c r="BX430" s="13">
        <v>148.01</v>
      </c>
      <c r="BY430" s="12">
        <v>116.97</v>
      </c>
      <c r="BZ430" s="65">
        <v>250.42500000000001</v>
      </c>
      <c r="CA430" s="12">
        <v>126.18</v>
      </c>
      <c r="CB430" s="13">
        <f t="shared" si="276"/>
        <v>182.45410561214391</v>
      </c>
      <c r="CD430" s="4">
        <v>39876</v>
      </c>
      <c r="CE430" s="4">
        <v>40846</v>
      </c>
      <c r="CF430" s="4">
        <v>40095</v>
      </c>
      <c r="CG430" s="4">
        <v>39798</v>
      </c>
      <c r="CH430" s="4">
        <v>39000</v>
      </c>
      <c r="CI430" s="5">
        <v>36000</v>
      </c>
      <c r="CJ430" s="4">
        <v>40768</v>
      </c>
      <c r="CK430" s="4">
        <v>42390</v>
      </c>
      <c r="CL430" s="4">
        <v>38068</v>
      </c>
      <c r="CM430" s="5">
        <v>39078</v>
      </c>
      <c r="CN430" s="5">
        <v>39227</v>
      </c>
      <c r="CO430" s="4">
        <v>36741</v>
      </c>
      <c r="CP430" s="51">
        <v>38189</v>
      </c>
      <c r="CQ430" s="4">
        <v>42300</v>
      </c>
      <c r="CR430" s="5">
        <f t="shared" si="277"/>
        <v>39455.428571428572</v>
      </c>
      <c r="CT430" s="12">
        <v>708.4689709269785</v>
      </c>
      <c r="CU430" s="51" t="s">
        <v>34</v>
      </c>
      <c r="CV430" s="12">
        <v>420</v>
      </c>
      <c r="CW430" s="12">
        <v>1000</v>
      </c>
      <c r="CX430" s="12">
        <v>400</v>
      </c>
      <c r="CY430" s="13">
        <v>3800</v>
      </c>
      <c r="CZ430" s="12">
        <v>480</v>
      </c>
      <c r="DA430" s="12">
        <v>993</v>
      </c>
      <c r="DB430" s="12">
        <v>900</v>
      </c>
      <c r="DC430" s="13">
        <v>1442</v>
      </c>
      <c r="DD430" s="13">
        <v>1067</v>
      </c>
      <c r="DE430" s="12">
        <v>965</v>
      </c>
      <c r="DF430" s="65">
        <v>10000</v>
      </c>
      <c r="DG430" s="12">
        <v>660.6</v>
      </c>
      <c r="DH430" s="13">
        <f t="shared" si="278"/>
        <v>1756.6206900713062</v>
      </c>
      <c r="DJ430" s="4">
        <v>22659</v>
      </c>
      <c r="DK430" s="51" t="s">
        <v>34</v>
      </c>
      <c r="DL430" s="4">
        <v>25773</v>
      </c>
      <c r="DM430" s="4">
        <v>23291</v>
      </c>
      <c r="DN430" s="4">
        <v>23200</v>
      </c>
      <c r="DO430" s="5">
        <v>21100</v>
      </c>
      <c r="DP430" s="4">
        <v>21384</v>
      </c>
      <c r="DQ430" s="4">
        <v>22341</v>
      </c>
      <c r="DR430" s="4">
        <v>26013</v>
      </c>
      <c r="DS430" s="5">
        <v>21789</v>
      </c>
      <c r="DT430" s="5">
        <v>24954</v>
      </c>
      <c r="DU430" s="4">
        <v>20751</v>
      </c>
      <c r="DV430" s="51">
        <v>27300</v>
      </c>
      <c r="DW430" s="4">
        <v>24800</v>
      </c>
      <c r="DX430" s="5">
        <f t="shared" si="279"/>
        <v>23488.846153846152</v>
      </c>
    </row>
    <row r="431" spans="1:128" x14ac:dyDescent="0.25">
      <c r="A431" s="6">
        <v>426</v>
      </c>
      <c r="B431" s="4">
        <f t="shared" si="269"/>
        <v>4623.5568651948151</v>
      </c>
      <c r="C431" s="4">
        <f t="shared" si="270"/>
        <v>2378.9467735449948</v>
      </c>
      <c r="D431" s="4">
        <f t="shared" si="290"/>
        <v>6331.0225913621261</v>
      </c>
      <c r="E431" s="4">
        <f t="shared" si="290"/>
        <v>5055.2520000000004</v>
      </c>
      <c r="F431" s="4">
        <f t="shared" si="290"/>
        <v>5571</v>
      </c>
      <c r="G431" s="4">
        <f t="shared" si="285"/>
        <v>748.73684210526312</v>
      </c>
      <c r="H431" s="4">
        <f t="shared" si="285"/>
        <v>2017.0727330410868</v>
      </c>
      <c r="I431" s="4">
        <f t="shared" si="285"/>
        <v>4296.8976425861338</v>
      </c>
      <c r="J431" s="4">
        <f t="shared" si="285"/>
        <v>5911.6118707219612</v>
      </c>
      <c r="K431" s="4">
        <f t="shared" si="286"/>
        <v>3522.4892387543014</v>
      </c>
      <c r="L431" s="4">
        <f t="shared" si="286"/>
        <v>3460.9974773735175</v>
      </c>
      <c r="M431" s="4">
        <f t="shared" si="286"/>
        <v>4026.9954809156516</v>
      </c>
      <c r="N431" s="4">
        <f t="shared" si="286"/>
        <v>1862.7137587950133</v>
      </c>
      <c r="O431" s="4">
        <f t="shared" si="287"/>
        <v>4473.3240822439975</v>
      </c>
      <c r="P431" s="5">
        <f t="shared" si="271"/>
        <v>3877.1869540456328</v>
      </c>
      <c r="R431" s="4">
        <v>44</v>
      </c>
      <c r="S431" s="4">
        <v>24</v>
      </c>
      <c r="T431" s="4">
        <v>24</v>
      </c>
      <c r="U431" s="4">
        <v>90</v>
      </c>
      <c r="V431" s="4">
        <v>30</v>
      </c>
      <c r="W431" s="4">
        <v>20</v>
      </c>
      <c r="X431" s="4">
        <v>20</v>
      </c>
      <c r="Y431" s="4">
        <v>11</v>
      </c>
      <c r="Z431" s="4">
        <v>22</v>
      </c>
      <c r="AA431" s="4">
        <v>24</v>
      </c>
      <c r="AB431" s="4">
        <v>14</v>
      </c>
      <c r="AC431" s="4">
        <v>52</v>
      </c>
      <c r="AD431" s="51">
        <v>0</v>
      </c>
      <c r="AE431" s="4">
        <v>35</v>
      </c>
      <c r="AF431" s="5">
        <f t="shared" si="272"/>
        <v>31.53846153846154</v>
      </c>
      <c r="AH431" s="4">
        <f t="shared" si="273"/>
        <v>4239.7612883217998</v>
      </c>
      <c r="AI431" s="4">
        <f t="shared" si="273"/>
        <v>2378.9467735449948</v>
      </c>
      <c r="AJ431" s="4">
        <f t="shared" si="273"/>
        <v>5594.6511627906975</v>
      </c>
      <c r="AK431" s="4">
        <f t="shared" si="273"/>
        <v>4775.76</v>
      </c>
      <c r="AL431" s="4">
        <f t="shared" si="268"/>
        <v>4875</v>
      </c>
      <c r="AM431" s="4">
        <f t="shared" si="268"/>
        <v>682.10526315789468</v>
      </c>
      <c r="AN431" s="4">
        <f t="shared" si="268"/>
        <v>1482.4727330410867</v>
      </c>
      <c r="AO431" s="4">
        <f t="shared" si="268"/>
        <v>4026.9157694743512</v>
      </c>
      <c r="AP431" s="4">
        <f t="shared" si="288"/>
        <v>5564.771870721961</v>
      </c>
      <c r="AQ431" s="4">
        <f t="shared" si="288"/>
        <v>3341.1660764796829</v>
      </c>
      <c r="AR431" s="4">
        <f t="shared" si="288"/>
        <v>3180.3526788730492</v>
      </c>
      <c r="AS431" s="4">
        <f t="shared" si="288"/>
        <v>3768.9519575995896</v>
      </c>
      <c r="AT431" s="4">
        <f t="shared" si="289"/>
        <v>1829.9537587950133</v>
      </c>
      <c r="AU431" s="4">
        <f t="shared" si="289"/>
        <v>4022.8245363766046</v>
      </c>
      <c r="AV431" s="5">
        <f t="shared" si="274"/>
        <v>3554.5452763697658</v>
      </c>
      <c r="AX431" s="4">
        <f t="shared" si="283"/>
        <v>383.79557687301559</v>
      </c>
      <c r="AY431" s="51" t="s">
        <v>34</v>
      </c>
      <c r="AZ431" s="4">
        <f t="shared" si="284"/>
        <v>736.37142857142862</v>
      </c>
      <c r="BA431" s="4">
        <f t="shared" si="284"/>
        <v>279.49200000000002</v>
      </c>
      <c r="BB431" s="4">
        <f t="shared" si="284"/>
        <v>696</v>
      </c>
      <c r="BC431" s="4">
        <f t="shared" si="280"/>
        <v>66.631578947368425</v>
      </c>
      <c r="BD431" s="4">
        <f t="shared" si="280"/>
        <v>534.6</v>
      </c>
      <c r="BE431" s="4">
        <f t="shared" si="280"/>
        <v>269.98187311178248</v>
      </c>
      <c r="BF431" s="4">
        <f t="shared" si="280"/>
        <v>346.84</v>
      </c>
      <c r="BG431" s="4">
        <f t="shared" si="281"/>
        <v>181.3231622746186</v>
      </c>
      <c r="BH431" s="4">
        <f t="shared" si="281"/>
        <v>280.6447985004686</v>
      </c>
      <c r="BI431" s="4">
        <f t="shared" si="281"/>
        <v>258.04352331606219</v>
      </c>
      <c r="BJ431" s="4">
        <f t="shared" si="281"/>
        <v>32.76</v>
      </c>
      <c r="BK431" s="4">
        <f t="shared" si="282"/>
        <v>450.49954586739324</v>
      </c>
      <c r="BL431" s="5">
        <f t="shared" si="275"/>
        <v>347.46026826631828</v>
      </c>
      <c r="BN431" s="12">
        <v>112.8629579495516</v>
      </c>
      <c r="BO431" s="12">
        <v>206.0373966541498</v>
      </c>
      <c r="BP431" s="12">
        <v>86</v>
      </c>
      <c r="BQ431" s="12">
        <v>100</v>
      </c>
      <c r="BR431" s="12">
        <v>96</v>
      </c>
      <c r="BS431" s="13">
        <v>633.33333333333337</v>
      </c>
      <c r="BT431" s="12">
        <v>329.99999871595708</v>
      </c>
      <c r="BU431" s="13">
        <v>126.32</v>
      </c>
      <c r="BV431" s="12">
        <v>82.090696728010471</v>
      </c>
      <c r="BW431" s="13">
        <v>140.351</v>
      </c>
      <c r="BX431" s="13">
        <v>148.01</v>
      </c>
      <c r="BY431" s="12">
        <v>116.98</v>
      </c>
      <c r="BZ431" s="65">
        <v>250.42599999999999</v>
      </c>
      <c r="CA431" s="12">
        <v>126.18</v>
      </c>
      <c r="CB431" s="13">
        <f t="shared" si="276"/>
        <v>182.47081309864302</v>
      </c>
      <c r="CD431" s="4">
        <v>39876</v>
      </c>
      <c r="CE431" s="4">
        <v>40846</v>
      </c>
      <c r="CF431" s="4">
        <v>40095</v>
      </c>
      <c r="CG431" s="4">
        <v>39798</v>
      </c>
      <c r="CH431" s="4">
        <v>39000</v>
      </c>
      <c r="CI431" s="5">
        <v>36000</v>
      </c>
      <c r="CJ431" s="4">
        <v>40768</v>
      </c>
      <c r="CK431" s="4">
        <v>42390</v>
      </c>
      <c r="CL431" s="4">
        <v>38068</v>
      </c>
      <c r="CM431" s="5">
        <v>39078</v>
      </c>
      <c r="CN431" s="5">
        <v>39227</v>
      </c>
      <c r="CO431" s="4">
        <v>36741</v>
      </c>
      <c r="CP431" s="51">
        <v>38189</v>
      </c>
      <c r="CQ431" s="4">
        <v>42300</v>
      </c>
      <c r="CR431" s="5">
        <f t="shared" si="277"/>
        <v>39455.428571428572</v>
      </c>
      <c r="CT431" s="12">
        <v>708.4709058279866</v>
      </c>
      <c r="CU431" s="51" t="s">
        <v>34</v>
      </c>
      <c r="CV431" s="12">
        <v>420</v>
      </c>
      <c r="CW431" s="12">
        <v>1000</v>
      </c>
      <c r="CX431" s="12">
        <v>400</v>
      </c>
      <c r="CY431" s="13">
        <v>3800</v>
      </c>
      <c r="CZ431" s="12">
        <v>480</v>
      </c>
      <c r="DA431" s="12">
        <v>993</v>
      </c>
      <c r="DB431" s="12">
        <v>900</v>
      </c>
      <c r="DC431" s="13">
        <v>1442</v>
      </c>
      <c r="DD431" s="13">
        <v>1067</v>
      </c>
      <c r="DE431" s="12">
        <v>965</v>
      </c>
      <c r="DF431" s="65">
        <v>10000</v>
      </c>
      <c r="DG431" s="12">
        <v>660.6</v>
      </c>
      <c r="DH431" s="13">
        <f t="shared" si="278"/>
        <v>1756.6208389098451</v>
      </c>
      <c r="DJ431" s="4">
        <v>22659</v>
      </c>
      <c r="DK431" s="51" t="s">
        <v>34</v>
      </c>
      <c r="DL431" s="4">
        <v>25773</v>
      </c>
      <c r="DM431" s="4">
        <v>23291</v>
      </c>
      <c r="DN431" s="4">
        <v>23200</v>
      </c>
      <c r="DO431" s="5">
        <v>21100</v>
      </c>
      <c r="DP431" s="4">
        <v>21384</v>
      </c>
      <c r="DQ431" s="4">
        <v>22341</v>
      </c>
      <c r="DR431" s="4">
        <v>26013</v>
      </c>
      <c r="DS431" s="5">
        <v>21789</v>
      </c>
      <c r="DT431" s="5">
        <v>24954</v>
      </c>
      <c r="DU431" s="4">
        <v>20751</v>
      </c>
      <c r="DV431" s="51">
        <v>27300</v>
      </c>
      <c r="DW431" s="4">
        <v>24800</v>
      </c>
      <c r="DX431" s="5">
        <f t="shared" si="279"/>
        <v>23488.846153846152</v>
      </c>
    </row>
    <row r="432" spans="1:128" x14ac:dyDescent="0.25">
      <c r="A432" s="6">
        <v>427</v>
      </c>
      <c r="B432" s="4">
        <f t="shared" si="269"/>
        <v>4622.6752149185422</v>
      </c>
      <c r="C432" s="4">
        <f t="shared" si="270"/>
        <v>2377.5720767399903</v>
      </c>
      <c r="D432" s="4">
        <f t="shared" si="290"/>
        <v>6331.0225913621261</v>
      </c>
      <c r="E432" s="4">
        <f t="shared" si="290"/>
        <v>5055.2520000000004</v>
      </c>
      <c r="F432" s="4">
        <f t="shared" si="290"/>
        <v>5571</v>
      </c>
      <c r="G432" s="4">
        <f t="shared" si="285"/>
        <v>748.73684210526312</v>
      </c>
      <c r="H432" s="4">
        <f t="shared" si="285"/>
        <v>2017.0727330410868</v>
      </c>
      <c r="I432" s="4">
        <f t="shared" si="285"/>
        <v>4294.3489617193773</v>
      </c>
      <c r="J432" s="4">
        <f t="shared" si="285"/>
        <v>5911.6118707219612</v>
      </c>
      <c r="K432" s="4">
        <f t="shared" si="286"/>
        <v>3522.4892387543014</v>
      </c>
      <c r="L432" s="4">
        <f t="shared" si="286"/>
        <v>3460.9974773735175</v>
      </c>
      <c r="M432" s="4">
        <f t="shared" si="286"/>
        <v>4026.6733207346451</v>
      </c>
      <c r="N432" s="4">
        <f t="shared" si="286"/>
        <v>1862.7064514609049</v>
      </c>
      <c r="O432" s="4">
        <f t="shared" si="287"/>
        <v>4473.3240822439975</v>
      </c>
      <c r="P432" s="5">
        <f t="shared" si="271"/>
        <v>3876.8202043696942</v>
      </c>
      <c r="R432" s="4">
        <v>44</v>
      </c>
      <c r="S432" s="4">
        <v>24</v>
      </c>
      <c r="T432" s="4">
        <v>24</v>
      </c>
      <c r="U432" s="4">
        <v>90</v>
      </c>
      <c r="V432" s="4">
        <v>30</v>
      </c>
      <c r="W432" s="4">
        <v>20</v>
      </c>
      <c r="X432" s="4">
        <v>20</v>
      </c>
      <c r="Y432" s="4">
        <v>11</v>
      </c>
      <c r="Z432" s="4">
        <v>22</v>
      </c>
      <c r="AA432" s="4">
        <v>24</v>
      </c>
      <c r="AB432" s="4">
        <v>14</v>
      </c>
      <c r="AC432" s="4">
        <v>52</v>
      </c>
      <c r="AD432" s="51">
        <v>0</v>
      </c>
      <c r="AE432" s="4">
        <v>35</v>
      </c>
      <c r="AF432" s="5">
        <f t="shared" si="272"/>
        <v>31.53846153846154</v>
      </c>
      <c r="AH432" s="4">
        <f t="shared" si="273"/>
        <v>4238.8806837670354</v>
      </c>
      <c r="AI432" s="4">
        <f t="shared" si="273"/>
        <v>2377.5720767399903</v>
      </c>
      <c r="AJ432" s="4">
        <f t="shared" si="273"/>
        <v>5594.6511627906975</v>
      </c>
      <c r="AK432" s="4">
        <f t="shared" si="273"/>
        <v>4775.76</v>
      </c>
      <c r="AL432" s="4">
        <f t="shared" si="268"/>
        <v>4875</v>
      </c>
      <c r="AM432" s="4">
        <f t="shared" si="268"/>
        <v>682.10526315789468</v>
      </c>
      <c r="AN432" s="4">
        <f t="shared" si="268"/>
        <v>1482.4727330410867</v>
      </c>
      <c r="AO432" s="4">
        <f t="shared" si="268"/>
        <v>4024.3670886075947</v>
      </c>
      <c r="AP432" s="4">
        <f t="shared" si="288"/>
        <v>5564.771870721961</v>
      </c>
      <c r="AQ432" s="4">
        <f t="shared" si="288"/>
        <v>3341.1660764796829</v>
      </c>
      <c r="AR432" s="4">
        <f t="shared" si="288"/>
        <v>3180.3526788730492</v>
      </c>
      <c r="AS432" s="4">
        <f t="shared" si="288"/>
        <v>3768.6297974185832</v>
      </c>
      <c r="AT432" s="4">
        <f t="shared" si="289"/>
        <v>1829.9464514609049</v>
      </c>
      <c r="AU432" s="4">
        <f t="shared" si="289"/>
        <v>4022.8245363766046</v>
      </c>
      <c r="AV432" s="5">
        <f t="shared" si="274"/>
        <v>3554.1786013882202</v>
      </c>
      <c r="AX432" s="4">
        <f t="shared" si="283"/>
        <v>383.79453115150704</v>
      </c>
      <c r="AY432" s="51" t="s">
        <v>34</v>
      </c>
      <c r="AZ432" s="4">
        <f t="shared" si="284"/>
        <v>736.37142857142862</v>
      </c>
      <c r="BA432" s="4">
        <f t="shared" si="284"/>
        <v>279.49200000000002</v>
      </c>
      <c r="BB432" s="4">
        <f t="shared" si="284"/>
        <v>696</v>
      </c>
      <c r="BC432" s="4">
        <f t="shared" si="280"/>
        <v>66.631578947368425</v>
      </c>
      <c r="BD432" s="4">
        <f t="shared" si="280"/>
        <v>534.6</v>
      </c>
      <c r="BE432" s="4">
        <f t="shared" si="280"/>
        <v>269.98187311178248</v>
      </c>
      <c r="BF432" s="4">
        <f t="shared" si="280"/>
        <v>346.84</v>
      </c>
      <c r="BG432" s="4">
        <f t="shared" si="281"/>
        <v>181.3231622746186</v>
      </c>
      <c r="BH432" s="4">
        <f t="shared" si="281"/>
        <v>280.6447985004686</v>
      </c>
      <c r="BI432" s="4">
        <f t="shared" si="281"/>
        <v>258.04352331606219</v>
      </c>
      <c r="BJ432" s="4">
        <f t="shared" si="281"/>
        <v>32.76</v>
      </c>
      <c r="BK432" s="4">
        <f t="shared" si="282"/>
        <v>450.49954586739324</v>
      </c>
      <c r="BL432" s="5">
        <f t="shared" si="275"/>
        <v>347.46018782620223</v>
      </c>
      <c r="BN432" s="12">
        <v>112.88640461914414</v>
      </c>
      <c r="BO432" s="12">
        <v>206.15652614497066</v>
      </c>
      <c r="BP432" s="12">
        <v>86</v>
      </c>
      <c r="BQ432" s="12">
        <v>100</v>
      </c>
      <c r="BR432" s="12">
        <v>96</v>
      </c>
      <c r="BS432" s="13">
        <v>633.33333333333337</v>
      </c>
      <c r="BT432" s="12">
        <v>329.99999871595708</v>
      </c>
      <c r="BU432" s="13">
        <v>126.4</v>
      </c>
      <c r="BV432" s="12">
        <v>82.090696728010471</v>
      </c>
      <c r="BW432" s="13">
        <v>140.351</v>
      </c>
      <c r="BX432" s="13">
        <v>148.01</v>
      </c>
      <c r="BY432" s="12">
        <v>116.99</v>
      </c>
      <c r="BZ432" s="65">
        <v>250.42699999999999</v>
      </c>
      <c r="CA432" s="12">
        <v>126.18</v>
      </c>
      <c r="CB432" s="13">
        <f t="shared" si="276"/>
        <v>182.48749711010109</v>
      </c>
      <c r="CD432" s="4">
        <v>39876</v>
      </c>
      <c r="CE432" s="4">
        <v>40846</v>
      </c>
      <c r="CF432" s="4">
        <v>40095</v>
      </c>
      <c r="CG432" s="4">
        <v>39798</v>
      </c>
      <c r="CH432" s="4">
        <v>39000</v>
      </c>
      <c r="CI432" s="5">
        <v>36000</v>
      </c>
      <c r="CJ432" s="4">
        <v>40768</v>
      </c>
      <c r="CK432" s="4">
        <v>42390</v>
      </c>
      <c r="CL432" s="4">
        <v>38068</v>
      </c>
      <c r="CM432" s="5">
        <v>39078</v>
      </c>
      <c r="CN432" s="5">
        <v>39227</v>
      </c>
      <c r="CO432" s="4">
        <v>36741</v>
      </c>
      <c r="CP432" s="51">
        <v>38189</v>
      </c>
      <c r="CQ432" s="4">
        <v>42300</v>
      </c>
      <c r="CR432" s="5">
        <f t="shared" si="277"/>
        <v>39455.428571428572</v>
      </c>
      <c r="CT432" s="12">
        <v>708.47283619229415</v>
      </c>
      <c r="CU432" s="51" t="s">
        <v>34</v>
      </c>
      <c r="CV432" s="12">
        <v>420</v>
      </c>
      <c r="CW432" s="12">
        <v>1000</v>
      </c>
      <c r="CX432" s="12">
        <v>400</v>
      </c>
      <c r="CY432" s="13">
        <v>3800</v>
      </c>
      <c r="CZ432" s="12">
        <v>480</v>
      </c>
      <c r="DA432" s="12">
        <v>993</v>
      </c>
      <c r="DB432" s="12">
        <v>900</v>
      </c>
      <c r="DC432" s="13">
        <v>1442</v>
      </c>
      <c r="DD432" s="13">
        <v>1067</v>
      </c>
      <c r="DE432" s="12">
        <v>965</v>
      </c>
      <c r="DF432" s="65">
        <v>10000</v>
      </c>
      <c r="DG432" s="12">
        <v>660.6</v>
      </c>
      <c r="DH432" s="13">
        <f t="shared" si="278"/>
        <v>1756.6209873994071</v>
      </c>
      <c r="DJ432" s="4">
        <v>22659</v>
      </c>
      <c r="DK432" s="51" t="s">
        <v>34</v>
      </c>
      <c r="DL432" s="4">
        <v>25773</v>
      </c>
      <c r="DM432" s="4">
        <v>23291</v>
      </c>
      <c r="DN432" s="4">
        <v>23200</v>
      </c>
      <c r="DO432" s="5">
        <v>21100</v>
      </c>
      <c r="DP432" s="4">
        <v>21384</v>
      </c>
      <c r="DQ432" s="4">
        <v>22341</v>
      </c>
      <c r="DR432" s="4">
        <v>26013</v>
      </c>
      <c r="DS432" s="5">
        <v>21789</v>
      </c>
      <c r="DT432" s="5">
        <v>24954</v>
      </c>
      <c r="DU432" s="4">
        <v>20751</v>
      </c>
      <c r="DV432" s="51">
        <v>27300</v>
      </c>
      <c r="DW432" s="4">
        <v>24800</v>
      </c>
      <c r="DX432" s="5">
        <f t="shared" si="279"/>
        <v>23488.846153846152</v>
      </c>
    </row>
    <row r="433" spans="1:128" x14ac:dyDescent="0.25">
      <c r="A433" s="6">
        <v>428</v>
      </c>
      <c r="B433" s="4">
        <f t="shared" si="269"/>
        <v>4621.7959914372914</v>
      </c>
      <c r="C433" s="4">
        <f t="shared" si="270"/>
        <v>2376.202104509488</v>
      </c>
      <c r="D433" s="4">
        <f t="shared" si="290"/>
        <v>6331.0225913621261</v>
      </c>
      <c r="E433" s="4">
        <f t="shared" si="290"/>
        <v>5055.2520000000004</v>
      </c>
      <c r="F433" s="4">
        <f t="shared" si="290"/>
        <v>5571</v>
      </c>
      <c r="G433" s="4">
        <f t="shared" si="285"/>
        <v>748.73684210526312</v>
      </c>
      <c r="H433" s="4">
        <f t="shared" si="285"/>
        <v>2017.0727330410868</v>
      </c>
      <c r="I433" s="4">
        <f t="shared" si="285"/>
        <v>4291.8035049903401</v>
      </c>
      <c r="J433" s="4">
        <f t="shared" si="285"/>
        <v>5911.6118707219612</v>
      </c>
      <c r="K433" s="4">
        <f t="shared" si="286"/>
        <v>3522.4892387543014</v>
      </c>
      <c r="L433" s="4">
        <f t="shared" si="286"/>
        <v>3460.9974773735175</v>
      </c>
      <c r="M433" s="4">
        <f t="shared" si="286"/>
        <v>4026.3512156237548</v>
      </c>
      <c r="N433" s="4">
        <f t="shared" si="286"/>
        <v>1862.6991441851551</v>
      </c>
      <c r="O433" s="4">
        <f t="shared" si="287"/>
        <v>4473.3240822439975</v>
      </c>
      <c r="P433" s="5">
        <f t="shared" si="271"/>
        <v>3876.4541997391634</v>
      </c>
      <c r="R433" s="4">
        <v>44</v>
      </c>
      <c r="S433" s="4">
        <v>24</v>
      </c>
      <c r="T433" s="4">
        <v>24</v>
      </c>
      <c r="U433" s="4">
        <v>90</v>
      </c>
      <c r="V433" s="4">
        <v>30</v>
      </c>
      <c r="W433" s="4">
        <v>20</v>
      </c>
      <c r="X433" s="4">
        <v>20</v>
      </c>
      <c r="Y433" s="4">
        <v>11</v>
      </c>
      <c r="Z433" s="4">
        <v>22</v>
      </c>
      <c r="AA433" s="4">
        <v>24</v>
      </c>
      <c r="AB433" s="4">
        <v>14</v>
      </c>
      <c r="AC433" s="4">
        <v>52</v>
      </c>
      <c r="AD433" s="51">
        <v>0</v>
      </c>
      <c r="AE433" s="4">
        <v>35</v>
      </c>
      <c r="AF433" s="5">
        <f t="shared" si="272"/>
        <v>31.53846153846154</v>
      </c>
      <c r="AH433" s="4">
        <f t="shared" si="273"/>
        <v>4238.00250355548</v>
      </c>
      <c r="AI433" s="4">
        <f t="shared" si="273"/>
        <v>2376.202104509488</v>
      </c>
      <c r="AJ433" s="4">
        <f t="shared" si="273"/>
        <v>5594.6511627906975</v>
      </c>
      <c r="AK433" s="4">
        <f t="shared" si="273"/>
        <v>4775.76</v>
      </c>
      <c r="AL433" s="4">
        <f t="shared" si="268"/>
        <v>4875</v>
      </c>
      <c r="AM433" s="4">
        <f t="shared" si="268"/>
        <v>682.10526315789468</v>
      </c>
      <c r="AN433" s="4">
        <f t="shared" si="268"/>
        <v>1482.4727330410867</v>
      </c>
      <c r="AO433" s="4">
        <f t="shared" si="268"/>
        <v>4021.8216318785576</v>
      </c>
      <c r="AP433" s="4">
        <f t="shared" si="288"/>
        <v>5564.771870721961</v>
      </c>
      <c r="AQ433" s="4">
        <f t="shared" si="288"/>
        <v>3341.1660764796829</v>
      </c>
      <c r="AR433" s="4">
        <f t="shared" si="288"/>
        <v>3180.3526788730492</v>
      </c>
      <c r="AS433" s="4">
        <f t="shared" si="288"/>
        <v>3768.3076923076924</v>
      </c>
      <c r="AT433" s="4">
        <f t="shared" si="289"/>
        <v>1829.9391441851551</v>
      </c>
      <c r="AU433" s="4">
        <f t="shared" si="289"/>
        <v>4022.8245363766046</v>
      </c>
      <c r="AV433" s="5">
        <f t="shared" si="274"/>
        <v>3553.812671276954</v>
      </c>
      <c r="AX433" s="4">
        <f t="shared" si="283"/>
        <v>383.79348788181153</v>
      </c>
      <c r="AY433" s="51" t="s">
        <v>34</v>
      </c>
      <c r="AZ433" s="4">
        <f t="shared" si="284"/>
        <v>736.37142857142862</v>
      </c>
      <c r="BA433" s="4">
        <f t="shared" si="284"/>
        <v>279.49200000000002</v>
      </c>
      <c r="BB433" s="4">
        <f t="shared" si="284"/>
        <v>696</v>
      </c>
      <c r="BC433" s="4">
        <f t="shared" si="280"/>
        <v>66.631578947368425</v>
      </c>
      <c r="BD433" s="4">
        <f t="shared" si="280"/>
        <v>534.6</v>
      </c>
      <c r="BE433" s="4">
        <f t="shared" si="280"/>
        <v>269.98187311178248</v>
      </c>
      <c r="BF433" s="4">
        <f t="shared" si="280"/>
        <v>346.84</v>
      </c>
      <c r="BG433" s="4">
        <f t="shared" si="281"/>
        <v>181.3231622746186</v>
      </c>
      <c r="BH433" s="4">
        <f t="shared" si="281"/>
        <v>280.6447985004686</v>
      </c>
      <c r="BI433" s="4">
        <f t="shared" si="281"/>
        <v>258.04352331606219</v>
      </c>
      <c r="BJ433" s="4">
        <f t="shared" si="281"/>
        <v>32.76</v>
      </c>
      <c r="BK433" s="4">
        <f t="shared" si="282"/>
        <v>450.49954586739324</v>
      </c>
      <c r="BL433" s="5">
        <f t="shared" si="275"/>
        <v>347.46010757468719</v>
      </c>
      <c r="BN433" s="12">
        <v>112.90979644267587</v>
      </c>
      <c r="BO433" s="12">
        <v>206.27538333957523</v>
      </c>
      <c r="BP433" s="12">
        <v>86</v>
      </c>
      <c r="BQ433" s="12">
        <v>100</v>
      </c>
      <c r="BR433" s="12">
        <v>96</v>
      </c>
      <c r="BS433" s="13">
        <v>633.33333333333337</v>
      </c>
      <c r="BT433" s="12">
        <v>329.99999871595708</v>
      </c>
      <c r="BU433" s="13">
        <v>126.48</v>
      </c>
      <c r="BV433" s="12">
        <v>82.090696728010471</v>
      </c>
      <c r="BW433" s="13">
        <v>140.351</v>
      </c>
      <c r="BX433" s="13">
        <v>148.01</v>
      </c>
      <c r="BY433" s="12">
        <v>117</v>
      </c>
      <c r="BZ433" s="65">
        <v>250.428</v>
      </c>
      <c r="CA433" s="12">
        <v>126.18</v>
      </c>
      <c r="CB433" s="13">
        <f t="shared" si="276"/>
        <v>182.50415775425373</v>
      </c>
      <c r="CD433" s="4">
        <v>39876</v>
      </c>
      <c r="CE433" s="4">
        <v>40846</v>
      </c>
      <c r="CF433" s="4">
        <v>40095</v>
      </c>
      <c r="CG433" s="4">
        <v>39798</v>
      </c>
      <c r="CH433" s="4">
        <v>39000</v>
      </c>
      <c r="CI433" s="5">
        <v>36000</v>
      </c>
      <c r="CJ433" s="4">
        <v>40768</v>
      </c>
      <c r="CK433" s="4">
        <v>42390</v>
      </c>
      <c r="CL433" s="4">
        <v>38068</v>
      </c>
      <c r="CM433" s="5">
        <v>39078</v>
      </c>
      <c r="CN433" s="5">
        <v>39227</v>
      </c>
      <c r="CO433" s="4">
        <v>36741</v>
      </c>
      <c r="CP433" s="51">
        <v>38189</v>
      </c>
      <c r="CQ433" s="4">
        <v>42300</v>
      </c>
      <c r="CR433" s="5">
        <f t="shared" si="277"/>
        <v>39455.428571428572</v>
      </c>
      <c r="CT433" s="12">
        <v>708.47476204112547</v>
      </c>
      <c r="CU433" s="51" t="s">
        <v>34</v>
      </c>
      <c r="CV433" s="12">
        <v>420</v>
      </c>
      <c r="CW433" s="12">
        <v>1000</v>
      </c>
      <c r="CX433" s="12">
        <v>400</v>
      </c>
      <c r="CY433" s="13">
        <v>3800</v>
      </c>
      <c r="CZ433" s="12">
        <v>480</v>
      </c>
      <c r="DA433" s="12">
        <v>993</v>
      </c>
      <c r="DB433" s="12">
        <v>900</v>
      </c>
      <c r="DC433" s="13">
        <v>1442</v>
      </c>
      <c r="DD433" s="13">
        <v>1067</v>
      </c>
      <c r="DE433" s="12">
        <v>965</v>
      </c>
      <c r="DF433" s="65">
        <v>10000</v>
      </c>
      <c r="DG433" s="12">
        <v>660.6</v>
      </c>
      <c r="DH433" s="13">
        <f t="shared" si="278"/>
        <v>1756.6211355416249</v>
      </c>
      <c r="DJ433" s="4">
        <v>22659</v>
      </c>
      <c r="DK433" s="51" t="s">
        <v>34</v>
      </c>
      <c r="DL433" s="4">
        <v>25773</v>
      </c>
      <c r="DM433" s="4">
        <v>23291</v>
      </c>
      <c r="DN433" s="4">
        <v>23200</v>
      </c>
      <c r="DO433" s="5">
        <v>21100</v>
      </c>
      <c r="DP433" s="4">
        <v>21384</v>
      </c>
      <c r="DQ433" s="4">
        <v>22341</v>
      </c>
      <c r="DR433" s="4">
        <v>26013</v>
      </c>
      <c r="DS433" s="5">
        <v>21789</v>
      </c>
      <c r="DT433" s="5">
        <v>24954</v>
      </c>
      <c r="DU433" s="4">
        <v>20751</v>
      </c>
      <c r="DV433" s="51">
        <v>27300</v>
      </c>
      <c r="DW433" s="4">
        <v>24800</v>
      </c>
      <c r="DX433" s="5">
        <f t="shared" si="279"/>
        <v>23488.846153846152</v>
      </c>
    </row>
    <row r="434" spans="1:128" x14ac:dyDescent="0.25">
      <c r="A434" s="6">
        <v>429</v>
      </c>
      <c r="B434" s="4">
        <f t="shared" si="269"/>
        <v>4620.9191823491656</v>
      </c>
      <c r="C434" s="4">
        <f t="shared" si="270"/>
        <v>2374.8368289787313</v>
      </c>
      <c r="D434" s="4">
        <f t="shared" si="290"/>
        <v>6331.0225913621261</v>
      </c>
      <c r="E434" s="4">
        <f t="shared" si="290"/>
        <v>5055.2520000000004</v>
      </c>
      <c r="F434" s="4">
        <f t="shared" si="290"/>
        <v>5571</v>
      </c>
      <c r="G434" s="4">
        <f t="shared" si="285"/>
        <v>748.73684210526312</v>
      </c>
      <c r="H434" s="4">
        <f t="shared" si="285"/>
        <v>2017.0727330410868</v>
      </c>
      <c r="I434" s="4">
        <f t="shared" si="285"/>
        <v>4289.2612662849806</v>
      </c>
      <c r="J434" s="4">
        <f t="shared" si="285"/>
        <v>5911.6118707219612</v>
      </c>
      <c r="K434" s="4">
        <f t="shared" si="286"/>
        <v>3522.4892387543014</v>
      </c>
      <c r="L434" s="4">
        <f t="shared" si="286"/>
        <v>3460.9974773735175</v>
      </c>
      <c r="M434" s="4">
        <f t="shared" si="286"/>
        <v>4026.0291655688607</v>
      </c>
      <c r="N434" s="4">
        <f t="shared" si="286"/>
        <v>1862.6918369677633</v>
      </c>
      <c r="O434" s="4">
        <f t="shared" si="287"/>
        <v>4473.3240822439975</v>
      </c>
      <c r="P434" s="5">
        <f t="shared" si="271"/>
        <v>3876.0889368394119</v>
      </c>
      <c r="R434" s="4">
        <v>44</v>
      </c>
      <c r="S434" s="4">
        <v>24</v>
      </c>
      <c r="T434" s="4">
        <v>24</v>
      </c>
      <c r="U434" s="4">
        <v>90</v>
      </c>
      <c r="V434" s="4">
        <v>30</v>
      </c>
      <c r="W434" s="4">
        <v>20</v>
      </c>
      <c r="X434" s="4">
        <v>20</v>
      </c>
      <c r="Y434" s="4">
        <v>11</v>
      </c>
      <c r="Z434" s="4">
        <v>22</v>
      </c>
      <c r="AA434" s="4">
        <v>24</v>
      </c>
      <c r="AB434" s="4">
        <v>14</v>
      </c>
      <c r="AC434" s="4">
        <v>52</v>
      </c>
      <c r="AD434" s="51">
        <v>0</v>
      </c>
      <c r="AE434" s="4">
        <v>35</v>
      </c>
      <c r="AF434" s="5">
        <f t="shared" si="272"/>
        <v>31.53846153846154</v>
      </c>
      <c r="AH434" s="4">
        <f t="shared" si="273"/>
        <v>4237.1267352966934</v>
      </c>
      <c r="AI434" s="4">
        <f t="shared" si="273"/>
        <v>2374.8368289787313</v>
      </c>
      <c r="AJ434" s="4">
        <f t="shared" si="273"/>
        <v>5594.6511627906975</v>
      </c>
      <c r="AK434" s="4">
        <f t="shared" si="273"/>
        <v>4775.76</v>
      </c>
      <c r="AL434" s="4">
        <f t="shared" si="268"/>
        <v>4875</v>
      </c>
      <c r="AM434" s="4">
        <f t="shared" si="268"/>
        <v>682.10526315789468</v>
      </c>
      <c r="AN434" s="4">
        <f t="shared" si="268"/>
        <v>1482.4727330410867</v>
      </c>
      <c r="AO434" s="4">
        <f t="shared" si="268"/>
        <v>4019.2793931731985</v>
      </c>
      <c r="AP434" s="4">
        <f t="shared" si="288"/>
        <v>5564.771870721961</v>
      </c>
      <c r="AQ434" s="4">
        <f t="shared" si="288"/>
        <v>3341.1660764796829</v>
      </c>
      <c r="AR434" s="4">
        <f t="shared" si="288"/>
        <v>3180.3526788730492</v>
      </c>
      <c r="AS434" s="4">
        <f t="shared" si="288"/>
        <v>3767.9856422527987</v>
      </c>
      <c r="AT434" s="4">
        <f t="shared" si="289"/>
        <v>1829.9318369677633</v>
      </c>
      <c r="AU434" s="4">
        <f t="shared" si="289"/>
        <v>4022.8245363766046</v>
      </c>
      <c r="AV434" s="5">
        <f t="shared" si="274"/>
        <v>3553.4474827221543</v>
      </c>
      <c r="AX434" s="4">
        <f t="shared" si="283"/>
        <v>383.79244705247191</v>
      </c>
      <c r="AY434" s="51" t="s">
        <v>34</v>
      </c>
      <c r="AZ434" s="4">
        <f t="shared" si="284"/>
        <v>736.37142857142862</v>
      </c>
      <c r="BA434" s="4">
        <f t="shared" si="284"/>
        <v>279.49200000000002</v>
      </c>
      <c r="BB434" s="4">
        <f t="shared" si="284"/>
        <v>696</v>
      </c>
      <c r="BC434" s="4">
        <f t="shared" si="280"/>
        <v>66.631578947368425</v>
      </c>
      <c r="BD434" s="4">
        <f t="shared" si="280"/>
        <v>534.6</v>
      </c>
      <c r="BE434" s="4">
        <f t="shared" si="280"/>
        <v>269.98187311178248</v>
      </c>
      <c r="BF434" s="4">
        <f t="shared" si="280"/>
        <v>346.84</v>
      </c>
      <c r="BG434" s="4">
        <f t="shared" si="281"/>
        <v>181.3231622746186</v>
      </c>
      <c r="BH434" s="4">
        <f t="shared" si="281"/>
        <v>280.6447985004686</v>
      </c>
      <c r="BI434" s="4">
        <f t="shared" si="281"/>
        <v>258.04352331606219</v>
      </c>
      <c r="BJ434" s="4">
        <f t="shared" si="281"/>
        <v>32.76</v>
      </c>
      <c r="BK434" s="4">
        <f t="shared" si="282"/>
        <v>450.49954586739324</v>
      </c>
      <c r="BL434" s="5">
        <f t="shared" si="275"/>
        <v>347.46002751089185</v>
      </c>
      <c r="BN434" s="12">
        <v>112.93313367613807</v>
      </c>
      <c r="BO434" s="12">
        <v>206.39396947990895</v>
      </c>
      <c r="BP434" s="12">
        <v>86</v>
      </c>
      <c r="BQ434" s="12">
        <v>100</v>
      </c>
      <c r="BR434" s="12">
        <v>96</v>
      </c>
      <c r="BS434" s="13">
        <v>633.33333333333337</v>
      </c>
      <c r="BT434" s="12">
        <v>329.99999871595708</v>
      </c>
      <c r="BU434" s="13">
        <v>126.56</v>
      </c>
      <c r="BV434" s="12">
        <v>82.090696728010471</v>
      </c>
      <c r="BW434" s="13">
        <v>140.351</v>
      </c>
      <c r="BX434" s="13">
        <v>148.01</v>
      </c>
      <c r="BY434" s="12">
        <v>117.01</v>
      </c>
      <c r="BZ434" s="65">
        <v>250.429</v>
      </c>
      <c r="CA434" s="12">
        <v>126.18</v>
      </c>
      <c r="CB434" s="13">
        <f t="shared" si="276"/>
        <v>182.5207951380963</v>
      </c>
      <c r="CD434" s="4">
        <v>39876</v>
      </c>
      <c r="CE434" s="4">
        <v>40846</v>
      </c>
      <c r="CF434" s="4">
        <v>40095</v>
      </c>
      <c r="CG434" s="4">
        <v>39798</v>
      </c>
      <c r="CH434" s="4">
        <v>39000</v>
      </c>
      <c r="CI434" s="5">
        <v>36000</v>
      </c>
      <c r="CJ434" s="4">
        <v>40768</v>
      </c>
      <c r="CK434" s="4">
        <v>42390</v>
      </c>
      <c r="CL434" s="4">
        <v>38068</v>
      </c>
      <c r="CM434" s="5">
        <v>39078</v>
      </c>
      <c r="CN434" s="5">
        <v>39227</v>
      </c>
      <c r="CO434" s="4">
        <v>36741</v>
      </c>
      <c r="CP434" s="51">
        <v>38189</v>
      </c>
      <c r="CQ434" s="4">
        <v>42300</v>
      </c>
      <c r="CR434" s="5">
        <f t="shared" si="277"/>
        <v>39455.428571428572</v>
      </c>
      <c r="CT434" s="12">
        <v>708.47668339555639</v>
      </c>
      <c r="CU434" s="51" t="s">
        <v>34</v>
      </c>
      <c r="CV434" s="12">
        <v>420</v>
      </c>
      <c r="CW434" s="12">
        <v>1000</v>
      </c>
      <c r="CX434" s="12">
        <v>400</v>
      </c>
      <c r="CY434" s="13">
        <v>3800</v>
      </c>
      <c r="CZ434" s="12">
        <v>480</v>
      </c>
      <c r="DA434" s="12">
        <v>993</v>
      </c>
      <c r="DB434" s="12">
        <v>900</v>
      </c>
      <c r="DC434" s="13">
        <v>1442</v>
      </c>
      <c r="DD434" s="13">
        <v>1067</v>
      </c>
      <c r="DE434" s="12">
        <v>965</v>
      </c>
      <c r="DF434" s="65">
        <v>10000</v>
      </c>
      <c r="DG434" s="12">
        <v>660.6</v>
      </c>
      <c r="DH434" s="13">
        <f t="shared" si="278"/>
        <v>1756.6212833381198</v>
      </c>
      <c r="DJ434" s="4">
        <v>22659</v>
      </c>
      <c r="DK434" s="51" t="s">
        <v>34</v>
      </c>
      <c r="DL434" s="4">
        <v>25773</v>
      </c>
      <c r="DM434" s="4">
        <v>23291</v>
      </c>
      <c r="DN434" s="4">
        <v>23200</v>
      </c>
      <c r="DO434" s="5">
        <v>21100</v>
      </c>
      <c r="DP434" s="4">
        <v>21384</v>
      </c>
      <c r="DQ434" s="4">
        <v>22341</v>
      </c>
      <c r="DR434" s="4">
        <v>26013</v>
      </c>
      <c r="DS434" s="5">
        <v>21789</v>
      </c>
      <c r="DT434" s="5">
        <v>24954</v>
      </c>
      <c r="DU434" s="4">
        <v>20751</v>
      </c>
      <c r="DV434" s="51">
        <v>27300</v>
      </c>
      <c r="DW434" s="4">
        <v>24800</v>
      </c>
      <c r="DX434" s="5">
        <f t="shared" si="279"/>
        <v>23488.846153846152</v>
      </c>
    </row>
    <row r="435" spans="1:128" x14ac:dyDescent="0.25">
      <c r="A435" s="6">
        <v>430</v>
      </c>
      <c r="B435" s="4">
        <f t="shared" si="269"/>
        <v>4620.0447753446024</v>
      </c>
      <c r="C435" s="4">
        <f t="shared" si="270"/>
        <v>2373.4762225043819</v>
      </c>
      <c r="D435" s="4">
        <f t="shared" si="290"/>
        <v>6331.0225913621261</v>
      </c>
      <c r="E435" s="4">
        <f t="shared" si="290"/>
        <v>5055.2520000000004</v>
      </c>
      <c r="F435" s="4">
        <f t="shared" si="290"/>
        <v>5571</v>
      </c>
      <c r="G435" s="4">
        <f t="shared" si="285"/>
        <v>748.73684210526312</v>
      </c>
      <c r="H435" s="4">
        <f t="shared" si="285"/>
        <v>2017.0727330410868</v>
      </c>
      <c r="I435" s="4">
        <f t="shared" si="285"/>
        <v>4286.7222395047074</v>
      </c>
      <c r="J435" s="4">
        <f t="shared" si="285"/>
        <v>5911.6118707219612</v>
      </c>
      <c r="K435" s="4">
        <f t="shared" si="286"/>
        <v>3522.4892387543014</v>
      </c>
      <c r="L435" s="4">
        <f t="shared" si="286"/>
        <v>3460.9974773735175</v>
      </c>
      <c r="M435" s="4">
        <f t="shared" si="286"/>
        <v>4025.7071705558501</v>
      </c>
      <c r="N435" s="4">
        <f t="shared" si="286"/>
        <v>1862.6845298087289</v>
      </c>
      <c r="O435" s="4">
        <f t="shared" si="287"/>
        <v>4473.3240822439975</v>
      </c>
      <c r="P435" s="5">
        <f t="shared" si="271"/>
        <v>3875.7244123800374</v>
      </c>
      <c r="R435" s="4">
        <v>44</v>
      </c>
      <c r="S435" s="4">
        <v>24</v>
      </c>
      <c r="T435" s="4">
        <v>24</v>
      </c>
      <c r="U435" s="4">
        <v>90</v>
      </c>
      <c r="V435" s="4">
        <v>30</v>
      </c>
      <c r="W435" s="4">
        <v>20</v>
      </c>
      <c r="X435" s="4">
        <v>20</v>
      </c>
      <c r="Y435" s="4">
        <v>11</v>
      </c>
      <c r="Z435" s="4">
        <v>22</v>
      </c>
      <c r="AA435" s="4">
        <v>24</v>
      </c>
      <c r="AB435" s="4">
        <v>14</v>
      </c>
      <c r="AC435" s="4">
        <v>52</v>
      </c>
      <c r="AD435" s="51">
        <v>0</v>
      </c>
      <c r="AE435" s="4">
        <v>35</v>
      </c>
      <c r="AF435" s="5">
        <f t="shared" si="272"/>
        <v>31.53846153846154</v>
      </c>
      <c r="AH435" s="4">
        <f t="shared" si="273"/>
        <v>4236.253366692491</v>
      </c>
      <c r="AI435" s="4">
        <f t="shared" si="273"/>
        <v>2373.4762225043819</v>
      </c>
      <c r="AJ435" s="4">
        <f t="shared" si="273"/>
        <v>5594.6511627906975</v>
      </c>
      <c r="AK435" s="4">
        <f t="shared" si="273"/>
        <v>4775.76</v>
      </c>
      <c r="AL435" s="4">
        <f t="shared" si="268"/>
        <v>4875</v>
      </c>
      <c r="AM435" s="4">
        <f t="shared" si="268"/>
        <v>682.10526315789468</v>
      </c>
      <c r="AN435" s="4">
        <f t="shared" si="268"/>
        <v>1482.4727330410867</v>
      </c>
      <c r="AO435" s="4">
        <f t="shared" si="268"/>
        <v>4016.7403663929249</v>
      </c>
      <c r="AP435" s="4">
        <f t="shared" si="288"/>
        <v>5564.771870721961</v>
      </c>
      <c r="AQ435" s="4">
        <f t="shared" si="288"/>
        <v>3341.1660764796829</v>
      </c>
      <c r="AR435" s="4">
        <f t="shared" si="288"/>
        <v>3180.3526788730492</v>
      </c>
      <c r="AS435" s="4">
        <f t="shared" si="288"/>
        <v>3767.6636472397881</v>
      </c>
      <c r="AT435" s="4">
        <f t="shared" si="289"/>
        <v>1829.9245298087289</v>
      </c>
      <c r="AU435" s="4">
        <f t="shared" si="289"/>
        <v>4022.8245363766046</v>
      </c>
      <c r="AV435" s="5">
        <f t="shared" si="274"/>
        <v>3553.0830324342351</v>
      </c>
      <c r="AX435" s="4">
        <f t="shared" si="283"/>
        <v>383.79140865211133</v>
      </c>
      <c r="AY435" s="51" t="s">
        <v>34</v>
      </c>
      <c r="AZ435" s="4">
        <f t="shared" si="284"/>
        <v>736.37142857142862</v>
      </c>
      <c r="BA435" s="4">
        <f t="shared" si="284"/>
        <v>279.49200000000002</v>
      </c>
      <c r="BB435" s="4">
        <f t="shared" si="284"/>
        <v>696</v>
      </c>
      <c r="BC435" s="4">
        <f t="shared" si="280"/>
        <v>66.631578947368425</v>
      </c>
      <c r="BD435" s="4">
        <f t="shared" si="280"/>
        <v>534.6</v>
      </c>
      <c r="BE435" s="4">
        <f t="shared" si="280"/>
        <v>269.98187311178248</v>
      </c>
      <c r="BF435" s="4">
        <f t="shared" si="280"/>
        <v>346.84</v>
      </c>
      <c r="BG435" s="4">
        <f t="shared" si="281"/>
        <v>181.3231622746186</v>
      </c>
      <c r="BH435" s="4">
        <f t="shared" si="281"/>
        <v>280.6447985004686</v>
      </c>
      <c r="BI435" s="4">
        <f t="shared" si="281"/>
        <v>258.04352331606219</v>
      </c>
      <c r="BJ435" s="4">
        <f t="shared" si="281"/>
        <v>32.76</v>
      </c>
      <c r="BK435" s="4">
        <f t="shared" si="282"/>
        <v>450.49954586739324</v>
      </c>
      <c r="BL435" s="5">
        <f t="shared" si="275"/>
        <v>347.45994763394106</v>
      </c>
      <c r="BN435" s="12">
        <v>112.95641657373397</v>
      </c>
      <c r="BO435" s="12">
        <v>206.51228579943995</v>
      </c>
      <c r="BP435" s="12">
        <v>86</v>
      </c>
      <c r="BQ435" s="12">
        <v>100</v>
      </c>
      <c r="BR435" s="12">
        <v>96</v>
      </c>
      <c r="BS435" s="13">
        <v>633.33333333333337</v>
      </c>
      <c r="BT435" s="12">
        <v>329.99999871595708</v>
      </c>
      <c r="BU435" s="13">
        <v>126.64</v>
      </c>
      <c r="BV435" s="12">
        <v>82.090696728010471</v>
      </c>
      <c r="BW435" s="13">
        <v>140.351</v>
      </c>
      <c r="BX435" s="13">
        <v>148.01</v>
      </c>
      <c r="BY435" s="12">
        <v>117.02</v>
      </c>
      <c r="BZ435" s="65">
        <v>250.43</v>
      </c>
      <c r="CA435" s="12">
        <v>126.18</v>
      </c>
      <c r="CB435" s="13">
        <f t="shared" si="276"/>
        <v>182.53740936789106</v>
      </c>
      <c r="CD435" s="4">
        <v>39876</v>
      </c>
      <c r="CE435" s="4">
        <v>40846</v>
      </c>
      <c r="CF435" s="4">
        <v>40095</v>
      </c>
      <c r="CG435" s="4">
        <v>39798</v>
      </c>
      <c r="CH435" s="4">
        <v>39000</v>
      </c>
      <c r="CI435" s="5">
        <v>36000</v>
      </c>
      <c r="CJ435" s="4">
        <v>40768</v>
      </c>
      <c r="CK435" s="4">
        <v>42390</v>
      </c>
      <c r="CL435" s="4">
        <v>38068</v>
      </c>
      <c r="CM435" s="5">
        <v>39078</v>
      </c>
      <c r="CN435" s="5">
        <v>39227</v>
      </c>
      <c r="CO435" s="4">
        <v>36741</v>
      </c>
      <c r="CP435" s="51">
        <v>38189</v>
      </c>
      <c r="CQ435" s="4">
        <v>42300</v>
      </c>
      <c r="CR435" s="5">
        <f t="shared" si="277"/>
        <v>39455.428571428572</v>
      </c>
      <c r="CT435" s="12">
        <v>708.47860027651552</v>
      </c>
      <c r="CU435" s="51" t="s">
        <v>34</v>
      </c>
      <c r="CV435" s="12">
        <v>420</v>
      </c>
      <c r="CW435" s="12">
        <v>1000</v>
      </c>
      <c r="CX435" s="12">
        <v>400</v>
      </c>
      <c r="CY435" s="13">
        <v>3800</v>
      </c>
      <c r="CZ435" s="12">
        <v>480</v>
      </c>
      <c r="DA435" s="12">
        <v>993</v>
      </c>
      <c r="DB435" s="12">
        <v>900</v>
      </c>
      <c r="DC435" s="13">
        <v>1442</v>
      </c>
      <c r="DD435" s="13">
        <v>1067</v>
      </c>
      <c r="DE435" s="12">
        <v>965</v>
      </c>
      <c r="DF435" s="65">
        <v>10000</v>
      </c>
      <c r="DG435" s="12">
        <v>660.6</v>
      </c>
      <c r="DH435" s="13">
        <f t="shared" si="278"/>
        <v>1756.6214307905013</v>
      </c>
      <c r="DJ435" s="4">
        <v>22659</v>
      </c>
      <c r="DK435" s="51" t="s">
        <v>34</v>
      </c>
      <c r="DL435" s="4">
        <v>25773</v>
      </c>
      <c r="DM435" s="4">
        <v>23291</v>
      </c>
      <c r="DN435" s="4">
        <v>23200</v>
      </c>
      <c r="DO435" s="5">
        <v>21100</v>
      </c>
      <c r="DP435" s="4">
        <v>21384</v>
      </c>
      <c r="DQ435" s="4">
        <v>22341</v>
      </c>
      <c r="DR435" s="4">
        <v>26013</v>
      </c>
      <c r="DS435" s="5">
        <v>21789</v>
      </c>
      <c r="DT435" s="5">
        <v>24954</v>
      </c>
      <c r="DU435" s="4">
        <v>20751</v>
      </c>
      <c r="DV435" s="51">
        <v>27300</v>
      </c>
      <c r="DW435" s="4">
        <v>24800</v>
      </c>
      <c r="DX435" s="5">
        <f t="shared" si="279"/>
        <v>23488.846153846152</v>
      </c>
    </row>
    <row r="436" spans="1:128" x14ac:dyDescent="0.25">
      <c r="A436" s="6">
        <v>431</v>
      </c>
      <c r="B436" s="4">
        <f t="shared" si="269"/>
        <v>4619.1727582054709</v>
      </c>
      <c r="C436" s="4">
        <f t="shared" si="270"/>
        <v>2372.1202576720489</v>
      </c>
      <c r="D436" s="4">
        <f t="shared" si="290"/>
        <v>6331.0225913621261</v>
      </c>
      <c r="E436" s="4">
        <f t="shared" si="290"/>
        <v>5055.2520000000004</v>
      </c>
      <c r="F436" s="4">
        <f t="shared" si="290"/>
        <v>5571</v>
      </c>
      <c r="G436" s="4">
        <f t="shared" si="285"/>
        <v>748.73684210526312</v>
      </c>
      <c r="H436" s="4">
        <f t="shared" si="285"/>
        <v>2017.0727330410868</v>
      </c>
      <c r="I436" s="4">
        <f t="shared" si="285"/>
        <v>4284.186418566328</v>
      </c>
      <c r="J436" s="4">
        <f t="shared" si="285"/>
        <v>5911.6118707219612</v>
      </c>
      <c r="K436" s="4">
        <f t="shared" si="286"/>
        <v>3522.4892387543014</v>
      </c>
      <c r="L436" s="4">
        <f t="shared" si="286"/>
        <v>3460.9974773735175</v>
      </c>
      <c r="M436" s="4">
        <f t="shared" si="286"/>
        <v>4025.3852305706123</v>
      </c>
      <c r="N436" s="4">
        <f t="shared" si="286"/>
        <v>1862.6772227080512</v>
      </c>
      <c r="O436" s="4">
        <f t="shared" si="287"/>
        <v>4473.3240822439975</v>
      </c>
      <c r="P436" s="5">
        <f t="shared" si="271"/>
        <v>3875.3606230946257</v>
      </c>
      <c r="R436" s="4">
        <v>44</v>
      </c>
      <c r="S436" s="4">
        <v>24</v>
      </c>
      <c r="T436" s="4">
        <v>24</v>
      </c>
      <c r="U436" s="4">
        <v>90</v>
      </c>
      <c r="V436" s="4">
        <v>30</v>
      </c>
      <c r="W436" s="4">
        <v>20</v>
      </c>
      <c r="X436" s="4">
        <v>20</v>
      </c>
      <c r="Y436" s="4">
        <v>11</v>
      </c>
      <c r="Z436" s="4">
        <v>22</v>
      </c>
      <c r="AA436" s="4">
        <v>24</v>
      </c>
      <c r="AB436" s="4">
        <v>14</v>
      </c>
      <c r="AC436" s="4">
        <v>52</v>
      </c>
      <c r="AD436" s="51">
        <v>0</v>
      </c>
      <c r="AE436" s="4">
        <v>35</v>
      </c>
      <c r="AF436" s="5">
        <f t="shared" si="272"/>
        <v>31.53846153846154</v>
      </c>
      <c r="AH436" s="4">
        <f t="shared" si="273"/>
        <v>4235.3823855360388</v>
      </c>
      <c r="AI436" s="4">
        <f t="shared" si="273"/>
        <v>2372.1202576720489</v>
      </c>
      <c r="AJ436" s="4">
        <f t="shared" si="273"/>
        <v>5594.6511627906975</v>
      </c>
      <c r="AK436" s="4">
        <f t="shared" si="273"/>
        <v>4775.76</v>
      </c>
      <c r="AL436" s="4">
        <f t="shared" si="268"/>
        <v>4875</v>
      </c>
      <c r="AM436" s="4">
        <f t="shared" si="268"/>
        <v>682.10526315789468</v>
      </c>
      <c r="AN436" s="4">
        <f t="shared" si="268"/>
        <v>1482.4727330410867</v>
      </c>
      <c r="AO436" s="4">
        <f t="shared" si="268"/>
        <v>4014.2045454545455</v>
      </c>
      <c r="AP436" s="4">
        <f t="shared" si="288"/>
        <v>5564.771870721961</v>
      </c>
      <c r="AQ436" s="4">
        <f t="shared" si="288"/>
        <v>3341.1660764796829</v>
      </c>
      <c r="AR436" s="4">
        <f t="shared" si="288"/>
        <v>3180.3526788730492</v>
      </c>
      <c r="AS436" s="4">
        <f t="shared" si="288"/>
        <v>3767.3417072545499</v>
      </c>
      <c r="AT436" s="4">
        <f t="shared" si="289"/>
        <v>1829.9172227080512</v>
      </c>
      <c r="AU436" s="4">
        <f t="shared" si="289"/>
        <v>4022.8245363766046</v>
      </c>
      <c r="AV436" s="5">
        <f t="shared" si="274"/>
        <v>3552.719317147586</v>
      </c>
      <c r="AX436" s="4">
        <f t="shared" si="283"/>
        <v>383.79037266943226</v>
      </c>
      <c r="AY436" s="51" t="s">
        <v>34</v>
      </c>
      <c r="AZ436" s="4">
        <f t="shared" si="284"/>
        <v>736.37142857142862</v>
      </c>
      <c r="BA436" s="4">
        <f t="shared" si="284"/>
        <v>279.49200000000002</v>
      </c>
      <c r="BB436" s="4">
        <f t="shared" si="284"/>
        <v>696</v>
      </c>
      <c r="BC436" s="4">
        <f t="shared" si="280"/>
        <v>66.631578947368425</v>
      </c>
      <c r="BD436" s="4">
        <f t="shared" si="280"/>
        <v>534.6</v>
      </c>
      <c r="BE436" s="4">
        <f t="shared" si="280"/>
        <v>269.98187311178248</v>
      </c>
      <c r="BF436" s="4">
        <f t="shared" si="280"/>
        <v>346.84</v>
      </c>
      <c r="BG436" s="4">
        <f t="shared" si="281"/>
        <v>181.3231622746186</v>
      </c>
      <c r="BH436" s="4">
        <f t="shared" si="281"/>
        <v>280.6447985004686</v>
      </c>
      <c r="BI436" s="4">
        <f t="shared" si="281"/>
        <v>258.04352331606219</v>
      </c>
      <c r="BJ436" s="4">
        <f t="shared" si="281"/>
        <v>32.76</v>
      </c>
      <c r="BK436" s="4">
        <f t="shared" si="282"/>
        <v>450.49954586739324</v>
      </c>
      <c r="BL436" s="5">
        <f t="shared" si="275"/>
        <v>347.45986794296573</v>
      </c>
      <c r="BN436" s="12">
        <v>112.97964538789537</v>
      </c>
      <c r="BO436" s="12">
        <v>206.630333523236</v>
      </c>
      <c r="BP436" s="12">
        <v>86</v>
      </c>
      <c r="BQ436" s="12">
        <v>100</v>
      </c>
      <c r="BR436" s="12">
        <v>96</v>
      </c>
      <c r="BS436" s="13">
        <v>633.33333333333337</v>
      </c>
      <c r="BT436" s="12">
        <v>329.99999871595708</v>
      </c>
      <c r="BU436" s="13">
        <v>126.72</v>
      </c>
      <c r="BV436" s="12">
        <v>82.090696728010471</v>
      </c>
      <c r="BW436" s="13">
        <v>140.351</v>
      </c>
      <c r="BX436" s="13">
        <v>148.01</v>
      </c>
      <c r="BY436" s="12">
        <v>117.03</v>
      </c>
      <c r="BZ436" s="65">
        <v>250.43100000000001</v>
      </c>
      <c r="CA436" s="12">
        <v>126.18</v>
      </c>
      <c r="CB436" s="13">
        <f t="shared" si="276"/>
        <v>182.55400054917374</v>
      </c>
      <c r="CD436" s="4">
        <v>39876</v>
      </c>
      <c r="CE436" s="4">
        <v>40846</v>
      </c>
      <c r="CF436" s="4">
        <v>40095</v>
      </c>
      <c r="CG436" s="4">
        <v>39798</v>
      </c>
      <c r="CH436" s="4">
        <v>39000</v>
      </c>
      <c r="CI436" s="5">
        <v>36000</v>
      </c>
      <c r="CJ436" s="4">
        <v>40768</v>
      </c>
      <c r="CK436" s="4">
        <v>42390</v>
      </c>
      <c r="CL436" s="4">
        <v>38068</v>
      </c>
      <c r="CM436" s="5">
        <v>39078</v>
      </c>
      <c r="CN436" s="5">
        <v>39227</v>
      </c>
      <c r="CO436" s="4">
        <v>36741</v>
      </c>
      <c r="CP436" s="51">
        <v>38189</v>
      </c>
      <c r="CQ436" s="4">
        <v>42300</v>
      </c>
      <c r="CR436" s="5">
        <f t="shared" si="277"/>
        <v>39455.428571428572</v>
      </c>
      <c r="CT436" s="12">
        <v>708.48051270478538</v>
      </c>
      <c r="CU436" s="51" t="s">
        <v>34</v>
      </c>
      <c r="CV436" s="12">
        <v>420</v>
      </c>
      <c r="CW436" s="12">
        <v>1000</v>
      </c>
      <c r="CX436" s="12">
        <v>400</v>
      </c>
      <c r="CY436" s="13">
        <v>3800</v>
      </c>
      <c r="CZ436" s="12">
        <v>480</v>
      </c>
      <c r="DA436" s="12">
        <v>993</v>
      </c>
      <c r="DB436" s="12">
        <v>900</v>
      </c>
      <c r="DC436" s="13">
        <v>1442</v>
      </c>
      <c r="DD436" s="13">
        <v>1067</v>
      </c>
      <c r="DE436" s="12">
        <v>965</v>
      </c>
      <c r="DF436" s="65">
        <v>10000</v>
      </c>
      <c r="DG436" s="12">
        <v>660.6</v>
      </c>
      <c r="DH436" s="13">
        <f t="shared" si="278"/>
        <v>1756.6215779003683</v>
      </c>
      <c r="DJ436" s="4">
        <v>22659</v>
      </c>
      <c r="DK436" s="51" t="s">
        <v>34</v>
      </c>
      <c r="DL436" s="4">
        <v>25773</v>
      </c>
      <c r="DM436" s="4">
        <v>23291</v>
      </c>
      <c r="DN436" s="4">
        <v>23200</v>
      </c>
      <c r="DO436" s="5">
        <v>21100</v>
      </c>
      <c r="DP436" s="4">
        <v>21384</v>
      </c>
      <c r="DQ436" s="4">
        <v>22341</v>
      </c>
      <c r="DR436" s="4">
        <v>26013</v>
      </c>
      <c r="DS436" s="5">
        <v>21789</v>
      </c>
      <c r="DT436" s="5">
        <v>24954</v>
      </c>
      <c r="DU436" s="4">
        <v>20751</v>
      </c>
      <c r="DV436" s="51">
        <v>27300</v>
      </c>
      <c r="DW436" s="4">
        <v>24800</v>
      </c>
      <c r="DX436" s="5">
        <f t="shared" si="279"/>
        <v>23488.846153846152</v>
      </c>
    </row>
    <row r="437" spans="1:128" x14ac:dyDescent="0.25">
      <c r="A437" s="6">
        <v>432</v>
      </c>
      <c r="B437" s="4">
        <f t="shared" si="269"/>
        <v>4618.303118804185</v>
      </c>
      <c r="C437" s="4">
        <f t="shared" si="270"/>
        <v>2370.7689072938583</v>
      </c>
      <c r="D437" s="4">
        <f t="shared" si="290"/>
        <v>6331.0225913621261</v>
      </c>
      <c r="E437" s="4">
        <f t="shared" si="290"/>
        <v>5055.2520000000004</v>
      </c>
      <c r="F437" s="4">
        <f t="shared" si="290"/>
        <v>5571</v>
      </c>
      <c r="G437" s="4">
        <f t="shared" si="285"/>
        <v>748.73684210526312</v>
      </c>
      <c r="H437" s="4">
        <f t="shared" si="285"/>
        <v>2017.0727330410868</v>
      </c>
      <c r="I437" s="4">
        <f t="shared" si="285"/>
        <v>4281.653797402003</v>
      </c>
      <c r="J437" s="4">
        <f t="shared" si="285"/>
        <v>5911.6118707219612</v>
      </c>
      <c r="K437" s="4">
        <f t="shared" si="286"/>
        <v>3522.4892387543014</v>
      </c>
      <c r="L437" s="4">
        <f t="shared" si="286"/>
        <v>3460.9974773735175</v>
      </c>
      <c r="M437" s="4">
        <f t="shared" si="286"/>
        <v>4025.0633455990419</v>
      </c>
      <c r="N437" s="4">
        <f t="shared" si="286"/>
        <v>1862.6699156657296</v>
      </c>
      <c r="O437" s="4">
        <f t="shared" si="287"/>
        <v>4473.3240822439975</v>
      </c>
      <c r="P437" s="5">
        <f t="shared" si="271"/>
        <v>3874.9975657405048</v>
      </c>
      <c r="R437" s="4">
        <v>44</v>
      </c>
      <c r="S437" s="4">
        <v>24</v>
      </c>
      <c r="T437" s="4">
        <v>24</v>
      </c>
      <c r="U437" s="4">
        <v>90</v>
      </c>
      <c r="V437" s="4">
        <v>30</v>
      </c>
      <c r="W437" s="4">
        <v>20</v>
      </c>
      <c r="X437" s="4">
        <v>20</v>
      </c>
      <c r="Y437" s="4">
        <v>11</v>
      </c>
      <c r="Z437" s="4">
        <v>22</v>
      </c>
      <c r="AA437" s="4">
        <v>24</v>
      </c>
      <c r="AB437" s="4">
        <v>14</v>
      </c>
      <c r="AC437" s="4">
        <v>52</v>
      </c>
      <c r="AD437" s="51">
        <v>0</v>
      </c>
      <c r="AE437" s="4">
        <v>35</v>
      </c>
      <c r="AF437" s="5">
        <f t="shared" si="272"/>
        <v>31.53846153846154</v>
      </c>
      <c r="AH437" s="4">
        <f t="shared" si="273"/>
        <v>4234.5137797109692</v>
      </c>
      <c r="AI437" s="4">
        <f t="shared" si="273"/>
        <v>2370.7689072938583</v>
      </c>
      <c r="AJ437" s="4">
        <f t="shared" si="273"/>
        <v>5594.6511627906975</v>
      </c>
      <c r="AK437" s="4">
        <f t="shared" si="273"/>
        <v>4775.76</v>
      </c>
      <c r="AL437" s="4">
        <f t="shared" si="268"/>
        <v>4875</v>
      </c>
      <c r="AM437" s="4">
        <f t="shared" si="268"/>
        <v>682.10526315789468</v>
      </c>
      <c r="AN437" s="4">
        <f t="shared" si="268"/>
        <v>1482.4727330410867</v>
      </c>
      <c r="AO437" s="4">
        <f t="shared" si="268"/>
        <v>4011.6719242902209</v>
      </c>
      <c r="AP437" s="4">
        <f t="shared" si="288"/>
        <v>5564.771870721961</v>
      </c>
      <c r="AQ437" s="4">
        <f t="shared" si="288"/>
        <v>3341.1660764796829</v>
      </c>
      <c r="AR437" s="4">
        <f t="shared" si="288"/>
        <v>3180.3526788730492</v>
      </c>
      <c r="AS437" s="4">
        <f t="shared" si="288"/>
        <v>3767.0198222829799</v>
      </c>
      <c r="AT437" s="4">
        <f t="shared" si="289"/>
        <v>1829.9099156657296</v>
      </c>
      <c r="AU437" s="4">
        <f t="shared" si="289"/>
        <v>4022.8245363766046</v>
      </c>
      <c r="AV437" s="5">
        <f t="shared" si="274"/>
        <v>3552.3563336203383</v>
      </c>
      <c r="AX437" s="4">
        <f t="shared" si="283"/>
        <v>383.78933909321563</v>
      </c>
      <c r="AY437" s="51" t="s">
        <v>34</v>
      </c>
      <c r="AZ437" s="4">
        <f t="shared" si="284"/>
        <v>736.37142857142862</v>
      </c>
      <c r="BA437" s="4">
        <f t="shared" si="284"/>
        <v>279.49200000000002</v>
      </c>
      <c r="BB437" s="4">
        <f t="shared" si="284"/>
        <v>696</v>
      </c>
      <c r="BC437" s="4">
        <f t="shared" si="280"/>
        <v>66.631578947368425</v>
      </c>
      <c r="BD437" s="4">
        <f t="shared" si="280"/>
        <v>534.6</v>
      </c>
      <c r="BE437" s="4">
        <f t="shared" si="280"/>
        <v>269.98187311178248</v>
      </c>
      <c r="BF437" s="4">
        <f t="shared" si="280"/>
        <v>346.84</v>
      </c>
      <c r="BG437" s="4">
        <f t="shared" si="281"/>
        <v>181.3231622746186</v>
      </c>
      <c r="BH437" s="4">
        <f t="shared" si="281"/>
        <v>280.6447985004686</v>
      </c>
      <c r="BI437" s="4">
        <f t="shared" si="281"/>
        <v>258.04352331606219</v>
      </c>
      <c r="BJ437" s="4">
        <f t="shared" si="281"/>
        <v>32.76</v>
      </c>
      <c r="BK437" s="4">
        <f t="shared" si="282"/>
        <v>450.49954586739324</v>
      </c>
      <c r="BL437" s="5">
        <f t="shared" si="275"/>
        <v>347.45978843710293</v>
      </c>
      <c r="BN437" s="12">
        <v>113.002820369299</v>
      </c>
      <c r="BO437" s="12">
        <v>206.74811386804026</v>
      </c>
      <c r="BP437" s="12">
        <v>86</v>
      </c>
      <c r="BQ437" s="12">
        <v>100</v>
      </c>
      <c r="BR437" s="12">
        <v>96</v>
      </c>
      <c r="BS437" s="13">
        <v>633.33333333333337</v>
      </c>
      <c r="BT437" s="12">
        <v>329.99999871595708</v>
      </c>
      <c r="BU437" s="13">
        <v>126.8</v>
      </c>
      <c r="BV437" s="12">
        <v>82.090696728010471</v>
      </c>
      <c r="BW437" s="13">
        <v>140.351</v>
      </c>
      <c r="BX437" s="13">
        <v>148.01</v>
      </c>
      <c r="BY437" s="12">
        <v>117.04</v>
      </c>
      <c r="BZ437" s="65">
        <v>250.43199999999999</v>
      </c>
      <c r="CA437" s="12">
        <v>126.18</v>
      </c>
      <c r="CB437" s="13">
        <f t="shared" si="276"/>
        <v>182.57056878676002</v>
      </c>
      <c r="CD437" s="4">
        <v>39876</v>
      </c>
      <c r="CE437" s="4">
        <v>40846</v>
      </c>
      <c r="CF437" s="4">
        <v>40095</v>
      </c>
      <c r="CG437" s="4">
        <v>39798</v>
      </c>
      <c r="CH437" s="4">
        <v>39000</v>
      </c>
      <c r="CI437" s="5">
        <v>36000</v>
      </c>
      <c r="CJ437" s="4">
        <v>40768</v>
      </c>
      <c r="CK437" s="4">
        <v>42390</v>
      </c>
      <c r="CL437" s="4">
        <v>38068</v>
      </c>
      <c r="CM437" s="5">
        <v>39078</v>
      </c>
      <c r="CN437" s="5">
        <v>39227</v>
      </c>
      <c r="CO437" s="4">
        <v>36741</v>
      </c>
      <c r="CP437" s="51">
        <v>38189</v>
      </c>
      <c r="CQ437" s="4">
        <v>42300</v>
      </c>
      <c r="CR437" s="5">
        <f t="shared" si="277"/>
        <v>39455.428571428572</v>
      </c>
      <c r="CT437" s="12">
        <v>708.48242070100434</v>
      </c>
      <c r="CU437" s="51" t="s">
        <v>34</v>
      </c>
      <c r="CV437" s="12">
        <v>420</v>
      </c>
      <c r="CW437" s="12">
        <v>1000</v>
      </c>
      <c r="CX437" s="12">
        <v>400</v>
      </c>
      <c r="CY437" s="13">
        <v>3800</v>
      </c>
      <c r="CZ437" s="12">
        <v>480</v>
      </c>
      <c r="DA437" s="12">
        <v>993</v>
      </c>
      <c r="DB437" s="12">
        <v>900</v>
      </c>
      <c r="DC437" s="13">
        <v>1442</v>
      </c>
      <c r="DD437" s="13">
        <v>1067</v>
      </c>
      <c r="DE437" s="12">
        <v>965</v>
      </c>
      <c r="DF437" s="65">
        <v>10000</v>
      </c>
      <c r="DG437" s="12">
        <v>660.6</v>
      </c>
      <c r="DH437" s="13">
        <f t="shared" si="278"/>
        <v>1756.6217246693077</v>
      </c>
      <c r="DJ437" s="4">
        <v>22659</v>
      </c>
      <c r="DK437" s="51" t="s">
        <v>34</v>
      </c>
      <c r="DL437" s="4">
        <v>25773</v>
      </c>
      <c r="DM437" s="4">
        <v>23291</v>
      </c>
      <c r="DN437" s="4">
        <v>23200</v>
      </c>
      <c r="DO437" s="5">
        <v>21100</v>
      </c>
      <c r="DP437" s="4">
        <v>21384</v>
      </c>
      <c r="DQ437" s="4">
        <v>22341</v>
      </c>
      <c r="DR437" s="4">
        <v>26013</v>
      </c>
      <c r="DS437" s="5">
        <v>21789</v>
      </c>
      <c r="DT437" s="5">
        <v>24954</v>
      </c>
      <c r="DU437" s="4">
        <v>20751</v>
      </c>
      <c r="DV437" s="51">
        <v>27300</v>
      </c>
      <c r="DW437" s="4">
        <v>24800</v>
      </c>
      <c r="DX437" s="5">
        <f t="shared" si="279"/>
        <v>23488.846153846152</v>
      </c>
    </row>
    <row r="438" spans="1:128" x14ac:dyDescent="0.25">
      <c r="A438" s="6">
        <v>433</v>
      </c>
      <c r="B438" s="4">
        <f t="shared" si="269"/>
        <v>4617.4358451028183</v>
      </c>
      <c r="C438" s="4">
        <f t="shared" si="270"/>
        <v>2369.422144406039</v>
      </c>
      <c r="D438" s="4">
        <f t="shared" si="290"/>
        <v>6331.0225913621261</v>
      </c>
      <c r="E438" s="4">
        <f t="shared" si="290"/>
        <v>5055.2520000000004</v>
      </c>
      <c r="F438" s="4">
        <f t="shared" si="290"/>
        <v>5571</v>
      </c>
      <c r="G438" s="4">
        <f t="shared" si="285"/>
        <v>748.73684210526312</v>
      </c>
      <c r="H438" s="4">
        <f t="shared" si="285"/>
        <v>2017.0727330410868</v>
      </c>
      <c r="I438" s="4">
        <f t="shared" si="285"/>
        <v>4279.4403739394011</v>
      </c>
      <c r="J438" s="4">
        <f t="shared" si="285"/>
        <v>5911.6118707219612</v>
      </c>
      <c r="K438" s="4">
        <f t="shared" si="286"/>
        <v>3522.4892387543014</v>
      </c>
      <c r="L438" s="4">
        <f t="shared" si="286"/>
        <v>3460.9974773735175</v>
      </c>
      <c r="M438" s="4">
        <f t="shared" si="286"/>
        <v>4024.7415156270408</v>
      </c>
      <c r="N438" s="4">
        <f t="shared" si="286"/>
        <v>1862.6626086817632</v>
      </c>
      <c r="O438" s="4">
        <f t="shared" si="287"/>
        <v>4473.3240822439975</v>
      </c>
      <c r="P438" s="5">
        <f t="shared" si="271"/>
        <v>3874.6578088113797</v>
      </c>
      <c r="R438" s="4">
        <v>44</v>
      </c>
      <c r="S438" s="4">
        <v>24</v>
      </c>
      <c r="T438" s="4">
        <v>24</v>
      </c>
      <c r="U438" s="4">
        <v>90</v>
      </c>
      <c r="V438" s="4">
        <v>30</v>
      </c>
      <c r="W438" s="4">
        <v>20</v>
      </c>
      <c r="X438" s="4">
        <v>20</v>
      </c>
      <c r="Y438" s="4">
        <v>11</v>
      </c>
      <c r="Z438" s="4">
        <v>22</v>
      </c>
      <c r="AA438" s="4">
        <v>24</v>
      </c>
      <c r="AB438" s="4">
        <v>14</v>
      </c>
      <c r="AC438" s="4">
        <v>52</v>
      </c>
      <c r="AD438" s="51">
        <v>0</v>
      </c>
      <c r="AE438" s="4">
        <v>35</v>
      </c>
      <c r="AF438" s="5">
        <f t="shared" si="272"/>
        <v>31.53846153846154</v>
      </c>
      <c r="AH438" s="4">
        <f t="shared" si="273"/>
        <v>4233.647537190498</v>
      </c>
      <c r="AI438" s="4">
        <f t="shared" si="273"/>
        <v>2369.422144406039</v>
      </c>
      <c r="AJ438" s="4">
        <f t="shared" si="273"/>
        <v>5594.6511627906975</v>
      </c>
      <c r="AK438" s="4">
        <f t="shared" si="273"/>
        <v>4775.76</v>
      </c>
      <c r="AL438" s="4">
        <f t="shared" si="268"/>
        <v>4875</v>
      </c>
      <c r="AM438" s="4">
        <f t="shared" si="268"/>
        <v>682.10526315789468</v>
      </c>
      <c r="AN438" s="4">
        <f t="shared" si="268"/>
        <v>1482.4727330410867</v>
      </c>
      <c r="AO438" s="4">
        <f t="shared" si="268"/>
        <v>4009.4585008276185</v>
      </c>
      <c r="AP438" s="4">
        <f t="shared" si="288"/>
        <v>5564.771870721961</v>
      </c>
      <c r="AQ438" s="4">
        <f t="shared" si="288"/>
        <v>3341.1660764796829</v>
      </c>
      <c r="AR438" s="4">
        <f t="shared" si="288"/>
        <v>3180.3526788730492</v>
      </c>
      <c r="AS438" s="4">
        <f t="shared" si="288"/>
        <v>3766.6979923109784</v>
      </c>
      <c r="AT438" s="4">
        <f t="shared" si="289"/>
        <v>1829.9026086817632</v>
      </c>
      <c r="AU438" s="4">
        <f t="shared" si="289"/>
        <v>4022.8245363766046</v>
      </c>
      <c r="AV438" s="5">
        <f t="shared" si="274"/>
        <v>3552.0166503469904</v>
      </c>
      <c r="AX438" s="4">
        <f t="shared" si="283"/>
        <v>383.78830791232042</v>
      </c>
      <c r="AY438" s="51" t="s">
        <v>34</v>
      </c>
      <c r="AZ438" s="4">
        <f t="shared" si="284"/>
        <v>736.37142857142862</v>
      </c>
      <c r="BA438" s="4">
        <f t="shared" si="284"/>
        <v>279.49200000000002</v>
      </c>
      <c r="BB438" s="4">
        <f t="shared" si="284"/>
        <v>696</v>
      </c>
      <c r="BC438" s="4">
        <f t="shared" si="280"/>
        <v>66.631578947368425</v>
      </c>
      <c r="BD438" s="4">
        <f t="shared" si="280"/>
        <v>534.6</v>
      </c>
      <c r="BE438" s="4">
        <f t="shared" si="280"/>
        <v>269.98187311178248</v>
      </c>
      <c r="BF438" s="4">
        <f t="shared" si="280"/>
        <v>346.84</v>
      </c>
      <c r="BG438" s="4">
        <f t="shared" si="281"/>
        <v>181.3231622746186</v>
      </c>
      <c r="BH438" s="4">
        <f t="shared" si="281"/>
        <v>280.6447985004686</v>
      </c>
      <c r="BI438" s="4">
        <f t="shared" si="281"/>
        <v>258.04352331606219</v>
      </c>
      <c r="BJ438" s="4">
        <f t="shared" si="281"/>
        <v>32.76</v>
      </c>
      <c r="BK438" s="4">
        <f t="shared" si="282"/>
        <v>450.49954586739324</v>
      </c>
      <c r="BL438" s="5">
        <f t="shared" si="275"/>
        <v>347.45970911549557</v>
      </c>
      <c r="BN438" s="12">
        <v>113.0259417668828</v>
      </c>
      <c r="BO438" s="12">
        <v>206.86562804234705</v>
      </c>
      <c r="BP438" s="12">
        <v>86</v>
      </c>
      <c r="BQ438" s="12">
        <v>100</v>
      </c>
      <c r="BR438" s="12">
        <v>96</v>
      </c>
      <c r="BS438" s="13">
        <v>633.33333333333337</v>
      </c>
      <c r="BT438" s="12">
        <v>329.99999871595708</v>
      </c>
      <c r="BU438" s="13">
        <v>126.87</v>
      </c>
      <c r="BV438" s="12">
        <v>82.090696728010471</v>
      </c>
      <c r="BW438" s="13">
        <v>140.351</v>
      </c>
      <c r="BX438" s="13">
        <v>148.01</v>
      </c>
      <c r="BY438" s="12">
        <v>117.05</v>
      </c>
      <c r="BZ438" s="65">
        <v>250.43299999999999</v>
      </c>
      <c r="CA438" s="12">
        <v>126.18</v>
      </c>
      <c r="CB438" s="13">
        <f t="shared" si="276"/>
        <v>182.58639989903787</v>
      </c>
      <c r="CD438" s="4">
        <v>39876</v>
      </c>
      <c r="CE438" s="4">
        <v>40846</v>
      </c>
      <c r="CF438" s="4">
        <v>40095</v>
      </c>
      <c r="CG438" s="4">
        <v>39798</v>
      </c>
      <c r="CH438" s="4">
        <v>39000</v>
      </c>
      <c r="CI438" s="5">
        <v>36000</v>
      </c>
      <c r="CJ438" s="4">
        <v>40768</v>
      </c>
      <c r="CK438" s="4">
        <v>42390</v>
      </c>
      <c r="CL438" s="4">
        <v>38068</v>
      </c>
      <c r="CM438" s="5">
        <v>39078</v>
      </c>
      <c r="CN438" s="5">
        <v>39227</v>
      </c>
      <c r="CO438" s="4">
        <v>36741</v>
      </c>
      <c r="CP438" s="51">
        <v>38189</v>
      </c>
      <c r="CQ438" s="4">
        <v>42300</v>
      </c>
      <c r="CR438" s="5">
        <f t="shared" si="277"/>
        <v>39455.428571428572</v>
      </c>
      <c r="CT438" s="12">
        <v>708.48432428566741</v>
      </c>
      <c r="CU438" s="51" t="s">
        <v>34</v>
      </c>
      <c r="CV438" s="12">
        <v>420</v>
      </c>
      <c r="CW438" s="12">
        <v>1000</v>
      </c>
      <c r="CX438" s="12">
        <v>400</v>
      </c>
      <c r="CY438" s="13">
        <v>3800</v>
      </c>
      <c r="CZ438" s="12">
        <v>480</v>
      </c>
      <c r="DA438" s="12">
        <v>993</v>
      </c>
      <c r="DB438" s="12">
        <v>900</v>
      </c>
      <c r="DC438" s="13">
        <v>1442</v>
      </c>
      <c r="DD438" s="13">
        <v>1067</v>
      </c>
      <c r="DE438" s="12">
        <v>965</v>
      </c>
      <c r="DF438" s="65">
        <v>10000</v>
      </c>
      <c r="DG438" s="12">
        <v>660.6</v>
      </c>
      <c r="DH438" s="13">
        <f t="shared" si="278"/>
        <v>1756.6218710988974</v>
      </c>
      <c r="DJ438" s="4">
        <v>22659</v>
      </c>
      <c r="DK438" s="51" t="s">
        <v>34</v>
      </c>
      <c r="DL438" s="4">
        <v>25773</v>
      </c>
      <c r="DM438" s="4">
        <v>23291</v>
      </c>
      <c r="DN438" s="4">
        <v>23200</v>
      </c>
      <c r="DO438" s="5">
        <v>21100</v>
      </c>
      <c r="DP438" s="4">
        <v>21384</v>
      </c>
      <c r="DQ438" s="4">
        <v>22341</v>
      </c>
      <c r="DR438" s="4">
        <v>26013</v>
      </c>
      <c r="DS438" s="5">
        <v>21789</v>
      </c>
      <c r="DT438" s="5">
        <v>24954</v>
      </c>
      <c r="DU438" s="4">
        <v>20751</v>
      </c>
      <c r="DV438" s="51">
        <v>27300</v>
      </c>
      <c r="DW438" s="4">
        <v>24800</v>
      </c>
      <c r="DX438" s="5">
        <f t="shared" si="279"/>
        <v>23488.846153846152</v>
      </c>
    </row>
    <row r="439" spans="1:128" x14ac:dyDescent="0.25">
      <c r="A439" s="6">
        <v>434</v>
      </c>
      <c r="B439" s="4">
        <f t="shared" si="269"/>
        <v>4616.5709251522385</v>
      </c>
      <c r="C439" s="4">
        <f t="shared" si="270"/>
        <v>2368.0799422665568</v>
      </c>
      <c r="D439" s="4">
        <f t="shared" si="290"/>
        <v>6331.0225913621261</v>
      </c>
      <c r="E439" s="4">
        <f t="shared" si="290"/>
        <v>5055.2520000000004</v>
      </c>
      <c r="F439" s="4">
        <f t="shared" si="290"/>
        <v>5571</v>
      </c>
      <c r="G439" s="4">
        <f t="shared" si="285"/>
        <v>748.73684210526312</v>
      </c>
      <c r="H439" s="4">
        <f t="shared" si="285"/>
        <v>2017.0727330410868</v>
      </c>
      <c r="I439" s="4">
        <f t="shared" si="285"/>
        <v>4276.9137360499471</v>
      </c>
      <c r="J439" s="4">
        <f t="shared" si="285"/>
        <v>5911.6118707219612</v>
      </c>
      <c r="K439" s="4">
        <f t="shared" si="286"/>
        <v>3522.4892387543014</v>
      </c>
      <c r="L439" s="4">
        <f t="shared" si="286"/>
        <v>3460.9974773735175</v>
      </c>
      <c r="M439" s="4">
        <f t="shared" si="286"/>
        <v>4024.419740640511</v>
      </c>
      <c r="N439" s="4">
        <f t="shared" si="286"/>
        <v>1862.6553017561514</v>
      </c>
      <c r="O439" s="4">
        <f t="shared" si="287"/>
        <v>4473.3240822439975</v>
      </c>
      <c r="P439" s="5">
        <f t="shared" si="271"/>
        <v>3874.2961772476897</v>
      </c>
      <c r="R439" s="4">
        <v>44</v>
      </c>
      <c r="S439" s="4">
        <v>24</v>
      </c>
      <c r="T439" s="4">
        <v>24</v>
      </c>
      <c r="U439" s="4">
        <v>90</v>
      </c>
      <c r="V439" s="4">
        <v>30</v>
      </c>
      <c r="W439" s="4">
        <v>20</v>
      </c>
      <c r="X439" s="4">
        <v>20</v>
      </c>
      <c r="Y439" s="4">
        <v>11</v>
      </c>
      <c r="Z439" s="4">
        <v>22</v>
      </c>
      <c r="AA439" s="4">
        <v>24</v>
      </c>
      <c r="AB439" s="4">
        <v>14</v>
      </c>
      <c r="AC439" s="4">
        <v>52</v>
      </c>
      <c r="AD439" s="51">
        <v>0</v>
      </c>
      <c r="AE439" s="4">
        <v>35</v>
      </c>
      <c r="AF439" s="5">
        <f t="shared" si="272"/>
        <v>31.53846153846154</v>
      </c>
      <c r="AH439" s="4">
        <f t="shared" si="273"/>
        <v>4232.7836460365561</v>
      </c>
      <c r="AI439" s="4">
        <f t="shared" si="273"/>
        <v>2368.0799422665568</v>
      </c>
      <c r="AJ439" s="4">
        <f t="shared" si="273"/>
        <v>5594.6511627906975</v>
      </c>
      <c r="AK439" s="4">
        <f t="shared" si="273"/>
        <v>4775.76</v>
      </c>
      <c r="AL439" s="4">
        <f t="shared" si="268"/>
        <v>4875</v>
      </c>
      <c r="AM439" s="4">
        <f t="shared" si="268"/>
        <v>682.10526315789468</v>
      </c>
      <c r="AN439" s="4">
        <f t="shared" si="268"/>
        <v>1482.4727330410867</v>
      </c>
      <c r="AO439" s="4">
        <f t="shared" si="268"/>
        <v>4006.9318629381646</v>
      </c>
      <c r="AP439" s="4">
        <f t="shared" si="288"/>
        <v>5564.771870721961</v>
      </c>
      <c r="AQ439" s="4">
        <f t="shared" si="288"/>
        <v>3341.1660764796829</v>
      </c>
      <c r="AR439" s="4">
        <f t="shared" si="288"/>
        <v>3180.3526788730492</v>
      </c>
      <c r="AS439" s="4">
        <f t="shared" si="288"/>
        <v>3766.376217324449</v>
      </c>
      <c r="AT439" s="4">
        <f t="shared" si="289"/>
        <v>1829.8953017561514</v>
      </c>
      <c r="AU439" s="4">
        <f t="shared" si="289"/>
        <v>4022.8245363766046</v>
      </c>
      <c r="AV439" s="5">
        <f t="shared" si="274"/>
        <v>3551.6550922687752</v>
      </c>
      <c r="AX439" s="4">
        <f t="shared" si="283"/>
        <v>383.78727911568274</v>
      </c>
      <c r="AY439" s="51" t="s">
        <v>34</v>
      </c>
      <c r="AZ439" s="4">
        <f t="shared" si="284"/>
        <v>736.37142857142862</v>
      </c>
      <c r="BA439" s="4">
        <f t="shared" si="284"/>
        <v>279.49200000000002</v>
      </c>
      <c r="BB439" s="4">
        <f t="shared" si="284"/>
        <v>696</v>
      </c>
      <c r="BC439" s="4">
        <f t="shared" si="280"/>
        <v>66.631578947368425</v>
      </c>
      <c r="BD439" s="4">
        <f t="shared" si="280"/>
        <v>534.6</v>
      </c>
      <c r="BE439" s="4">
        <f t="shared" si="280"/>
        <v>269.98187311178248</v>
      </c>
      <c r="BF439" s="4">
        <f t="shared" si="280"/>
        <v>346.84</v>
      </c>
      <c r="BG439" s="4">
        <f t="shared" si="281"/>
        <v>181.3231622746186</v>
      </c>
      <c r="BH439" s="4">
        <f t="shared" si="281"/>
        <v>280.6447985004686</v>
      </c>
      <c r="BI439" s="4">
        <f t="shared" si="281"/>
        <v>258.04352331606219</v>
      </c>
      <c r="BJ439" s="4">
        <f t="shared" si="281"/>
        <v>32.76</v>
      </c>
      <c r="BK439" s="4">
        <f t="shared" si="282"/>
        <v>450.49954586739324</v>
      </c>
      <c r="BL439" s="5">
        <f t="shared" si="275"/>
        <v>347.45962997729265</v>
      </c>
      <c r="BN439" s="12">
        <v>113.04900982786195</v>
      </c>
      <c r="BO439" s="12">
        <v>206.98287724647571</v>
      </c>
      <c r="BP439" s="12">
        <v>86</v>
      </c>
      <c r="BQ439" s="12">
        <v>100</v>
      </c>
      <c r="BR439" s="12">
        <v>96</v>
      </c>
      <c r="BS439" s="13">
        <v>633.33333333333337</v>
      </c>
      <c r="BT439" s="12">
        <v>329.99999871595708</v>
      </c>
      <c r="BU439" s="13">
        <v>126.95</v>
      </c>
      <c r="BV439" s="12">
        <v>82.090696728010471</v>
      </c>
      <c r="BW439" s="13">
        <v>140.351</v>
      </c>
      <c r="BX439" s="13">
        <v>148.01</v>
      </c>
      <c r="BY439" s="12">
        <v>117.06</v>
      </c>
      <c r="BZ439" s="65">
        <v>250.434</v>
      </c>
      <c r="CA439" s="12">
        <v>126.18</v>
      </c>
      <c r="CB439" s="13">
        <f t="shared" si="276"/>
        <v>182.60292256083136</v>
      </c>
      <c r="CD439" s="4">
        <v>39876</v>
      </c>
      <c r="CE439" s="4">
        <v>40846</v>
      </c>
      <c r="CF439" s="4">
        <v>40095</v>
      </c>
      <c r="CG439" s="4">
        <v>39798</v>
      </c>
      <c r="CH439" s="4">
        <v>39000</v>
      </c>
      <c r="CI439" s="5">
        <v>36000</v>
      </c>
      <c r="CJ439" s="4">
        <v>40768</v>
      </c>
      <c r="CK439" s="4">
        <v>42390</v>
      </c>
      <c r="CL439" s="4">
        <v>38068</v>
      </c>
      <c r="CM439" s="5">
        <v>39078</v>
      </c>
      <c r="CN439" s="5">
        <v>39227</v>
      </c>
      <c r="CO439" s="4">
        <v>36741</v>
      </c>
      <c r="CP439" s="51">
        <v>38189</v>
      </c>
      <c r="CQ439" s="4">
        <v>42300</v>
      </c>
      <c r="CR439" s="5">
        <f t="shared" si="277"/>
        <v>39455.428571428572</v>
      </c>
      <c r="CT439" s="12">
        <v>708.48622347912783</v>
      </c>
      <c r="CU439" s="51" t="s">
        <v>34</v>
      </c>
      <c r="CV439" s="12">
        <v>420</v>
      </c>
      <c r="CW439" s="12">
        <v>1000</v>
      </c>
      <c r="CX439" s="12">
        <v>400</v>
      </c>
      <c r="CY439" s="13">
        <v>3800</v>
      </c>
      <c r="CZ439" s="12">
        <v>480</v>
      </c>
      <c r="DA439" s="12">
        <v>993</v>
      </c>
      <c r="DB439" s="12">
        <v>900</v>
      </c>
      <c r="DC439" s="13">
        <v>1442</v>
      </c>
      <c r="DD439" s="13">
        <v>1067</v>
      </c>
      <c r="DE439" s="12">
        <v>965</v>
      </c>
      <c r="DF439" s="65">
        <v>10000</v>
      </c>
      <c r="DG439" s="12">
        <v>660.6</v>
      </c>
      <c r="DH439" s="13">
        <f t="shared" si="278"/>
        <v>1756.6220171907021</v>
      </c>
      <c r="DJ439" s="4">
        <v>22659</v>
      </c>
      <c r="DK439" s="51" t="s">
        <v>34</v>
      </c>
      <c r="DL439" s="4">
        <v>25773</v>
      </c>
      <c r="DM439" s="4">
        <v>23291</v>
      </c>
      <c r="DN439" s="4">
        <v>23200</v>
      </c>
      <c r="DO439" s="5">
        <v>21100</v>
      </c>
      <c r="DP439" s="4">
        <v>21384</v>
      </c>
      <c r="DQ439" s="4">
        <v>22341</v>
      </c>
      <c r="DR439" s="4">
        <v>26013</v>
      </c>
      <c r="DS439" s="5">
        <v>21789</v>
      </c>
      <c r="DT439" s="5">
        <v>24954</v>
      </c>
      <c r="DU439" s="4">
        <v>20751</v>
      </c>
      <c r="DV439" s="51">
        <v>27300</v>
      </c>
      <c r="DW439" s="4">
        <v>24800</v>
      </c>
      <c r="DX439" s="5">
        <f t="shared" si="279"/>
        <v>23488.846153846152</v>
      </c>
    </row>
    <row r="440" spans="1:128" x14ac:dyDescent="0.25">
      <c r="A440" s="6">
        <v>435</v>
      </c>
      <c r="B440" s="4">
        <f t="shared" si="269"/>
        <v>4615.7083470912485</v>
      </c>
      <c r="C440" s="4">
        <f t="shared" si="270"/>
        <v>2366.7422743527659</v>
      </c>
      <c r="D440" s="4">
        <f t="shared" si="290"/>
        <v>6331.0225913621261</v>
      </c>
      <c r="E440" s="4">
        <f t="shared" si="290"/>
        <v>5055.2520000000004</v>
      </c>
      <c r="F440" s="4">
        <f t="shared" si="290"/>
        <v>5571</v>
      </c>
      <c r="G440" s="4">
        <f t="shared" si="285"/>
        <v>748.73684210526312</v>
      </c>
      <c r="H440" s="4">
        <f t="shared" si="285"/>
        <v>2017.0727330410868</v>
      </c>
      <c r="I440" s="4">
        <f t="shared" si="285"/>
        <v>4274.3902805745865</v>
      </c>
      <c r="J440" s="4">
        <f t="shared" si="285"/>
        <v>5911.6118707219612</v>
      </c>
      <c r="K440" s="4">
        <f t="shared" si="286"/>
        <v>3522.4892387543014</v>
      </c>
      <c r="L440" s="4">
        <f t="shared" si="286"/>
        <v>3460.9974773735175</v>
      </c>
      <c r="M440" s="4">
        <f t="shared" si="286"/>
        <v>4024.0980206253644</v>
      </c>
      <c r="N440" s="4">
        <f t="shared" si="286"/>
        <v>1862.6479948888932</v>
      </c>
      <c r="O440" s="4">
        <f t="shared" si="287"/>
        <v>4473.3240822439975</v>
      </c>
      <c r="P440" s="5">
        <f t="shared" si="271"/>
        <v>3873.9352680810798</v>
      </c>
      <c r="R440" s="4">
        <v>44</v>
      </c>
      <c r="S440" s="4">
        <v>24</v>
      </c>
      <c r="T440" s="4">
        <v>24</v>
      </c>
      <c r="U440" s="4">
        <v>90</v>
      </c>
      <c r="V440" s="4">
        <v>30</v>
      </c>
      <c r="W440" s="4">
        <v>20</v>
      </c>
      <c r="X440" s="4">
        <v>20</v>
      </c>
      <c r="Y440" s="4">
        <v>11</v>
      </c>
      <c r="Z440" s="4">
        <v>22</v>
      </c>
      <c r="AA440" s="4">
        <v>24</v>
      </c>
      <c r="AB440" s="4">
        <v>14</v>
      </c>
      <c r="AC440" s="4">
        <v>52</v>
      </c>
      <c r="AD440" s="51">
        <v>0</v>
      </c>
      <c r="AE440" s="4">
        <v>35</v>
      </c>
      <c r="AF440" s="5">
        <f t="shared" si="272"/>
        <v>31.53846153846154</v>
      </c>
      <c r="AH440" s="4">
        <f t="shared" si="273"/>
        <v>4231.922094398933</v>
      </c>
      <c r="AI440" s="4">
        <f t="shared" si="273"/>
        <v>2366.7422743527659</v>
      </c>
      <c r="AJ440" s="4">
        <f t="shared" si="273"/>
        <v>5594.6511627906975</v>
      </c>
      <c r="AK440" s="4">
        <f t="shared" si="273"/>
        <v>4775.76</v>
      </c>
      <c r="AL440" s="4">
        <f t="shared" si="268"/>
        <v>4875</v>
      </c>
      <c r="AM440" s="4">
        <f t="shared" si="268"/>
        <v>682.10526315789468</v>
      </c>
      <c r="AN440" s="4">
        <f t="shared" si="268"/>
        <v>1482.4727330410867</v>
      </c>
      <c r="AO440" s="4">
        <f t="shared" si="268"/>
        <v>4004.408407462804</v>
      </c>
      <c r="AP440" s="4">
        <f t="shared" si="288"/>
        <v>5564.771870721961</v>
      </c>
      <c r="AQ440" s="4">
        <f t="shared" si="288"/>
        <v>3341.1660764796829</v>
      </c>
      <c r="AR440" s="4">
        <f t="shared" si="288"/>
        <v>3180.3526788730492</v>
      </c>
      <c r="AS440" s="4">
        <f t="shared" si="288"/>
        <v>3766.0544973093024</v>
      </c>
      <c r="AT440" s="4">
        <f t="shared" si="289"/>
        <v>1829.8879948888932</v>
      </c>
      <c r="AU440" s="4">
        <f t="shared" si="289"/>
        <v>4022.8245363766046</v>
      </c>
      <c r="AV440" s="5">
        <f t="shared" si="274"/>
        <v>3551.2942564181203</v>
      </c>
      <c r="AX440" s="4">
        <f t="shared" si="283"/>
        <v>383.78625269231503</v>
      </c>
      <c r="AY440" s="51" t="s">
        <v>34</v>
      </c>
      <c r="AZ440" s="4">
        <f t="shared" si="284"/>
        <v>736.37142857142862</v>
      </c>
      <c r="BA440" s="4">
        <f t="shared" si="284"/>
        <v>279.49200000000002</v>
      </c>
      <c r="BB440" s="4">
        <f t="shared" si="284"/>
        <v>696</v>
      </c>
      <c r="BC440" s="4">
        <f t="shared" si="280"/>
        <v>66.631578947368425</v>
      </c>
      <c r="BD440" s="4">
        <f t="shared" si="280"/>
        <v>534.6</v>
      </c>
      <c r="BE440" s="4">
        <f t="shared" si="280"/>
        <v>269.98187311178248</v>
      </c>
      <c r="BF440" s="4">
        <f t="shared" si="280"/>
        <v>346.84</v>
      </c>
      <c r="BG440" s="4">
        <f t="shared" si="281"/>
        <v>181.3231622746186</v>
      </c>
      <c r="BH440" s="4">
        <f t="shared" si="281"/>
        <v>280.6447985004686</v>
      </c>
      <c r="BI440" s="4">
        <f t="shared" si="281"/>
        <v>258.04352331606219</v>
      </c>
      <c r="BJ440" s="4">
        <f t="shared" si="281"/>
        <v>32.76</v>
      </c>
      <c r="BK440" s="4">
        <f t="shared" si="282"/>
        <v>450.49954586739324</v>
      </c>
      <c r="BL440" s="5">
        <f t="shared" si="275"/>
        <v>347.45955102164896</v>
      </c>
      <c r="BN440" s="12">
        <v>113.07202479774475</v>
      </c>
      <c r="BO440" s="12">
        <v>207.09986267264446</v>
      </c>
      <c r="BP440" s="12">
        <v>86</v>
      </c>
      <c r="BQ440" s="12">
        <v>100</v>
      </c>
      <c r="BR440" s="12">
        <v>96</v>
      </c>
      <c r="BS440" s="13">
        <v>633.33333333333337</v>
      </c>
      <c r="BT440" s="12">
        <v>329.99999871595708</v>
      </c>
      <c r="BU440" s="13">
        <v>127.03</v>
      </c>
      <c r="BV440" s="12">
        <v>82.090696728010471</v>
      </c>
      <c r="BW440" s="13">
        <v>140.351</v>
      </c>
      <c r="BX440" s="13">
        <v>148.01</v>
      </c>
      <c r="BY440" s="12">
        <v>117.07</v>
      </c>
      <c r="BZ440" s="65">
        <v>250.435</v>
      </c>
      <c r="CA440" s="12">
        <v>126.18</v>
      </c>
      <c r="CB440" s="13">
        <f t="shared" si="276"/>
        <v>182.61942258912077</v>
      </c>
      <c r="CD440" s="4">
        <v>39876</v>
      </c>
      <c r="CE440" s="4">
        <v>40846</v>
      </c>
      <c r="CF440" s="4">
        <v>40095</v>
      </c>
      <c r="CG440" s="4">
        <v>39798</v>
      </c>
      <c r="CH440" s="4">
        <v>39000</v>
      </c>
      <c r="CI440" s="5">
        <v>36000</v>
      </c>
      <c r="CJ440" s="4">
        <v>40768</v>
      </c>
      <c r="CK440" s="4">
        <v>42390</v>
      </c>
      <c r="CL440" s="4">
        <v>38068</v>
      </c>
      <c r="CM440" s="5">
        <v>39078</v>
      </c>
      <c r="CN440" s="5">
        <v>39227</v>
      </c>
      <c r="CO440" s="4">
        <v>36741</v>
      </c>
      <c r="CP440" s="51">
        <v>38189</v>
      </c>
      <c r="CQ440" s="4">
        <v>42300</v>
      </c>
      <c r="CR440" s="5">
        <f t="shared" si="277"/>
        <v>39455.428571428572</v>
      </c>
      <c r="CT440" s="12">
        <v>708.48811830159832</v>
      </c>
      <c r="CU440" s="51" t="s">
        <v>34</v>
      </c>
      <c r="CV440" s="12">
        <v>420</v>
      </c>
      <c r="CW440" s="12">
        <v>1000</v>
      </c>
      <c r="CX440" s="12">
        <v>400</v>
      </c>
      <c r="CY440" s="13">
        <v>3800</v>
      </c>
      <c r="CZ440" s="12">
        <v>480</v>
      </c>
      <c r="DA440" s="12">
        <v>993</v>
      </c>
      <c r="DB440" s="12">
        <v>900</v>
      </c>
      <c r="DC440" s="13">
        <v>1442</v>
      </c>
      <c r="DD440" s="13">
        <v>1067</v>
      </c>
      <c r="DE440" s="12">
        <v>965</v>
      </c>
      <c r="DF440" s="65">
        <v>10000</v>
      </c>
      <c r="DG440" s="12">
        <v>660.6</v>
      </c>
      <c r="DH440" s="13">
        <f t="shared" si="278"/>
        <v>1756.6221629462766</v>
      </c>
      <c r="DJ440" s="4">
        <v>22659</v>
      </c>
      <c r="DK440" s="51" t="s">
        <v>34</v>
      </c>
      <c r="DL440" s="4">
        <v>25773</v>
      </c>
      <c r="DM440" s="4">
        <v>23291</v>
      </c>
      <c r="DN440" s="4">
        <v>23200</v>
      </c>
      <c r="DO440" s="5">
        <v>21100</v>
      </c>
      <c r="DP440" s="4">
        <v>21384</v>
      </c>
      <c r="DQ440" s="4">
        <v>22341</v>
      </c>
      <c r="DR440" s="4">
        <v>26013</v>
      </c>
      <c r="DS440" s="5">
        <v>21789</v>
      </c>
      <c r="DT440" s="5">
        <v>24954</v>
      </c>
      <c r="DU440" s="4">
        <v>20751</v>
      </c>
      <c r="DV440" s="51">
        <v>27300</v>
      </c>
      <c r="DW440" s="4">
        <v>24800</v>
      </c>
      <c r="DX440" s="5">
        <f t="shared" si="279"/>
        <v>23488.846153846152</v>
      </c>
    </row>
    <row r="441" spans="1:128" x14ac:dyDescent="0.25">
      <c r="A441" s="6">
        <v>436</v>
      </c>
      <c r="B441" s="4">
        <f t="shared" si="269"/>
        <v>4614.84809914573</v>
      </c>
      <c r="C441" s="4">
        <f t="shared" si="270"/>
        <v>2365.409114359094</v>
      </c>
      <c r="D441" s="4">
        <f t="shared" si="290"/>
        <v>6331.0225913621261</v>
      </c>
      <c r="E441" s="4">
        <f t="shared" si="290"/>
        <v>5055.2520000000004</v>
      </c>
      <c r="F441" s="4">
        <f t="shared" si="290"/>
        <v>5571</v>
      </c>
      <c r="G441" s="4">
        <f t="shared" si="285"/>
        <v>748.73684210526312</v>
      </c>
      <c r="H441" s="4">
        <f t="shared" si="285"/>
        <v>2017.0727330410868</v>
      </c>
      <c r="I441" s="4">
        <f t="shared" si="285"/>
        <v>4271.8700015045133</v>
      </c>
      <c r="J441" s="4">
        <f t="shared" si="285"/>
        <v>5911.6118707219612</v>
      </c>
      <c r="K441" s="4">
        <f t="shared" si="286"/>
        <v>3522.4892387543014</v>
      </c>
      <c r="L441" s="4">
        <f t="shared" si="286"/>
        <v>3460.9974773735175</v>
      </c>
      <c r="M441" s="4">
        <f t="shared" si="286"/>
        <v>4023.7763555675147</v>
      </c>
      <c r="N441" s="4">
        <f t="shared" si="286"/>
        <v>1862.6406880799884</v>
      </c>
      <c r="O441" s="4">
        <f t="shared" si="287"/>
        <v>4473.3240822439975</v>
      </c>
      <c r="P441" s="5">
        <f t="shared" si="271"/>
        <v>3873.5750781613638</v>
      </c>
      <c r="R441" s="4">
        <v>44</v>
      </c>
      <c r="S441" s="4">
        <v>24</v>
      </c>
      <c r="T441" s="4">
        <v>24</v>
      </c>
      <c r="U441" s="4">
        <v>90</v>
      </c>
      <c r="V441" s="4">
        <v>30</v>
      </c>
      <c r="W441" s="4">
        <v>20</v>
      </c>
      <c r="X441" s="4">
        <v>20</v>
      </c>
      <c r="Y441" s="4">
        <v>11</v>
      </c>
      <c r="Z441" s="4">
        <v>22</v>
      </c>
      <c r="AA441" s="4">
        <v>24</v>
      </c>
      <c r="AB441" s="4">
        <v>14</v>
      </c>
      <c r="AC441" s="4">
        <v>52</v>
      </c>
      <c r="AD441" s="51">
        <v>0</v>
      </c>
      <c r="AE441" s="4">
        <v>35</v>
      </c>
      <c r="AF441" s="5">
        <f t="shared" si="272"/>
        <v>31.53846153846154</v>
      </c>
      <c r="AH441" s="4">
        <f t="shared" si="273"/>
        <v>4231.0628705144245</v>
      </c>
      <c r="AI441" s="4">
        <f t="shared" si="273"/>
        <v>2365.409114359094</v>
      </c>
      <c r="AJ441" s="4">
        <f t="shared" si="273"/>
        <v>5594.6511627906975</v>
      </c>
      <c r="AK441" s="4">
        <f t="shared" si="273"/>
        <v>4775.76</v>
      </c>
      <c r="AL441" s="4">
        <f t="shared" si="268"/>
        <v>4875</v>
      </c>
      <c r="AM441" s="4">
        <f t="shared" si="268"/>
        <v>682.10526315789468</v>
      </c>
      <c r="AN441" s="4">
        <f t="shared" si="268"/>
        <v>1482.4727330410867</v>
      </c>
      <c r="AO441" s="4">
        <f t="shared" si="268"/>
        <v>4001.8881283927308</v>
      </c>
      <c r="AP441" s="4">
        <f t="shared" si="288"/>
        <v>5564.771870721961</v>
      </c>
      <c r="AQ441" s="4">
        <f t="shared" si="288"/>
        <v>3341.1660764796829</v>
      </c>
      <c r="AR441" s="4">
        <f t="shared" si="288"/>
        <v>3180.3526788730492</v>
      </c>
      <c r="AS441" s="4">
        <f t="shared" si="288"/>
        <v>3765.7328322514522</v>
      </c>
      <c r="AT441" s="4">
        <f t="shared" si="289"/>
        <v>1829.8806880799884</v>
      </c>
      <c r="AU441" s="4">
        <f t="shared" si="289"/>
        <v>4022.8245363766046</v>
      </c>
      <c r="AV441" s="5">
        <f t="shared" si="274"/>
        <v>3550.9341396456189</v>
      </c>
      <c r="AX441" s="4">
        <f t="shared" si="283"/>
        <v>383.7852286313057</v>
      </c>
      <c r="AY441" s="51" t="s">
        <v>34</v>
      </c>
      <c r="AZ441" s="4">
        <f t="shared" si="284"/>
        <v>736.37142857142862</v>
      </c>
      <c r="BA441" s="4">
        <f t="shared" si="284"/>
        <v>279.49200000000002</v>
      </c>
      <c r="BB441" s="4">
        <f t="shared" si="284"/>
        <v>696</v>
      </c>
      <c r="BC441" s="4">
        <f t="shared" si="280"/>
        <v>66.631578947368425</v>
      </c>
      <c r="BD441" s="4">
        <f t="shared" si="280"/>
        <v>534.6</v>
      </c>
      <c r="BE441" s="4">
        <f t="shared" si="280"/>
        <v>269.98187311178248</v>
      </c>
      <c r="BF441" s="4">
        <f t="shared" si="280"/>
        <v>346.84</v>
      </c>
      <c r="BG441" s="4">
        <f t="shared" si="281"/>
        <v>181.3231622746186</v>
      </c>
      <c r="BH441" s="4">
        <f t="shared" si="281"/>
        <v>280.6447985004686</v>
      </c>
      <c r="BI441" s="4">
        <f t="shared" si="281"/>
        <v>258.04352331606219</v>
      </c>
      <c r="BJ441" s="4">
        <f t="shared" si="281"/>
        <v>32.76</v>
      </c>
      <c r="BK441" s="4">
        <f t="shared" si="282"/>
        <v>450.49954586739324</v>
      </c>
      <c r="BL441" s="5">
        <f t="shared" si="275"/>
        <v>347.45947224772522</v>
      </c>
      <c r="BN441" s="12">
        <v>113.09498692034825</v>
      </c>
      <c r="BO441" s="12">
        <v>207.21658550504333</v>
      </c>
      <c r="BP441" s="12">
        <v>86</v>
      </c>
      <c r="BQ441" s="12">
        <v>100</v>
      </c>
      <c r="BR441" s="12">
        <v>96</v>
      </c>
      <c r="BS441" s="13">
        <v>633.33333333333337</v>
      </c>
      <c r="BT441" s="12">
        <v>329.99999871595708</v>
      </c>
      <c r="BU441" s="13">
        <v>127.11</v>
      </c>
      <c r="BV441" s="12">
        <v>82.090696728010471</v>
      </c>
      <c r="BW441" s="13">
        <v>140.351</v>
      </c>
      <c r="BX441" s="13">
        <v>148.01</v>
      </c>
      <c r="BY441" s="12">
        <v>117.08</v>
      </c>
      <c r="BZ441" s="65">
        <v>250.43600000000001</v>
      </c>
      <c r="CA441" s="12">
        <v>126.18</v>
      </c>
      <c r="CB441" s="13">
        <f t="shared" si="276"/>
        <v>182.6359000859066</v>
      </c>
      <c r="CD441" s="4">
        <v>39876</v>
      </c>
      <c r="CE441" s="4">
        <v>40846</v>
      </c>
      <c r="CF441" s="4">
        <v>40095</v>
      </c>
      <c r="CG441" s="4">
        <v>39798</v>
      </c>
      <c r="CH441" s="4">
        <v>39000</v>
      </c>
      <c r="CI441" s="5">
        <v>36000</v>
      </c>
      <c r="CJ441" s="4">
        <v>40768</v>
      </c>
      <c r="CK441" s="4">
        <v>42390</v>
      </c>
      <c r="CL441" s="4">
        <v>38068</v>
      </c>
      <c r="CM441" s="5">
        <v>39078</v>
      </c>
      <c r="CN441" s="5">
        <v>39227</v>
      </c>
      <c r="CO441" s="4">
        <v>36741</v>
      </c>
      <c r="CP441" s="51">
        <v>38189</v>
      </c>
      <c r="CQ441" s="4">
        <v>42300</v>
      </c>
      <c r="CR441" s="5">
        <f t="shared" si="277"/>
        <v>39455.428571428572</v>
      </c>
      <c r="CT441" s="12">
        <v>708.49000877315223</v>
      </c>
      <c r="CU441" s="51" t="s">
        <v>34</v>
      </c>
      <c r="CV441" s="12">
        <v>420</v>
      </c>
      <c r="CW441" s="12">
        <v>1000</v>
      </c>
      <c r="CX441" s="12">
        <v>400</v>
      </c>
      <c r="CY441" s="13">
        <v>3800</v>
      </c>
      <c r="CZ441" s="12">
        <v>480</v>
      </c>
      <c r="DA441" s="12">
        <v>993</v>
      </c>
      <c r="DB441" s="12">
        <v>900</v>
      </c>
      <c r="DC441" s="13">
        <v>1442</v>
      </c>
      <c r="DD441" s="13">
        <v>1067</v>
      </c>
      <c r="DE441" s="12">
        <v>965</v>
      </c>
      <c r="DF441" s="65">
        <v>10000</v>
      </c>
      <c r="DG441" s="12">
        <v>660.6</v>
      </c>
      <c r="DH441" s="13">
        <f t="shared" si="278"/>
        <v>1756.6223083671653</v>
      </c>
      <c r="DJ441" s="4">
        <v>22659</v>
      </c>
      <c r="DK441" s="51" t="s">
        <v>34</v>
      </c>
      <c r="DL441" s="4">
        <v>25773</v>
      </c>
      <c r="DM441" s="4">
        <v>23291</v>
      </c>
      <c r="DN441" s="4">
        <v>23200</v>
      </c>
      <c r="DO441" s="5">
        <v>21100</v>
      </c>
      <c r="DP441" s="4">
        <v>21384</v>
      </c>
      <c r="DQ441" s="4">
        <v>22341</v>
      </c>
      <c r="DR441" s="4">
        <v>26013</v>
      </c>
      <c r="DS441" s="5">
        <v>21789</v>
      </c>
      <c r="DT441" s="5">
        <v>24954</v>
      </c>
      <c r="DU441" s="4">
        <v>20751</v>
      </c>
      <c r="DV441" s="51">
        <v>27300</v>
      </c>
      <c r="DW441" s="4">
        <v>24800</v>
      </c>
      <c r="DX441" s="5">
        <f t="shared" si="279"/>
        <v>23488.846153846152</v>
      </c>
    </row>
    <row r="442" spans="1:128" x14ac:dyDescent="0.25">
      <c r="A442" s="6">
        <v>437</v>
      </c>
      <c r="B442" s="4">
        <f t="shared" si="269"/>
        <v>4613.9901696278203</v>
      </c>
      <c r="C442" s="4">
        <f t="shared" si="270"/>
        <v>2364.0804361947644</v>
      </c>
      <c r="D442" s="4">
        <f t="shared" si="290"/>
        <v>6331.0225913621261</v>
      </c>
      <c r="E442" s="4">
        <f t="shared" si="290"/>
        <v>5055.2520000000004</v>
      </c>
      <c r="F442" s="4">
        <f t="shared" si="290"/>
        <v>5571</v>
      </c>
      <c r="G442" s="4">
        <f t="shared" si="285"/>
        <v>748.73684210526312</v>
      </c>
      <c r="H442" s="4">
        <f t="shared" si="285"/>
        <v>2017.0727330410868</v>
      </c>
      <c r="I442" s="4">
        <f t="shared" si="285"/>
        <v>4269.3528928460382</v>
      </c>
      <c r="J442" s="4">
        <f t="shared" si="285"/>
        <v>5911.6118707219612</v>
      </c>
      <c r="K442" s="4">
        <f t="shared" si="286"/>
        <v>3522.4892387543014</v>
      </c>
      <c r="L442" s="4">
        <f t="shared" si="286"/>
        <v>3460.9974773735175</v>
      </c>
      <c r="M442" s="4">
        <f t="shared" si="286"/>
        <v>4023.4547454528802</v>
      </c>
      <c r="N442" s="4">
        <f t="shared" si="286"/>
        <v>1862.6333813294361</v>
      </c>
      <c r="O442" s="4">
        <f t="shared" si="287"/>
        <v>4473.3240822439975</v>
      </c>
      <c r="P442" s="5">
        <f t="shared" si="271"/>
        <v>3873.2156043609425</v>
      </c>
      <c r="R442" s="4">
        <v>44</v>
      </c>
      <c r="S442" s="4">
        <v>24</v>
      </c>
      <c r="T442" s="4">
        <v>24</v>
      </c>
      <c r="U442" s="4">
        <v>90</v>
      </c>
      <c r="V442" s="4">
        <v>30</v>
      </c>
      <c r="W442" s="4">
        <v>20</v>
      </c>
      <c r="X442" s="4">
        <v>20</v>
      </c>
      <c r="Y442" s="4">
        <v>11</v>
      </c>
      <c r="Z442" s="4">
        <v>22</v>
      </c>
      <c r="AA442" s="4">
        <v>24</v>
      </c>
      <c r="AB442" s="4">
        <v>14</v>
      </c>
      <c r="AC442" s="4">
        <v>52</v>
      </c>
      <c r="AD442" s="51">
        <v>0</v>
      </c>
      <c r="AE442" s="4">
        <v>35</v>
      </c>
      <c r="AF442" s="5">
        <f t="shared" si="272"/>
        <v>31.53846153846154</v>
      </c>
      <c r="AH442" s="4">
        <f t="shared" si="273"/>
        <v>4230.2059627060025</v>
      </c>
      <c r="AI442" s="4">
        <f t="shared" si="273"/>
        <v>2364.0804361947644</v>
      </c>
      <c r="AJ442" s="4">
        <f t="shared" si="273"/>
        <v>5594.6511627906975</v>
      </c>
      <c r="AK442" s="4">
        <f t="shared" si="273"/>
        <v>4775.76</v>
      </c>
      <c r="AL442" s="4">
        <f t="shared" si="268"/>
        <v>4875</v>
      </c>
      <c r="AM442" s="4">
        <f t="shared" si="268"/>
        <v>682.10526315789468</v>
      </c>
      <c r="AN442" s="4">
        <f t="shared" si="268"/>
        <v>1482.4727330410867</v>
      </c>
      <c r="AO442" s="4">
        <f t="shared" si="268"/>
        <v>3999.3710197342557</v>
      </c>
      <c r="AP442" s="4">
        <f t="shared" si="288"/>
        <v>5564.771870721961</v>
      </c>
      <c r="AQ442" s="4">
        <f t="shared" si="288"/>
        <v>3341.1660764796829</v>
      </c>
      <c r="AR442" s="4">
        <f t="shared" si="288"/>
        <v>3180.3526788730492</v>
      </c>
      <c r="AS442" s="4">
        <f t="shared" si="288"/>
        <v>3765.4112221368177</v>
      </c>
      <c r="AT442" s="4">
        <f t="shared" si="289"/>
        <v>1829.8733813294361</v>
      </c>
      <c r="AU442" s="4">
        <f t="shared" si="289"/>
        <v>4022.8245363766046</v>
      </c>
      <c r="AV442" s="5">
        <f t="shared" si="274"/>
        <v>3550.5747388244467</v>
      </c>
      <c r="AX442" s="4">
        <f t="shared" si="283"/>
        <v>383.78420692181794</v>
      </c>
      <c r="AY442" s="51" t="s">
        <v>34</v>
      </c>
      <c r="AZ442" s="4">
        <f t="shared" si="284"/>
        <v>736.37142857142862</v>
      </c>
      <c r="BA442" s="4">
        <f t="shared" si="284"/>
        <v>279.49200000000002</v>
      </c>
      <c r="BB442" s="4">
        <f t="shared" si="284"/>
        <v>696</v>
      </c>
      <c r="BC442" s="4">
        <f t="shared" si="280"/>
        <v>66.631578947368425</v>
      </c>
      <c r="BD442" s="4">
        <f t="shared" si="280"/>
        <v>534.6</v>
      </c>
      <c r="BE442" s="4">
        <f t="shared" si="280"/>
        <v>269.98187311178248</v>
      </c>
      <c r="BF442" s="4">
        <f t="shared" si="280"/>
        <v>346.84</v>
      </c>
      <c r="BG442" s="4">
        <f t="shared" si="281"/>
        <v>181.3231622746186</v>
      </c>
      <c r="BH442" s="4">
        <f t="shared" si="281"/>
        <v>280.6447985004686</v>
      </c>
      <c r="BI442" s="4">
        <f t="shared" si="281"/>
        <v>258.04352331606219</v>
      </c>
      <c r="BJ442" s="4">
        <f t="shared" si="281"/>
        <v>32.76</v>
      </c>
      <c r="BK442" s="4">
        <f t="shared" si="282"/>
        <v>450.49954586739324</v>
      </c>
      <c r="BL442" s="5">
        <f t="shared" si="275"/>
        <v>347.45939365468769</v>
      </c>
      <c r="BN442" s="12">
        <v>113.1178964378138</v>
      </c>
      <c r="BO442" s="12">
        <v>207.3330469199056</v>
      </c>
      <c r="BP442" s="12">
        <v>86</v>
      </c>
      <c r="BQ442" s="12">
        <v>100</v>
      </c>
      <c r="BR442" s="12">
        <v>96</v>
      </c>
      <c r="BS442" s="13">
        <v>633.33333333333337</v>
      </c>
      <c r="BT442" s="12">
        <v>329.99999871595708</v>
      </c>
      <c r="BU442" s="13">
        <v>127.19</v>
      </c>
      <c r="BV442" s="12">
        <v>82.090696728010471</v>
      </c>
      <c r="BW442" s="13">
        <v>140.351</v>
      </c>
      <c r="BX442" s="13">
        <v>148.01</v>
      </c>
      <c r="BY442" s="12">
        <v>117.09</v>
      </c>
      <c r="BZ442" s="65">
        <v>250.43700000000001</v>
      </c>
      <c r="CA442" s="12">
        <v>126.18</v>
      </c>
      <c r="CB442" s="13">
        <f t="shared" si="276"/>
        <v>182.65235515250143</v>
      </c>
      <c r="CD442" s="4">
        <v>39876</v>
      </c>
      <c r="CE442" s="4">
        <v>40846</v>
      </c>
      <c r="CF442" s="4">
        <v>40095</v>
      </c>
      <c r="CG442" s="4">
        <v>39798</v>
      </c>
      <c r="CH442" s="4">
        <v>39000</v>
      </c>
      <c r="CI442" s="5">
        <v>36000</v>
      </c>
      <c r="CJ442" s="4">
        <v>40768</v>
      </c>
      <c r="CK442" s="4">
        <v>42390</v>
      </c>
      <c r="CL442" s="4">
        <v>38068</v>
      </c>
      <c r="CM442" s="5">
        <v>39078</v>
      </c>
      <c r="CN442" s="5">
        <v>39227</v>
      </c>
      <c r="CO442" s="4">
        <v>36741</v>
      </c>
      <c r="CP442" s="51">
        <v>38189</v>
      </c>
      <c r="CQ442" s="4">
        <v>42300</v>
      </c>
      <c r="CR442" s="5">
        <f t="shared" si="277"/>
        <v>39455.428571428572</v>
      </c>
      <c r="CT442" s="12">
        <v>708.49189491372522</v>
      </c>
      <c r="CU442" s="51" t="s">
        <v>34</v>
      </c>
      <c r="CV442" s="12">
        <v>420</v>
      </c>
      <c r="CW442" s="12">
        <v>1000</v>
      </c>
      <c r="CX442" s="12">
        <v>400</v>
      </c>
      <c r="CY442" s="13">
        <v>3800</v>
      </c>
      <c r="CZ442" s="12">
        <v>480</v>
      </c>
      <c r="DA442" s="12">
        <v>993</v>
      </c>
      <c r="DB442" s="12">
        <v>900</v>
      </c>
      <c r="DC442" s="13">
        <v>1442</v>
      </c>
      <c r="DD442" s="13">
        <v>1067</v>
      </c>
      <c r="DE442" s="12">
        <v>965</v>
      </c>
      <c r="DF442" s="65">
        <v>10000</v>
      </c>
      <c r="DG442" s="12">
        <v>660.6</v>
      </c>
      <c r="DH442" s="13">
        <f t="shared" si="278"/>
        <v>1756.6224534549017</v>
      </c>
      <c r="DJ442" s="4">
        <v>22659</v>
      </c>
      <c r="DK442" s="51" t="s">
        <v>34</v>
      </c>
      <c r="DL442" s="4">
        <v>25773</v>
      </c>
      <c r="DM442" s="4">
        <v>23291</v>
      </c>
      <c r="DN442" s="4">
        <v>23200</v>
      </c>
      <c r="DO442" s="5">
        <v>21100</v>
      </c>
      <c r="DP442" s="4">
        <v>21384</v>
      </c>
      <c r="DQ442" s="4">
        <v>22341</v>
      </c>
      <c r="DR442" s="4">
        <v>26013</v>
      </c>
      <c r="DS442" s="5">
        <v>21789</v>
      </c>
      <c r="DT442" s="5">
        <v>24954</v>
      </c>
      <c r="DU442" s="4">
        <v>20751</v>
      </c>
      <c r="DV442" s="51">
        <v>27300</v>
      </c>
      <c r="DW442" s="4">
        <v>24800</v>
      </c>
      <c r="DX442" s="5">
        <f t="shared" si="279"/>
        <v>23488.846153846152</v>
      </c>
    </row>
    <row r="443" spans="1:128" x14ac:dyDescent="0.25">
      <c r="A443" s="6">
        <v>438</v>
      </c>
      <c r="B443" s="4">
        <f t="shared" si="269"/>
        <v>4613.1345469350663</v>
      </c>
      <c r="C443" s="4">
        <f t="shared" si="270"/>
        <v>2362.7562139815382</v>
      </c>
      <c r="D443" s="4">
        <f t="shared" si="290"/>
        <v>6331.0225913621261</v>
      </c>
      <c r="E443" s="4">
        <f t="shared" si="290"/>
        <v>5055.2520000000004</v>
      </c>
      <c r="F443" s="4">
        <f t="shared" si="290"/>
        <v>5571</v>
      </c>
      <c r="G443" s="4">
        <f t="shared" si="285"/>
        <v>748.73684210526312</v>
      </c>
      <c r="H443" s="4">
        <f t="shared" si="285"/>
        <v>2017.0727330410868</v>
      </c>
      <c r="I443" s="4">
        <f t="shared" si="285"/>
        <v>4266.8389486205433</v>
      </c>
      <c r="J443" s="4">
        <f t="shared" si="285"/>
        <v>5911.6118707219612</v>
      </c>
      <c r="K443" s="4">
        <f t="shared" si="286"/>
        <v>3522.4892387543014</v>
      </c>
      <c r="L443" s="4">
        <f t="shared" si="286"/>
        <v>3460.9974773735175</v>
      </c>
      <c r="M443" s="4">
        <f t="shared" si="286"/>
        <v>4023.4547454528802</v>
      </c>
      <c r="N443" s="4">
        <f t="shared" si="286"/>
        <v>1862.6260746372357</v>
      </c>
      <c r="O443" s="4">
        <f t="shared" si="287"/>
        <v>4473.3240822439975</v>
      </c>
      <c r="P443" s="5">
        <f t="shared" si="271"/>
        <v>3872.8798118021086</v>
      </c>
      <c r="R443" s="4">
        <v>44</v>
      </c>
      <c r="S443" s="4">
        <v>24</v>
      </c>
      <c r="T443" s="4">
        <v>24</v>
      </c>
      <c r="U443" s="4">
        <v>90</v>
      </c>
      <c r="V443" s="4">
        <v>30</v>
      </c>
      <c r="W443" s="4">
        <v>20</v>
      </c>
      <c r="X443" s="4">
        <v>20</v>
      </c>
      <c r="Y443" s="4">
        <v>11</v>
      </c>
      <c r="Z443" s="4">
        <v>22</v>
      </c>
      <c r="AA443" s="4">
        <v>24</v>
      </c>
      <c r="AB443" s="4">
        <v>14</v>
      </c>
      <c r="AC443" s="4">
        <v>52</v>
      </c>
      <c r="AD443" s="51">
        <v>0</v>
      </c>
      <c r="AE443" s="4">
        <v>35</v>
      </c>
      <c r="AF443" s="5">
        <f t="shared" si="272"/>
        <v>31.53846153846154</v>
      </c>
      <c r="AH443" s="4">
        <f t="shared" si="273"/>
        <v>4229.3513593819771</v>
      </c>
      <c r="AI443" s="4">
        <f t="shared" si="273"/>
        <v>2362.7562139815382</v>
      </c>
      <c r="AJ443" s="4">
        <f t="shared" si="273"/>
        <v>5594.6511627906975</v>
      </c>
      <c r="AK443" s="4">
        <f t="shared" si="273"/>
        <v>4775.76</v>
      </c>
      <c r="AL443" s="4">
        <f t="shared" si="268"/>
        <v>4875</v>
      </c>
      <c r="AM443" s="4">
        <f t="shared" si="268"/>
        <v>682.10526315789468</v>
      </c>
      <c r="AN443" s="4">
        <f t="shared" si="268"/>
        <v>1482.4727330410867</v>
      </c>
      <c r="AO443" s="4">
        <f t="shared" si="268"/>
        <v>3996.8570755087612</v>
      </c>
      <c r="AP443" s="4">
        <f t="shared" si="288"/>
        <v>5564.771870721961</v>
      </c>
      <c r="AQ443" s="4">
        <f t="shared" si="288"/>
        <v>3341.1660764796829</v>
      </c>
      <c r="AR443" s="4">
        <f t="shared" si="288"/>
        <v>3180.3526788730492</v>
      </c>
      <c r="AS443" s="4">
        <f t="shared" si="288"/>
        <v>3765.4112221368177</v>
      </c>
      <c r="AT443" s="4">
        <f t="shared" si="289"/>
        <v>1829.8660746372357</v>
      </c>
      <c r="AU443" s="4">
        <f t="shared" si="289"/>
        <v>4022.8245363766046</v>
      </c>
      <c r="AV443" s="5">
        <f t="shared" si="274"/>
        <v>3550.2390190776646</v>
      </c>
      <c r="AX443" s="4">
        <f t="shared" si="283"/>
        <v>383.78318755308959</v>
      </c>
      <c r="AY443" s="51" t="s">
        <v>34</v>
      </c>
      <c r="AZ443" s="4">
        <f t="shared" si="284"/>
        <v>736.37142857142862</v>
      </c>
      <c r="BA443" s="4">
        <f t="shared" si="284"/>
        <v>279.49200000000002</v>
      </c>
      <c r="BB443" s="4">
        <f t="shared" si="284"/>
        <v>696</v>
      </c>
      <c r="BC443" s="4">
        <f t="shared" si="280"/>
        <v>66.631578947368425</v>
      </c>
      <c r="BD443" s="4">
        <f t="shared" si="280"/>
        <v>534.6</v>
      </c>
      <c r="BE443" s="4">
        <f t="shared" si="280"/>
        <v>269.98187311178248</v>
      </c>
      <c r="BF443" s="4">
        <f t="shared" si="280"/>
        <v>346.84</v>
      </c>
      <c r="BG443" s="4">
        <f t="shared" si="281"/>
        <v>181.3231622746186</v>
      </c>
      <c r="BH443" s="4">
        <f t="shared" si="281"/>
        <v>280.6447985004686</v>
      </c>
      <c r="BI443" s="4">
        <f t="shared" si="281"/>
        <v>258.04352331606219</v>
      </c>
      <c r="BJ443" s="4">
        <f t="shared" si="281"/>
        <v>32.76</v>
      </c>
      <c r="BK443" s="4">
        <f t="shared" si="282"/>
        <v>450.49954586739324</v>
      </c>
      <c r="BL443" s="5">
        <f t="shared" si="275"/>
        <v>347.45931524170857</v>
      </c>
      <c r="BN443" s="12">
        <v>113.14075359062237</v>
      </c>
      <c r="BO443" s="12">
        <v>207.4492480855792</v>
      </c>
      <c r="BP443" s="12">
        <v>86</v>
      </c>
      <c r="BQ443" s="12">
        <v>100</v>
      </c>
      <c r="BR443" s="12">
        <v>96</v>
      </c>
      <c r="BS443" s="13">
        <v>633.33333333333337</v>
      </c>
      <c r="BT443" s="12">
        <v>329.99999871595708</v>
      </c>
      <c r="BU443" s="13">
        <v>127.27</v>
      </c>
      <c r="BV443" s="12">
        <v>82.090696728010471</v>
      </c>
      <c r="BW443" s="13">
        <v>140.351</v>
      </c>
      <c r="BX443" s="13">
        <v>148.01</v>
      </c>
      <c r="BY443" s="12">
        <v>117.09</v>
      </c>
      <c r="BZ443" s="65">
        <v>250.43799999999999</v>
      </c>
      <c r="CA443" s="12">
        <v>126.18</v>
      </c>
      <c r="CB443" s="13">
        <f t="shared" si="276"/>
        <v>182.66807360382163</v>
      </c>
      <c r="CD443" s="4">
        <v>39876</v>
      </c>
      <c r="CE443" s="4">
        <v>40846</v>
      </c>
      <c r="CF443" s="4">
        <v>40095</v>
      </c>
      <c r="CG443" s="4">
        <v>39798</v>
      </c>
      <c r="CH443" s="4">
        <v>39000</v>
      </c>
      <c r="CI443" s="5">
        <v>36000</v>
      </c>
      <c r="CJ443" s="4">
        <v>40768</v>
      </c>
      <c r="CK443" s="4">
        <v>42390</v>
      </c>
      <c r="CL443" s="4">
        <v>38068</v>
      </c>
      <c r="CM443" s="5">
        <v>39078</v>
      </c>
      <c r="CN443" s="5">
        <v>39227</v>
      </c>
      <c r="CO443" s="4">
        <v>36741</v>
      </c>
      <c r="CP443" s="51">
        <v>38189</v>
      </c>
      <c r="CQ443" s="4">
        <v>42300</v>
      </c>
      <c r="CR443" s="5">
        <f t="shared" si="277"/>
        <v>39455.428571428572</v>
      </c>
      <c r="CT443" s="12">
        <v>708.49377674311586</v>
      </c>
      <c r="CU443" s="51" t="s">
        <v>34</v>
      </c>
      <c r="CV443" s="12">
        <v>420</v>
      </c>
      <c r="CW443" s="12">
        <v>1000</v>
      </c>
      <c r="CX443" s="12">
        <v>400</v>
      </c>
      <c r="CY443" s="13">
        <v>3800</v>
      </c>
      <c r="CZ443" s="12">
        <v>480</v>
      </c>
      <c r="DA443" s="12">
        <v>993</v>
      </c>
      <c r="DB443" s="12">
        <v>900</v>
      </c>
      <c r="DC443" s="13">
        <v>1442</v>
      </c>
      <c r="DD443" s="13">
        <v>1067</v>
      </c>
      <c r="DE443" s="12">
        <v>965</v>
      </c>
      <c r="DF443" s="65">
        <v>10000</v>
      </c>
      <c r="DG443" s="12">
        <v>660.6</v>
      </c>
      <c r="DH443" s="13">
        <f t="shared" si="278"/>
        <v>1756.6225982110086</v>
      </c>
      <c r="DJ443" s="4">
        <v>22659</v>
      </c>
      <c r="DK443" s="51" t="s">
        <v>34</v>
      </c>
      <c r="DL443" s="4">
        <v>25773</v>
      </c>
      <c r="DM443" s="4">
        <v>23291</v>
      </c>
      <c r="DN443" s="4">
        <v>23200</v>
      </c>
      <c r="DO443" s="5">
        <v>21100</v>
      </c>
      <c r="DP443" s="4">
        <v>21384</v>
      </c>
      <c r="DQ443" s="4">
        <v>22341</v>
      </c>
      <c r="DR443" s="4">
        <v>26013</v>
      </c>
      <c r="DS443" s="5">
        <v>21789</v>
      </c>
      <c r="DT443" s="5">
        <v>24954</v>
      </c>
      <c r="DU443" s="4">
        <v>20751</v>
      </c>
      <c r="DV443" s="51">
        <v>27300</v>
      </c>
      <c r="DW443" s="4">
        <v>24800</v>
      </c>
      <c r="DX443" s="5">
        <f t="shared" si="279"/>
        <v>23488.846153846152</v>
      </c>
    </row>
    <row r="444" spans="1:128" x14ac:dyDescent="0.25">
      <c r="A444" s="6">
        <v>439</v>
      </c>
      <c r="B444" s="4">
        <f t="shared" si="269"/>
        <v>4612.281219549619</v>
      </c>
      <c r="C444" s="4">
        <f t="shared" si="270"/>
        <v>2361.4364220514867</v>
      </c>
      <c r="D444" s="4">
        <f t="shared" si="290"/>
        <v>6331.0225913621261</v>
      </c>
      <c r="E444" s="4">
        <f t="shared" si="290"/>
        <v>5055.2520000000004</v>
      </c>
      <c r="F444" s="4">
        <f t="shared" si="290"/>
        <v>5571</v>
      </c>
      <c r="G444" s="4">
        <f t="shared" si="285"/>
        <v>748.73684210526312</v>
      </c>
      <c r="H444" s="4">
        <f t="shared" si="285"/>
        <v>2017.0727330410868</v>
      </c>
      <c r="I444" s="4">
        <f t="shared" si="285"/>
        <v>4264.3281628644327</v>
      </c>
      <c r="J444" s="4">
        <f t="shared" si="285"/>
        <v>5911.6118707219612</v>
      </c>
      <c r="K444" s="4">
        <f t="shared" si="286"/>
        <v>3522.4892387543014</v>
      </c>
      <c r="L444" s="4">
        <f t="shared" si="286"/>
        <v>3460.9974773735175</v>
      </c>
      <c r="M444" s="4">
        <f t="shared" si="286"/>
        <v>4023.1331902673865</v>
      </c>
      <c r="N444" s="4">
        <f t="shared" si="286"/>
        <v>1862.6187680033861</v>
      </c>
      <c r="O444" s="4">
        <f t="shared" si="287"/>
        <v>4473.3240822439975</v>
      </c>
      <c r="P444" s="5">
        <f t="shared" si="271"/>
        <v>3872.521757024183</v>
      </c>
      <c r="R444" s="4">
        <v>44</v>
      </c>
      <c r="S444" s="4">
        <v>24</v>
      </c>
      <c r="T444" s="4">
        <v>24</v>
      </c>
      <c r="U444" s="4">
        <v>90</v>
      </c>
      <c r="V444" s="4">
        <v>30</v>
      </c>
      <c r="W444" s="4">
        <v>20</v>
      </c>
      <c r="X444" s="4">
        <v>20</v>
      </c>
      <c r="Y444" s="4">
        <v>11</v>
      </c>
      <c r="Z444" s="4">
        <v>22</v>
      </c>
      <c r="AA444" s="4">
        <v>24</v>
      </c>
      <c r="AB444" s="4">
        <v>14</v>
      </c>
      <c r="AC444" s="4">
        <v>52</v>
      </c>
      <c r="AD444" s="51">
        <v>0</v>
      </c>
      <c r="AE444" s="4">
        <v>35</v>
      </c>
      <c r="AF444" s="5">
        <f t="shared" si="272"/>
        <v>31.53846153846154</v>
      </c>
      <c r="AH444" s="4">
        <f t="shared" si="273"/>
        <v>4228.4990490351875</v>
      </c>
      <c r="AI444" s="4">
        <f t="shared" si="273"/>
        <v>2361.4364220514867</v>
      </c>
      <c r="AJ444" s="4">
        <f t="shared" si="273"/>
        <v>5594.6511627906975</v>
      </c>
      <c r="AK444" s="4">
        <f t="shared" si="273"/>
        <v>4775.76</v>
      </c>
      <c r="AL444" s="4">
        <f t="shared" si="268"/>
        <v>4875</v>
      </c>
      <c r="AM444" s="4">
        <f t="shared" si="268"/>
        <v>682.10526315789468</v>
      </c>
      <c r="AN444" s="4">
        <f t="shared" si="268"/>
        <v>1482.4727330410867</v>
      </c>
      <c r="AO444" s="4">
        <f t="shared" si="268"/>
        <v>3994.3462897526501</v>
      </c>
      <c r="AP444" s="4">
        <f t="shared" si="288"/>
        <v>5564.771870721961</v>
      </c>
      <c r="AQ444" s="4">
        <f t="shared" si="288"/>
        <v>3341.1660764796829</v>
      </c>
      <c r="AR444" s="4">
        <f t="shared" si="288"/>
        <v>3180.3526788730492</v>
      </c>
      <c r="AS444" s="4">
        <f t="shared" si="288"/>
        <v>3765.089666951324</v>
      </c>
      <c r="AT444" s="4">
        <f t="shared" si="289"/>
        <v>1829.8587680033861</v>
      </c>
      <c r="AU444" s="4">
        <f t="shared" si="289"/>
        <v>4022.8245363766046</v>
      </c>
      <c r="AV444" s="5">
        <f t="shared" si="274"/>
        <v>3549.8810369453581</v>
      </c>
      <c r="AX444" s="4">
        <f t="shared" si="283"/>
        <v>383.78217051443187</v>
      </c>
      <c r="AY444" s="51" t="s">
        <v>34</v>
      </c>
      <c r="AZ444" s="4">
        <f t="shared" si="284"/>
        <v>736.37142857142862</v>
      </c>
      <c r="BA444" s="4">
        <f t="shared" si="284"/>
        <v>279.49200000000002</v>
      </c>
      <c r="BB444" s="4">
        <f t="shared" si="284"/>
        <v>696</v>
      </c>
      <c r="BC444" s="4">
        <f t="shared" si="280"/>
        <v>66.631578947368425</v>
      </c>
      <c r="BD444" s="4">
        <f t="shared" si="280"/>
        <v>534.6</v>
      </c>
      <c r="BE444" s="4">
        <f t="shared" si="280"/>
        <v>269.98187311178248</v>
      </c>
      <c r="BF444" s="4">
        <f t="shared" si="280"/>
        <v>346.84</v>
      </c>
      <c r="BG444" s="4">
        <f t="shared" si="281"/>
        <v>181.3231622746186</v>
      </c>
      <c r="BH444" s="4">
        <f t="shared" si="281"/>
        <v>280.6447985004686</v>
      </c>
      <c r="BI444" s="4">
        <f t="shared" si="281"/>
        <v>258.04352331606219</v>
      </c>
      <c r="BJ444" s="4">
        <f t="shared" si="281"/>
        <v>32.76</v>
      </c>
      <c r="BK444" s="4">
        <f t="shared" si="282"/>
        <v>450.49954586739324</v>
      </c>
      <c r="BL444" s="5">
        <f t="shared" si="275"/>
        <v>347.45923700796567</v>
      </c>
      <c r="BN444" s="12">
        <v>113.16355861760962</v>
      </c>
      <c r="BO444" s="12">
        <v>207.56519016259722</v>
      </c>
      <c r="BP444" s="12">
        <v>86</v>
      </c>
      <c r="BQ444" s="12">
        <v>100</v>
      </c>
      <c r="BR444" s="12">
        <v>96</v>
      </c>
      <c r="BS444" s="13">
        <v>633.33333333333337</v>
      </c>
      <c r="BT444" s="12">
        <v>329.99999871595708</v>
      </c>
      <c r="BU444" s="13">
        <v>127.35</v>
      </c>
      <c r="BV444" s="12">
        <v>82.090696728010471</v>
      </c>
      <c r="BW444" s="13">
        <v>140.351</v>
      </c>
      <c r="BX444" s="13">
        <v>148.01</v>
      </c>
      <c r="BY444" s="12">
        <v>117.1</v>
      </c>
      <c r="BZ444" s="65">
        <v>250.43899999999999</v>
      </c>
      <c r="CA444" s="12">
        <v>126.18</v>
      </c>
      <c r="CB444" s="13">
        <f t="shared" si="276"/>
        <v>182.68448411125055</v>
      </c>
      <c r="CD444" s="4">
        <v>39876</v>
      </c>
      <c r="CE444" s="4">
        <v>40846</v>
      </c>
      <c r="CF444" s="4">
        <v>40095</v>
      </c>
      <c r="CG444" s="4">
        <v>39798</v>
      </c>
      <c r="CH444" s="4">
        <v>39000</v>
      </c>
      <c r="CI444" s="5">
        <v>36000</v>
      </c>
      <c r="CJ444" s="4">
        <v>40768</v>
      </c>
      <c r="CK444" s="4">
        <v>42390</v>
      </c>
      <c r="CL444" s="4">
        <v>38068</v>
      </c>
      <c r="CM444" s="5">
        <v>39078</v>
      </c>
      <c r="CN444" s="5">
        <v>39227</v>
      </c>
      <c r="CO444" s="4">
        <v>36741</v>
      </c>
      <c r="CP444" s="51">
        <v>38189</v>
      </c>
      <c r="CQ444" s="4">
        <v>42300</v>
      </c>
      <c r="CR444" s="5">
        <f t="shared" si="277"/>
        <v>39455.428571428572</v>
      </c>
      <c r="CT444" s="12">
        <v>708.49565428098776</v>
      </c>
      <c r="CU444" s="51" t="s">
        <v>34</v>
      </c>
      <c r="CV444" s="12">
        <v>420</v>
      </c>
      <c r="CW444" s="12">
        <v>1000</v>
      </c>
      <c r="CX444" s="12">
        <v>400</v>
      </c>
      <c r="CY444" s="13">
        <v>3800</v>
      </c>
      <c r="CZ444" s="12">
        <v>480</v>
      </c>
      <c r="DA444" s="12">
        <v>993</v>
      </c>
      <c r="DB444" s="12">
        <v>900</v>
      </c>
      <c r="DC444" s="13">
        <v>1442</v>
      </c>
      <c r="DD444" s="13">
        <v>1067</v>
      </c>
      <c r="DE444" s="12">
        <v>965</v>
      </c>
      <c r="DF444" s="65">
        <v>10000</v>
      </c>
      <c r="DG444" s="12">
        <v>660.6</v>
      </c>
      <c r="DH444" s="13">
        <f t="shared" si="278"/>
        <v>1756.622742636999</v>
      </c>
      <c r="DJ444" s="4">
        <v>22659</v>
      </c>
      <c r="DK444" s="51" t="s">
        <v>34</v>
      </c>
      <c r="DL444" s="4">
        <v>25773</v>
      </c>
      <c r="DM444" s="4">
        <v>23291</v>
      </c>
      <c r="DN444" s="4">
        <v>23200</v>
      </c>
      <c r="DO444" s="5">
        <v>21100</v>
      </c>
      <c r="DP444" s="4">
        <v>21384</v>
      </c>
      <c r="DQ444" s="4">
        <v>22341</v>
      </c>
      <c r="DR444" s="4">
        <v>26013</v>
      </c>
      <c r="DS444" s="5">
        <v>21789</v>
      </c>
      <c r="DT444" s="5">
        <v>24954</v>
      </c>
      <c r="DU444" s="4">
        <v>20751</v>
      </c>
      <c r="DV444" s="51">
        <v>27300</v>
      </c>
      <c r="DW444" s="4">
        <v>24800</v>
      </c>
      <c r="DX444" s="5">
        <f t="shared" si="279"/>
        <v>23488.846153846152</v>
      </c>
    </row>
    <row r="445" spans="1:128" x14ac:dyDescent="0.25">
      <c r="A445" s="6">
        <v>440</v>
      </c>
      <c r="B445" s="4">
        <f t="shared" si="269"/>
        <v>4611.4301760374192</v>
      </c>
      <c r="C445" s="4">
        <f t="shared" si="270"/>
        <v>2360.1210349447983</v>
      </c>
      <c r="D445" s="4">
        <f t="shared" si="290"/>
        <v>6331.0225913621261</v>
      </c>
      <c r="E445" s="4">
        <f t="shared" si="290"/>
        <v>5055.2520000000004</v>
      </c>
      <c r="F445" s="4">
        <f t="shared" si="290"/>
        <v>5571</v>
      </c>
      <c r="G445" s="4">
        <f t="shared" si="285"/>
        <v>748.73684210526312</v>
      </c>
      <c r="H445" s="4">
        <f t="shared" si="285"/>
        <v>2017.0727330410868</v>
      </c>
      <c r="I445" s="4">
        <f t="shared" si="285"/>
        <v>4261.8205296290853</v>
      </c>
      <c r="J445" s="4">
        <f t="shared" si="285"/>
        <v>5911.6118707219612</v>
      </c>
      <c r="K445" s="4">
        <f t="shared" si="286"/>
        <v>3522.4892387543014</v>
      </c>
      <c r="L445" s="4">
        <f t="shared" si="286"/>
        <v>3460.9974773735175</v>
      </c>
      <c r="M445" s="4">
        <f t="shared" si="286"/>
        <v>4022.8116899969609</v>
      </c>
      <c r="N445" s="4">
        <f t="shared" si="286"/>
        <v>1862.611461427887</v>
      </c>
      <c r="O445" s="4">
        <f t="shared" si="287"/>
        <v>4473.3240822439975</v>
      </c>
      <c r="P445" s="5">
        <f t="shared" si="271"/>
        <v>3872.1644091170288</v>
      </c>
      <c r="R445" s="4">
        <v>44</v>
      </c>
      <c r="S445" s="4">
        <v>24</v>
      </c>
      <c r="T445" s="4">
        <v>24</v>
      </c>
      <c r="U445" s="4">
        <v>90</v>
      </c>
      <c r="V445" s="4">
        <v>30</v>
      </c>
      <c r="W445" s="4">
        <v>20</v>
      </c>
      <c r="X445" s="4">
        <v>20</v>
      </c>
      <c r="Y445" s="4">
        <v>11</v>
      </c>
      <c r="Z445" s="4">
        <v>22</v>
      </c>
      <c r="AA445" s="4">
        <v>24</v>
      </c>
      <c r="AB445" s="4">
        <v>14</v>
      </c>
      <c r="AC445" s="4">
        <v>52</v>
      </c>
      <c r="AD445" s="51">
        <v>0</v>
      </c>
      <c r="AE445" s="4">
        <v>35</v>
      </c>
      <c r="AF445" s="5">
        <f t="shared" si="272"/>
        <v>31.53846153846154</v>
      </c>
      <c r="AH445" s="4">
        <f t="shared" si="273"/>
        <v>4227.6490202421901</v>
      </c>
      <c r="AI445" s="4">
        <f t="shared" si="273"/>
        <v>2360.1210349447983</v>
      </c>
      <c r="AJ445" s="4">
        <f t="shared" si="273"/>
        <v>5594.6511627906975</v>
      </c>
      <c r="AK445" s="4">
        <f t="shared" si="273"/>
        <v>4775.76</v>
      </c>
      <c r="AL445" s="4">
        <f t="shared" si="268"/>
        <v>4875</v>
      </c>
      <c r="AM445" s="4">
        <f t="shared" si="268"/>
        <v>682.10526315789468</v>
      </c>
      <c r="AN445" s="4">
        <f t="shared" si="268"/>
        <v>1482.4727330410867</v>
      </c>
      <c r="AO445" s="4">
        <f t="shared" si="268"/>
        <v>3991.8386565173032</v>
      </c>
      <c r="AP445" s="4">
        <f t="shared" si="288"/>
        <v>5564.771870721961</v>
      </c>
      <c r="AQ445" s="4">
        <f t="shared" si="288"/>
        <v>3341.1660764796829</v>
      </c>
      <c r="AR445" s="4">
        <f t="shared" si="288"/>
        <v>3180.3526788730492</v>
      </c>
      <c r="AS445" s="4">
        <f t="shared" si="288"/>
        <v>3764.7681666808985</v>
      </c>
      <c r="AT445" s="4">
        <f t="shared" si="289"/>
        <v>1829.851461427887</v>
      </c>
      <c r="AU445" s="4">
        <f t="shared" si="289"/>
        <v>4022.8245363766046</v>
      </c>
      <c r="AV445" s="5">
        <f t="shared" si="274"/>
        <v>3549.5237615181468</v>
      </c>
      <c r="AX445" s="4">
        <f t="shared" si="283"/>
        <v>383.78115579522927</v>
      </c>
      <c r="AY445" s="51" t="s">
        <v>34</v>
      </c>
      <c r="AZ445" s="4">
        <f t="shared" si="284"/>
        <v>736.37142857142862</v>
      </c>
      <c r="BA445" s="4">
        <f t="shared" si="284"/>
        <v>279.49200000000002</v>
      </c>
      <c r="BB445" s="4">
        <f t="shared" si="284"/>
        <v>696</v>
      </c>
      <c r="BC445" s="4">
        <f t="shared" si="280"/>
        <v>66.631578947368425</v>
      </c>
      <c r="BD445" s="4">
        <f t="shared" si="280"/>
        <v>534.6</v>
      </c>
      <c r="BE445" s="4">
        <f t="shared" si="280"/>
        <v>269.98187311178248</v>
      </c>
      <c r="BF445" s="4">
        <f t="shared" si="280"/>
        <v>346.84</v>
      </c>
      <c r="BG445" s="4">
        <f t="shared" si="281"/>
        <v>181.3231622746186</v>
      </c>
      <c r="BH445" s="4">
        <f t="shared" si="281"/>
        <v>280.6447985004686</v>
      </c>
      <c r="BI445" s="4">
        <f t="shared" si="281"/>
        <v>258.04352331606219</v>
      </c>
      <c r="BJ445" s="4">
        <f t="shared" si="281"/>
        <v>32.76</v>
      </c>
      <c r="BK445" s="4">
        <f t="shared" si="282"/>
        <v>450.49954586739324</v>
      </c>
      <c r="BL445" s="5">
        <f t="shared" si="275"/>
        <v>347.45915895264238</v>
      </c>
      <c r="BN445" s="12">
        <v>113.18631175598097</v>
      </c>
      <c r="BO445" s="12">
        <v>207.68087430374703</v>
      </c>
      <c r="BP445" s="12">
        <v>86</v>
      </c>
      <c r="BQ445" s="12">
        <v>100</v>
      </c>
      <c r="BR445" s="12">
        <v>96</v>
      </c>
      <c r="BS445" s="13">
        <v>633.33333333333337</v>
      </c>
      <c r="BT445" s="12">
        <v>329.99999871595708</v>
      </c>
      <c r="BU445" s="13">
        <v>127.43</v>
      </c>
      <c r="BV445" s="12">
        <v>82.090696728010471</v>
      </c>
      <c r="BW445" s="13">
        <v>140.351</v>
      </c>
      <c r="BX445" s="13">
        <v>148.01</v>
      </c>
      <c r="BY445" s="12">
        <v>117.11</v>
      </c>
      <c r="BZ445" s="65">
        <v>250.44</v>
      </c>
      <c r="CA445" s="12">
        <v>126.18</v>
      </c>
      <c r="CB445" s="13">
        <f t="shared" si="276"/>
        <v>182.70087248835921</v>
      </c>
      <c r="CD445" s="4">
        <v>39876</v>
      </c>
      <c r="CE445" s="4">
        <v>40846</v>
      </c>
      <c r="CF445" s="4">
        <v>40095</v>
      </c>
      <c r="CG445" s="4">
        <v>39798</v>
      </c>
      <c r="CH445" s="4">
        <v>39000</v>
      </c>
      <c r="CI445" s="5">
        <v>36000</v>
      </c>
      <c r="CJ445" s="4">
        <v>40768</v>
      </c>
      <c r="CK445" s="4">
        <v>42390</v>
      </c>
      <c r="CL445" s="4">
        <v>38068</v>
      </c>
      <c r="CM445" s="5">
        <v>39078</v>
      </c>
      <c r="CN445" s="5">
        <v>39227</v>
      </c>
      <c r="CO445" s="4">
        <v>36741</v>
      </c>
      <c r="CP445" s="51">
        <v>38189</v>
      </c>
      <c r="CQ445" s="4">
        <v>42300</v>
      </c>
      <c r="CR445" s="5">
        <f t="shared" si="277"/>
        <v>39455.428571428572</v>
      </c>
      <c r="CT445" s="12">
        <v>708.49752754686983</v>
      </c>
      <c r="CU445" s="51" t="s">
        <v>34</v>
      </c>
      <c r="CV445" s="12">
        <v>420</v>
      </c>
      <c r="CW445" s="12">
        <v>1000</v>
      </c>
      <c r="CX445" s="12">
        <v>400</v>
      </c>
      <c r="CY445" s="13">
        <v>3800</v>
      </c>
      <c r="CZ445" s="12">
        <v>480</v>
      </c>
      <c r="DA445" s="12">
        <v>993</v>
      </c>
      <c r="DB445" s="12">
        <v>900</v>
      </c>
      <c r="DC445" s="13">
        <v>1442</v>
      </c>
      <c r="DD445" s="13">
        <v>1067</v>
      </c>
      <c r="DE445" s="12">
        <v>965</v>
      </c>
      <c r="DF445" s="65">
        <v>10000</v>
      </c>
      <c r="DG445" s="12">
        <v>660.6</v>
      </c>
      <c r="DH445" s="13">
        <f t="shared" si="278"/>
        <v>1756.6228867343743</v>
      </c>
      <c r="DJ445" s="4">
        <v>22659</v>
      </c>
      <c r="DK445" s="51" t="s">
        <v>34</v>
      </c>
      <c r="DL445" s="4">
        <v>25773</v>
      </c>
      <c r="DM445" s="4">
        <v>23291</v>
      </c>
      <c r="DN445" s="4">
        <v>23200</v>
      </c>
      <c r="DO445" s="5">
        <v>21100</v>
      </c>
      <c r="DP445" s="4">
        <v>21384</v>
      </c>
      <c r="DQ445" s="4">
        <v>22341</v>
      </c>
      <c r="DR445" s="4">
        <v>26013</v>
      </c>
      <c r="DS445" s="5">
        <v>21789</v>
      </c>
      <c r="DT445" s="5">
        <v>24954</v>
      </c>
      <c r="DU445" s="4">
        <v>20751</v>
      </c>
      <c r="DV445" s="51">
        <v>27300</v>
      </c>
      <c r="DW445" s="4">
        <v>24800</v>
      </c>
      <c r="DX445" s="5">
        <f t="shared" si="279"/>
        <v>23488.846153846152</v>
      </c>
    </row>
    <row r="446" spans="1:128" x14ac:dyDescent="0.25">
      <c r="A446" s="6">
        <v>441</v>
      </c>
      <c r="B446" s="4">
        <f t="shared" si="269"/>
        <v>4610.5814050473946</v>
      </c>
      <c r="C446" s="4">
        <f t="shared" si="270"/>
        <v>2358.8100274076082</v>
      </c>
      <c r="D446" s="4">
        <f t="shared" si="290"/>
        <v>6331.0225913621261</v>
      </c>
      <c r="E446" s="4">
        <f t="shared" si="290"/>
        <v>5055.2520000000004</v>
      </c>
      <c r="F446" s="4">
        <f t="shared" si="290"/>
        <v>5571</v>
      </c>
      <c r="G446" s="4">
        <f t="shared" si="285"/>
        <v>748.73684210526312</v>
      </c>
      <c r="H446" s="4">
        <f t="shared" si="285"/>
        <v>2017.0727330410868</v>
      </c>
      <c r="I446" s="4">
        <f t="shared" si="285"/>
        <v>4259.6289319353118</v>
      </c>
      <c r="J446" s="4">
        <f t="shared" si="285"/>
        <v>5911.6118707219612</v>
      </c>
      <c r="K446" s="4">
        <f t="shared" si="286"/>
        <v>3522.4892387543014</v>
      </c>
      <c r="L446" s="4">
        <f t="shared" si="286"/>
        <v>3460.9974773735175</v>
      </c>
      <c r="M446" s="4">
        <f t="shared" si="286"/>
        <v>4022.4902446275373</v>
      </c>
      <c r="N446" s="4">
        <f t="shared" si="286"/>
        <v>1862.6041549107374</v>
      </c>
      <c r="O446" s="4">
        <f t="shared" si="287"/>
        <v>4473.3240822439975</v>
      </c>
      <c r="P446" s="5">
        <f t="shared" si="271"/>
        <v>3871.8301142522032</v>
      </c>
      <c r="R446" s="4">
        <v>44</v>
      </c>
      <c r="S446" s="4">
        <v>24</v>
      </c>
      <c r="T446" s="4">
        <v>24</v>
      </c>
      <c r="U446" s="4">
        <v>90</v>
      </c>
      <c r="V446" s="4">
        <v>30</v>
      </c>
      <c r="W446" s="4">
        <v>20</v>
      </c>
      <c r="X446" s="4">
        <v>20</v>
      </c>
      <c r="Y446" s="4">
        <v>11</v>
      </c>
      <c r="Z446" s="4">
        <v>22</v>
      </c>
      <c r="AA446" s="4">
        <v>24</v>
      </c>
      <c r="AB446" s="4">
        <v>14</v>
      </c>
      <c r="AC446" s="4">
        <v>52</v>
      </c>
      <c r="AD446" s="51">
        <v>0</v>
      </c>
      <c r="AE446" s="4">
        <v>35</v>
      </c>
      <c r="AF446" s="5">
        <f t="shared" si="272"/>
        <v>31.53846153846154</v>
      </c>
      <c r="AH446" s="4">
        <f t="shared" si="273"/>
        <v>4226.8012616624565</v>
      </c>
      <c r="AI446" s="4">
        <f t="shared" si="273"/>
        <v>2358.8100274076082</v>
      </c>
      <c r="AJ446" s="4">
        <f t="shared" si="273"/>
        <v>5594.6511627906975</v>
      </c>
      <c r="AK446" s="4">
        <f t="shared" si="273"/>
        <v>4775.76</v>
      </c>
      <c r="AL446" s="4">
        <f t="shared" si="268"/>
        <v>4875</v>
      </c>
      <c r="AM446" s="4">
        <f t="shared" si="268"/>
        <v>682.10526315789468</v>
      </c>
      <c r="AN446" s="4">
        <f t="shared" si="268"/>
        <v>1482.4727330410867</v>
      </c>
      <c r="AO446" s="4">
        <f t="shared" si="268"/>
        <v>3989.6470588235293</v>
      </c>
      <c r="AP446" s="4">
        <f t="shared" si="288"/>
        <v>5564.771870721961</v>
      </c>
      <c r="AQ446" s="4">
        <f t="shared" si="288"/>
        <v>3341.1660764796829</v>
      </c>
      <c r="AR446" s="4">
        <f t="shared" si="288"/>
        <v>3180.3526788730492</v>
      </c>
      <c r="AS446" s="4">
        <f t="shared" si="288"/>
        <v>3764.4467213114754</v>
      </c>
      <c r="AT446" s="4">
        <f t="shared" si="289"/>
        <v>1829.8441549107374</v>
      </c>
      <c r="AU446" s="4">
        <f t="shared" si="289"/>
        <v>4022.8245363766046</v>
      </c>
      <c r="AV446" s="5">
        <f t="shared" si="274"/>
        <v>3549.1895389683418</v>
      </c>
      <c r="AX446" s="4">
        <f t="shared" si="283"/>
        <v>383.78014338493853</v>
      </c>
      <c r="AY446" s="51" t="s">
        <v>34</v>
      </c>
      <c r="AZ446" s="4">
        <f t="shared" si="284"/>
        <v>736.37142857142862</v>
      </c>
      <c r="BA446" s="4">
        <f t="shared" si="284"/>
        <v>279.49200000000002</v>
      </c>
      <c r="BB446" s="4">
        <f t="shared" si="284"/>
        <v>696</v>
      </c>
      <c r="BC446" s="4">
        <f t="shared" si="280"/>
        <v>66.631578947368425</v>
      </c>
      <c r="BD446" s="4">
        <f t="shared" si="280"/>
        <v>534.6</v>
      </c>
      <c r="BE446" s="4">
        <f t="shared" si="280"/>
        <v>269.98187311178248</v>
      </c>
      <c r="BF446" s="4">
        <f t="shared" si="280"/>
        <v>346.84</v>
      </c>
      <c r="BG446" s="4">
        <f t="shared" si="281"/>
        <v>181.3231622746186</v>
      </c>
      <c r="BH446" s="4">
        <f t="shared" si="281"/>
        <v>280.6447985004686</v>
      </c>
      <c r="BI446" s="4">
        <f t="shared" si="281"/>
        <v>258.04352331606219</v>
      </c>
      <c r="BJ446" s="4">
        <f t="shared" si="281"/>
        <v>32.76</v>
      </c>
      <c r="BK446" s="4">
        <f t="shared" si="282"/>
        <v>450.49954586739324</v>
      </c>
      <c r="BL446" s="5">
        <f t="shared" si="275"/>
        <v>347.45908107492772</v>
      </c>
      <c r="BN446" s="12">
        <v>113.20901324132636</v>
      </c>
      <c r="BO446" s="12">
        <v>207.79630165413931</v>
      </c>
      <c r="BP446" s="12">
        <v>86</v>
      </c>
      <c r="BQ446" s="12">
        <v>100</v>
      </c>
      <c r="BR446" s="12">
        <v>96</v>
      </c>
      <c r="BS446" s="13">
        <v>633.33333333333337</v>
      </c>
      <c r="BT446" s="12">
        <v>329.99999871595708</v>
      </c>
      <c r="BU446" s="13">
        <v>127.5</v>
      </c>
      <c r="BV446" s="12">
        <v>82.090696728010471</v>
      </c>
      <c r="BW446" s="13">
        <v>140.351</v>
      </c>
      <c r="BX446" s="13">
        <v>148.01</v>
      </c>
      <c r="BY446" s="12">
        <v>117.12</v>
      </c>
      <c r="BZ446" s="65">
        <v>250.441</v>
      </c>
      <c r="CA446" s="12">
        <v>126.18</v>
      </c>
      <c r="CB446" s="13">
        <f t="shared" si="276"/>
        <v>182.71652454805471</v>
      </c>
      <c r="CD446" s="4">
        <v>39876</v>
      </c>
      <c r="CE446" s="4">
        <v>40846</v>
      </c>
      <c r="CF446" s="4">
        <v>40095</v>
      </c>
      <c r="CG446" s="4">
        <v>39798</v>
      </c>
      <c r="CH446" s="4">
        <v>39000</v>
      </c>
      <c r="CI446" s="5">
        <v>36000</v>
      </c>
      <c r="CJ446" s="4">
        <v>40768</v>
      </c>
      <c r="CK446" s="4">
        <v>42390</v>
      </c>
      <c r="CL446" s="4">
        <v>38068</v>
      </c>
      <c r="CM446" s="5">
        <v>39078</v>
      </c>
      <c r="CN446" s="5">
        <v>39227</v>
      </c>
      <c r="CO446" s="4">
        <v>36741</v>
      </c>
      <c r="CP446" s="51">
        <v>38189</v>
      </c>
      <c r="CQ446" s="4">
        <v>42300</v>
      </c>
      <c r="CR446" s="5">
        <f t="shared" si="277"/>
        <v>39455.428571428572</v>
      </c>
      <c r="CT446" s="12">
        <v>708.4993965601584</v>
      </c>
      <c r="CU446" s="51" t="s">
        <v>34</v>
      </c>
      <c r="CV446" s="12">
        <v>420</v>
      </c>
      <c r="CW446" s="12">
        <v>1000</v>
      </c>
      <c r="CX446" s="12">
        <v>400</v>
      </c>
      <c r="CY446" s="13">
        <v>3800</v>
      </c>
      <c r="CZ446" s="12">
        <v>480</v>
      </c>
      <c r="DA446" s="12">
        <v>993</v>
      </c>
      <c r="DB446" s="12">
        <v>900</v>
      </c>
      <c r="DC446" s="13">
        <v>1442</v>
      </c>
      <c r="DD446" s="13">
        <v>1067</v>
      </c>
      <c r="DE446" s="12">
        <v>965</v>
      </c>
      <c r="DF446" s="65">
        <v>10000</v>
      </c>
      <c r="DG446" s="12">
        <v>660.6</v>
      </c>
      <c r="DH446" s="13">
        <f t="shared" si="278"/>
        <v>1756.6230305046276</v>
      </c>
      <c r="DJ446" s="4">
        <v>22659</v>
      </c>
      <c r="DK446" s="51" t="s">
        <v>34</v>
      </c>
      <c r="DL446" s="4">
        <v>25773</v>
      </c>
      <c r="DM446" s="4">
        <v>23291</v>
      </c>
      <c r="DN446" s="4">
        <v>23200</v>
      </c>
      <c r="DO446" s="5">
        <v>21100</v>
      </c>
      <c r="DP446" s="4">
        <v>21384</v>
      </c>
      <c r="DQ446" s="4">
        <v>22341</v>
      </c>
      <c r="DR446" s="4">
        <v>26013</v>
      </c>
      <c r="DS446" s="5">
        <v>21789</v>
      </c>
      <c r="DT446" s="5">
        <v>24954</v>
      </c>
      <c r="DU446" s="4">
        <v>20751</v>
      </c>
      <c r="DV446" s="51">
        <v>27300</v>
      </c>
      <c r="DW446" s="4">
        <v>24800</v>
      </c>
      <c r="DX446" s="5">
        <f t="shared" si="279"/>
        <v>23488.846153846152</v>
      </c>
    </row>
    <row r="447" spans="1:128" x14ac:dyDescent="0.25">
      <c r="A447" s="6">
        <v>442</v>
      </c>
      <c r="B447" s="4">
        <f t="shared" si="269"/>
        <v>4609.7348953106793</v>
      </c>
      <c r="C447" s="4">
        <f t="shared" si="270"/>
        <v>2357.5033743898562</v>
      </c>
      <c r="D447" s="4">
        <f t="shared" si="290"/>
        <v>6331.0225913621261</v>
      </c>
      <c r="E447" s="4">
        <f t="shared" si="290"/>
        <v>5055.2520000000004</v>
      </c>
      <c r="F447" s="4">
        <f t="shared" si="290"/>
        <v>5571</v>
      </c>
      <c r="G447" s="4">
        <f t="shared" si="285"/>
        <v>748.73684210526312</v>
      </c>
      <c r="H447" s="4">
        <f t="shared" si="285"/>
        <v>2017.0727330410868</v>
      </c>
      <c r="I447" s="4">
        <f t="shared" si="285"/>
        <v>4257.1271936949461</v>
      </c>
      <c r="J447" s="4">
        <f t="shared" si="285"/>
        <v>5911.6118707219612</v>
      </c>
      <c r="K447" s="4">
        <f t="shared" si="286"/>
        <v>3522.4892387543014</v>
      </c>
      <c r="L447" s="4">
        <f t="shared" si="286"/>
        <v>3460.9974773735175</v>
      </c>
      <c r="M447" s="4">
        <f t="shared" si="286"/>
        <v>4022.1688541450558</v>
      </c>
      <c r="N447" s="4">
        <f t="shared" si="286"/>
        <v>1862.5968484519369</v>
      </c>
      <c r="O447" s="4">
        <f t="shared" si="287"/>
        <v>4473.3240822439975</v>
      </c>
      <c r="P447" s="5">
        <f t="shared" si="271"/>
        <v>3871.4741429710521</v>
      </c>
      <c r="R447" s="4">
        <v>44</v>
      </c>
      <c r="S447" s="4">
        <v>24</v>
      </c>
      <c r="T447" s="4">
        <v>24</v>
      </c>
      <c r="U447" s="4">
        <v>90</v>
      </c>
      <c r="V447" s="4">
        <v>30</v>
      </c>
      <c r="W447" s="4">
        <v>20</v>
      </c>
      <c r="X447" s="4">
        <v>20</v>
      </c>
      <c r="Y447" s="4">
        <v>11</v>
      </c>
      <c r="Z447" s="4">
        <v>22</v>
      </c>
      <c r="AA447" s="4">
        <v>24</v>
      </c>
      <c r="AB447" s="4">
        <v>14</v>
      </c>
      <c r="AC447" s="4">
        <v>52</v>
      </c>
      <c r="AD447" s="51">
        <v>0</v>
      </c>
      <c r="AE447" s="4">
        <v>35</v>
      </c>
      <c r="AF447" s="5">
        <f t="shared" si="272"/>
        <v>31.53846153846154</v>
      </c>
      <c r="AH447" s="4">
        <f t="shared" si="273"/>
        <v>4225.9557620375908</v>
      </c>
      <c r="AI447" s="4">
        <f t="shared" si="273"/>
        <v>2357.5033743898562</v>
      </c>
      <c r="AJ447" s="4">
        <f t="shared" si="273"/>
        <v>5594.6511627906975</v>
      </c>
      <c r="AK447" s="4">
        <f t="shared" si="273"/>
        <v>4775.76</v>
      </c>
      <c r="AL447" s="4">
        <f t="shared" si="268"/>
        <v>4875</v>
      </c>
      <c r="AM447" s="4">
        <f t="shared" si="268"/>
        <v>682.10526315789468</v>
      </c>
      <c r="AN447" s="4">
        <f t="shared" si="268"/>
        <v>1482.4727330410867</v>
      </c>
      <c r="AO447" s="4">
        <f t="shared" si="268"/>
        <v>3987.1453205831635</v>
      </c>
      <c r="AP447" s="4">
        <f t="shared" si="288"/>
        <v>5564.771870721961</v>
      </c>
      <c r="AQ447" s="4">
        <f t="shared" si="288"/>
        <v>3341.1660764796829</v>
      </c>
      <c r="AR447" s="4">
        <f t="shared" si="288"/>
        <v>3180.3526788730492</v>
      </c>
      <c r="AS447" s="4">
        <f t="shared" si="288"/>
        <v>3764.1253308289934</v>
      </c>
      <c r="AT447" s="4">
        <f t="shared" si="289"/>
        <v>1829.8368484519369</v>
      </c>
      <c r="AU447" s="4">
        <f t="shared" si="289"/>
        <v>4022.8245363766046</v>
      </c>
      <c r="AV447" s="5">
        <f t="shared" si="274"/>
        <v>3548.8336398380375</v>
      </c>
      <c r="AX447" s="4">
        <f t="shared" si="283"/>
        <v>383.77913327308806</v>
      </c>
      <c r="AY447" s="51" t="s">
        <v>34</v>
      </c>
      <c r="AZ447" s="4">
        <f t="shared" si="284"/>
        <v>736.37142857142862</v>
      </c>
      <c r="BA447" s="4">
        <f t="shared" si="284"/>
        <v>279.49200000000002</v>
      </c>
      <c r="BB447" s="4">
        <f t="shared" si="284"/>
        <v>696</v>
      </c>
      <c r="BC447" s="4">
        <f t="shared" si="280"/>
        <v>66.631578947368425</v>
      </c>
      <c r="BD447" s="4">
        <f t="shared" si="280"/>
        <v>534.6</v>
      </c>
      <c r="BE447" s="4">
        <f t="shared" si="280"/>
        <v>269.98187311178248</v>
      </c>
      <c r="BF447" s="4">
        <f t="shared" si="280"/>
        <v>346.84</v>
      </c>
      <c r="BG447" s="4">
        <f t="shared" si="281"/>
        <v>181.3231622746186</v>
      </c>
      <c r="BH447" s="4">
        <f t="shared" si="281"/>
        <v>280.6447985004686</v>
      </c>
      <c r="BI447" s="4">
        <f t="shared" si="281"/>
        <v>258.04352331606219</v>
      </c>
      <c r="BJ447" s="4">
        <f t="shared" si="281"/>
        <v>32.76</v>
      </c>
      <c r="BK447" s="4">
        <f t="shared" si="282"/>
        <v>450.49954586739324</v>
      </c>
      <c r="BL447" s="5">
        <f t="shared" si="275"/>
        <v>347.45900337401611</v>
      </c>
      <c r="BN447" s="12">
        <v>113.23166330763488</v>
      </c>
      <c r="BO447" s="12">
        <v>207.91147335127607</v>
      </c>
      <c r="BP447" s="12">
        <v>86</v>
      </c>
      <c r="BQ447" s="12">
        <v>100</v>
      </c>
      <c r="BR447" s="12">
        <v>96</v>
      </c>
      <c r="BS447" s="13">
        <v>633.33333333333337</v>
      </c>
      <c r="BT447" s="12">
        <v>329.99999871595708</v>
      </c>
      <c r="BU447" s="13">
        <v>127.58</v>
      </c>
      <c r="BV447" s="12">
        <v>82.090696728010471</v>
      </c>
      <c r="BW447" s="13">
        <v>140.351</v>
      </c>
      <c r="BX447" s="13">
        <v>148.01</v>
      </c>
      <c r="BY447" s="12">
        <v>117.13</v>
      </c>
      <c r="BZ447" s="65">
        <v>250.44200000000001</v>
      </c>
      <c r="CA447" s="12">
        <v>126.18</v>
      </c>
      <c r="CB447" s="13">
        <f t="shared" si="276"/>
        <v>182.73286895972942</v>
      </c>
      <c r="CD447" s="4">
        <v>39876</v>
      </c>
      <c r="CE447" s="4">
        <v>40846</v>
      </c>
      <c r="CF447" s="4">
        <v>40095</v>
      </c>
      <c r="CG447" s="4">
        <v>39798</v>
      </c>
      <c r="CH447" s="4">
        <v>39000</v>
      </c>
      <c r="CI447" s="5">
        <v>36000</v>
      </c>
      <c r="CJ447" s="4">
        <v>40768</v>
      </c>
      <c r="CK447" s="4">
        <v>42390</v>
      </c>
      <c r="CL447" s="4">
        <v>38068</v>
      </c>
      <c r="CM447" s="5">
        <v>39078</v>
      </c>
      <c r="CN447" s="5">
        <v>39227</v>
      </c>
      <c r="CO447" s="4">
        <v>36741</v>
      </c>
      <c r="CP447" s="51">
        <v>38189</v>
      </c>
      <c r="CQ447" s="4">
        <v>42300</v>
      </c>
      <c r="CR447" s="5">
        <f t="shared" si="277"/>
        <v>39455.428571428572</v>
      </c>
      <c r="CT447" s="12">
        <v>708.50126134011759</v>
      </c>
      <c r="CU447" s="51" t="s">
        <v>34</v>
      </c>
      <c r="CV447" s="12">
        <v>420</v>
      </c>
      <c r="CW447" s="12">
        <v>1000</v>
      </c>
      <c r="CX447" s="12">
        <v>400</v>
      </c>
      <c r="CY447" s="13">
        <v>3800</v>
      </c>
      <c r="CZ447" s="12">
        <v>480</v>
      </c>
      <c r="DA447" s="12">
        <v>993</v>
      </c>
      <c r="DB447" s="12">
        <v>900</v>
      </c>
      <c r="DC447" s="13">
        <v>1442</v>
      </c>
      <c r="DD447" s="13">
        <v>1067</v>
      </c>
      <c r="DE447" s="12">
        <v>965</v>
      </c>
      <c r="DF447" s="65">
        <v>10000</v>
      </c>
      <c r="DG447" s="12">
        <v>660.6</v>
      </c>
      <c r="DH447" s="13">
        <f t="shared" si="278"/>
        <v>1756.6231739492398</v>
      </c>
      <c r="DJ447" s="4">
        <v>22659</v>
      </c>
      <c r="DK447" s="51" t="s">
        <v>34</v>
      </c>
      <c r="DL447" s="4">
        <v>25773</v>
      </c>
      <c r="DM447" s="4">
        <v>23291</v>
      </c>
      <c r="DN447" s="4">
        <v>23200</v>
      </c>
      <c r="DO447" s="5">
        <v>21100</v>
      </c>
      <c r="DP447" s="4">
        <v>21384</v>
      </c>
      <c r="DQ447" s="4">
        <v>22341</v>
      </c>
      <c r="DR447" s="4">
        <v>26013</v>
      </c>
      <c r="DS447" s="5">
        <v>21789</v>
      </c>
      <c r="DT447" s="5">
        <v>24954</v>
      </c>
      <c r="DU447" s="4">
        <v>20751</v>
      </c>
      <c r="DV447" s="51">
        <v>27300</v>
      </c>
      <c r="DW447" s="4">
        <v>24800</v>
      </c>
      <c r="DX447" s="5">
        <f t="shared" si="279"/>
        <v>23488.846153846152</v>
      </c>
    </row>
    <row r="448" spans="1:128" x14ac:dyDescent="0.25">
      <c r="A448" s="6">
        <v>443</v>
      </c>
      <c r="B448" s="4">
        <f t="shared" si="269"/>
        <v>4608.8906356398193</v>
      </c>
      <c r="C448" s="4">
        <f t="shared" si="270"/>
        <v>2356.2010510431724</v>
      </c>
      <c r="D448" s="4">
        <f t="shared" si="290"/>
        <v>6331.0225913621261</v>
      </c>
      <c r="E448" s="4">
        <f t="shared" si="290"/>
        <v>5055.2520000000004</v>
      </c>
      <c r="F448" s="4">
        <f t="shared" si="290"/>
        <v>5571</v>
      </c>
      <c r="G448" s="4">
        <f t="shared" si="285"/>
        <v>748.73684210526312</v>
      </c>
      <c r="H448" s="4">
        <f t="shared" si="285"/>
        <v>2017.0727330410868</v>
      </c>
      <c r="I448" s="4">
        <f t="shared" si="285"/>
        <v>4254.6285909560565</v>
      </c>
      <c r="J448" s="4">
        <f t="shared" si="285"/>
        <v>5911.6118707219612</v>
      </c>
      <c r="K448" s="4">
        <f t="shared" si="286"/>
        <v>3522.4892387543014</v>
      </c>
      <c r="L448" s="4">
        <f t="shared" si="286"/>
        <v>3460.9974773735175</v>
      </c>
      <c r="M448" s="4">
        <f t="shared" si="286"/>
        <v>4021.8475185354582</v>
      </c>
      <c r="N448" s="4">
        <f t="shared" si="286"/>
        <v>1862.5895420514846</v>
      </c>
      <c r="O448" s="4">
        <f t="shared" si="287"/>
        <v>4473.3240822439975</v>
      </c>
      <c r="P448" s="5">
        <f t="shared" si="271"/>
        <v>3871.1188695591604</v>
      </c>
      <c r="R448" s="4">
        <v>44</v>
      </c>
      <c r="S448" s="4">
        <v>24</v>
      </c>
      <c r="T448" s="4">
        <v>24</v>
      </c>
      <c r="U448" s="4">
        <v>90</v>
      </c>
      <c r="V448" s="4">
        <v>30</v>
      </c>
      <c r="W448" s="4">
        <v>20</v>
      </c>
      <c r="X448" s="4">
        <v>20</v>
      </c>
      <c r="Y448" s="4">
        <v>11</v>
      </c>
      <c r="Z448" s="4">
        <v>22</v>
      </c>
      <c r="AA448" s="4">
        <v>24</v>
      </c>
      <c r="AB448" s="4">
        <v>14</v>
      </c>
      <c r="AC448" s="4">
        <v>52</v>
      </c>
      <c r="AD448" s="51">
        <v>0</v>
      </c>
      <c r="AE448" s="4">
        <v>35</v>
      </c>
      <c r="AF448" s="5">
        <f t="shared" si="272"/>
        <v>31.53846153846154</v>
      </c>
      <c r="AH448" s="4">
        <f t="shared" si="273"/>
        <v>4225.1125101905418</v>
      </c>
      <c r="AI448" s="4">
        <f t="shared" si="273"/>
        <v>2356.2010510431724</v>
      </c>
      <c r="AJ448" s="4">
        <f t="shared" si="273"/>
        <v>5594.6511627906975</v>
      </c>
      <c r="AK448" s="4">
        <f t="shared" si="273"/>
        <v>4775.76</v>
      </c>
      <c r="AL448" s="4">
        <f t="shared" si="268"/>
        <v>4875</v>
      </c>
      <c r="AM448" s="4">
        <f t="shared" si="268"/>
        <v>682.10526315789468</v>
      </c>
      <c r="AN448" s="4">
        <f t="shared" si="268"/>
        <v>1482.4727330410867</v>
      </c>
      <c r="AO448" s="4">
        <f t="shared" si="268"/>
        <v>3984.646717844274</v>
      </c>
      <c r="AP448" s="4">
        <f t="shared" si="288"/>
        <v>5564.771870721961</v>
      </c>
      <c r="AQ448" s="4">
        <f t="shared" si="288"/>
        <v>3341.1660764796829</v>
      </c>
      <c r="AR448" s="4">
        <f t="shared" si="288"/>
        <v>3180.3526788730492</v>
      </c>
      <c r="AS448" s="4">
        <f t="shared" si="288"/>
        <v>3763.8039952193958</v>
      </c>
      <c r="AT448" s="4">
        <f t="shared" si="289"/>
        <v>1829.8295420514846</v>
      </c>
      <c r="AU448" s="4">
        <f t="shared" si="289"/>
        <v>4022.8245363766046</v>
      </c>
      <c r="AV448" s="5">
        <f t="shared" si="274"/>
        <v>3548.4784384135601</v>
      </c>
      <c r="AX448" s="4">
        <f t="shared" si="283"/>
        <v>383.77812544927752</v>
      </c>
      <c r="AY448" s="51" t="s">
        <v>34</v>
      </c>
      <c r="AZ448" s="4">
        <f t="shared" si="284"/>
        <v>736.37142857142862</v>
      </c>
      <c r="BA448" s="4">
        <f t="shared" si="284"/>
        <v>279.49200000000002</v>
      </c>
      <c r="BB448" s="4">
        <f t="shared" si="284"/>
        <v>696</v>
      </c>
      <c r="BC448" s="4">
        <f t="shared" si="280"/>
        <v>66.631578947368425</v>
      </c>
      <c r="BD448" s="4">
        <f t="shared" si="280"/>
        <v>534.6</v>
      </c>
      <c r="BE448" s="4">
        <f t="shared" si="280"/>
        <v>269.98187311178248</v>
      </c>
      <c r="BF448" s="4">
        <f t="shared" si="280"/>
        <v>346.84</v>
      </c>
      <c r="BG448" s="4">
        <f t="shared" si="281"/>
        <v>181.3231622746186</v>
      </c>
      <c r="BH448" s="4">
        <f t="shared" si="281"/>
        <v>280.6447985004686</v>
      </c>
      <c r="BI448" s="4">
        <f t="shared" si="281"/>
        <v>258.04352331606219</v>
      </c>
      <c r="BJ448" s="4">
        <f t="shared" si="281"/>
        <v>32.76</v>
      </c>
      <c r="BK448" s="4">
        <f t="shared" si="282"/>
        <v>450.49954586739324</v>
      </c>
      <c r="BL448" s="5">
        <f t="shared" si="275"/>
        <v>347.45892584910769</v>
      </c>
      <c r="BN448" s="12">
        <v>113.25426218730925</v>
      </c>
      <c r="BO448" s="12">
        <v>208.02639052511779</v>
      </c>
      <c r="BP448" s="12">
        <v>86</v>
      </c>
      <c r="BQ448" s="12">
        <v>100</v>
      </c>
      <c r="BR448" s="12">
        <v>96</v>
      </c>
      <c r="BS448" s="13">
        <v>633.33333333333337</v>
      </c>
      <c r="BT448" s="12">
        <v>329.99999871595708</v>
      </c>
      <c r="BU448" s="13">
        <v>127.66</v>
      </c>
      <c r="BV448" s="12">
        <v>82.090696728010471</v>
      </c>
      <c r="BW448" s="13">
        <v>140.351</v>
      </c>
      <c r="BX448" s="13">
        <v>148.01</v>
      </c>
      <c r="BY448" s="12">
        <v>117.14</v>
      </c>
      <c r="BZ448" s="65">
        <v>250.44300000000001</v>
      </c>
      <c r="CA448" s="12">
        <v>126.18</v>
      </c>
      <c r="CB448" s="13">
        <f t="shared" si="276"/>
        <v>182.74919153498058</v>
      </c>
      <c r="CD448" s="4">
        <v>39876</v>
      </c>
      <c r="CE448" s="4">
        <v>40846</v>
      </c>
      <c r="CF448" s="4">
        <v>40095</v>
      </c>
      <c r="CG448" s="4">
        <v>39798</v>
      </c>
      <c r="CH448" s="4">
        <v>39000</v>
      </c>
      <c r="CI448" s="5">
        <v>36000</v>
      </c>
      <c r="CJ448" s="4">
        <v>40768</v>
      </c>
      <c r="CK448" s="4">
        <v>42390</v>
      </c>
      <c r="CL448" s="4">
        <v>38068</v>
      </c>
      <c r="CM448" s="5">
        <v>39078</v>
      </c>
      <c r="CN448" s="5">
        <v>39227</v>
      </c>
      <c r="CO448" s="4">
        <v>36741</v>
      </c>
      <c r="CP448" s="51">
        <v>38189</v>
      </c>
      <c r="CQ448" s="4">
        <v>42300</v>
      </c>
      <c r="CR448" s="5">
        <f t="shared" si="277"/>
        <v>39455.428571428572</v>
      </c>
      <c r="CT448" s="12">
        <v>708.50312190588113</v>
      </c>
      <c r="CU448" s="51" t="s">
        <v>34</v>
      </c>
      <c r="CV448" s="12">
        <v>420</v>
      </c>
      <c r="CW448" s="12">
        <v>1000</v>
      </c>
      <c r="CX448" s="12">
        <v>400</v>
      </c>
      <c r="CY448" s="13">
        <v>3800</v>
      </c>
      <c r="CZ448" s="12">
        <v>480</v>
      </c>
      <c r="DA448" s="12">
        <v>993</v>
      </c>
      <c r="DB448" s="12">
        <v>900</v>
      </c>
      <c r="DC448" s="13">
        <v>1442</v>
      </c>
      <c r="DD448" s="13">
        <v>1067</v>
      </c>
      <c r="DE448" s="12">
        <v>965</v>
      </c>
      <c r="DF448" s="65">
        <v>10000</v>
      </c>
      <c r="DG448" s="12">
        <v>660.6</v>
      </c>
      <c r="DH448" s="13">
        <f t="shared" si="278"/>
        <v>1756.623317069683</v>
      </c>
      <c r="DJ448" s="4">
        <v>22659</v>
      </c>
      <c r="DK448" s="51" t="s">
        <v>34</v>
      </c>
      <c r="DL448" s="4">
        <v>25773</v>
      </c>
      <c r="DM448" s="4">
        <v>23291</v>
      </c>
      <c r="DN448" s="4">
        <v>23200</v>
      </c>
      <c r="DO448" s="5">
        <v>21100</v>
      </c>
      <c r="DP448" s="4">
        <v>21384</v>
      </c>
      <c r="DQ448" s="4">
        <v>22341</v>
      </c>
      <c r="DR448" s="4">
        <v>26013</v>
      </c>
      <c r="DS448" s="5">
        <v>21789</v>
      </c>
      <c r="DT448" s="5">
        <v>24954</v>
      </c>
      <c r="DU448" s="4">
        <v>20751</v>
      </c>
      <c r="DV448" s="51">
        <v>27300</v>
      </c>
      <c r="DW448" s="4">
        <v>24800</v>
      </c>
      <c r="DX448" s="5">
        <f t="shared" si="279"/>
        <v>23488.846153846152</v>
      </c>
    </row>
    <row r="449" spans="1:128" x14ac:dyDescent="0.25">
      <c r="A449" s="6">
        <v>444</v>
      </c>
      <c r="B449" s="4">
        <f t="shared" si="269"/>
        <v>4608.0486149280177</v>
      </c>
      <c r="C449" s="4">
        <f t="shared" si="270"/>
        <v>2354.9030327187902</v>
      </c>
      <c r="D449" s="4">
        <f t="shared" si="290"/>
        <v>6331.0225913621261</v>
      </c>
      <c r="E449" s="4">
        <f t="shared" si="290"/>
        <v>5055.2520000000004</v>
      </c>
      <c r="F449" s="4">
        <f t="shared" si="290"/>
        <v>5571</v>
      </c>
      <c r="G449" s="4">
        <f t="shared" si="285"/>
        <v>748.73684210526312</v>
      </c>
      <c r="H449" s="4">
        <f t="shared" si="285"/>
        <v>2017.0727330410868</v>
      </c>
      <c r="I449" s="4">
        <f t="shared" si="285"/>
        <v>4252.1331178276114</v>
      </c>
      <c r="J449" s="4">
        <f t="shared" si="285"/>
        <v>5911.6118707219612</v>
      </c>
      <c r="K449" s="4">
        <f t="shared" si="286"/>
        <v>3522.4892387543014</v>
      </c>
      <c r="L449" s="4">
        <f t="shared" si="286"/>
        <v>3460.9974773735175</v>
      </c>
      <c r="M449" s="4">
        <f t="shared" si="286"/>
        <v>4021.5262377846921</v>
      </c>
      <c r="N449" s="4">
        <f t="shared" si="286"/>
        <v>1862.5822357093803</v>
      </c>
      <c r="O449" s="4">
        <f t="shared" si="287"/>
        <v>4473.3240822439975</v>
      </c>
      <c r="P449" s="5">
        <f t="shared" si="271"/>
        <v>3870.7642910407671</v>
      </c>
      <c r="R449" s="4">
        <v>44</v>
      </c>
      <c r="S449" s="4">
        <v>24</v>
      </c>
      <c r="T449" s="4">
        <v>24</v>
      </c>
      <c r="U449" s="4">
        <v>90</v>
      </c>
      <c r="V449" s="4">
        <v>30</v>
      </c>
      <c r="W449" s="4">
        <v>20</v>
      </c>
      <c r="X449" s="4">
        <v>20</v>
      </c>
      <c r="Y449" s="4">
        <v>11</v>
      </c>
      <c r="Z449" s="4">
        <v>22</v>
      </c>
      <c r="AA449" s="4">
        <v>24</v>
      </c>
      <c r="AB449" s="4">
        <v>14</v>
      </c>
      <c r="AC449" s="4">
        <v>52</v>
      </c>
      <c r="AD449" s="51">
        <v>0</v>
      </c>
      <c r="AE449" s="4">
        <v>35</v>
      </c>
      <c r="AF449" s="5">
        <f t="shared" si="272"/>
        <v>31.53846153846154</v>
      </c>
      <c r="AH449" s="4">
        <f t="shared" si="273"/>
        <v>4224.271495024841</v>
      </c>
      <c r="AI449" s="4">
        <f t="shared" si="273"/>
        <v>2354.9030327187902</v>
      </c>
      <c r="AJ449" s="4">
        <f t="shared" si="273"/>
        <v>5594.6511627906975</v>
      </c>
      <c r="AK449" s="4">
        <f t="shared" si="273"/>
        <v>4775.76</v>
      </c>
      <c r="AL449" s="4">
        <f t="shared" si="268"/>
        <v>4875</v>
      </c>
      <c r="AM449" s="4">
        <f t="shared" si="268"/>
        <v>682.10526315789468</v>
      </c>
      <c r="AN449" s="4">
        <f t="shared" si="268"/>
        <v>1482.4727330410867</v>
      </c>
      <c r="AO449" s="4">
        <f t="shared" si="268"/>
        <v>3982.1512447158293</v>
      </c>
      <c r="AP449" s="4">
        <f t="shared" si="288"/>
        <v>5564.771870721961</v>
      </c>
      <c r="AQ449" s="4">
        <f t="shared" si="288"/>
        <v>3341.1660764796829</v>
      </c>
      <c r="AR449" s="4">
        <f t="shared" si="288"/>
        <v>3180.3526788730492</v>
      </c>
      <c r="AS449" s="4">
        <f t="shared" si="288"/>
        <v>3763.4827144686296</v>
      </c>
      <c r="AT449" s="4">
        <f t="shared" si="289"/>
        <v>1829.8222357093803</v>
      </c>
      <c r="AU449" s="4">
        <f t="shared" si="289"/>
        <v>4022.8245363766046</v>
      </c>
      <c r="AV449" s="5">
        <f t="shared" si="274"/>
        <v>3548.1239317198892</v>
      </c>
      <c r="AX449" s="4">
        <f t="shared" si="283"/>
        <v>383.77711990317658</v>
      </c>
      <c r="AY449" s="51" t="s">
        <v>34</v>
      </c>
      <c r="AZ449" s="4">
        <f t="shared" si="284"/>
        <v>736.37142857142862</v>
      </c>
      <c r="BA449" s="4">
        <f t="shared" si="284"/>
        <v>279.49200000000002</v>
      </c>
      <c r="BB449" s="4">
        <f t="shared" si="284"/>
        <v>696</v>
      </c>
      <c r="BC449" s="4">
        <f t="shared" si="280"/>
        <v>66.631578947368425</v>
      </c>
      <c r="BD449" s="4">
        <f t="shared" si="280"/>
        <v>534.6</v>
      </c>
      <c r="BE449" s="4">
        <f t="shared" si="280"/>
        <v>269.98187311178248</v>
      </c>
      <c r="BF449" s="4">
        <f t="shared" si="280"/>
        <v>346.84</v>
      </c>
      <c r="BG449" s="4">
        <f t="shared" si="281"/>
        <v>181.3231622746186</v>
      </c>
      <c r="BH449" s="4">
        <f t="shared" si="281"/>
        <v>280.6447985004686</v>
      </c>
      <c r="BI449" s="4">
        <f t="shared" si="281"/>
        <v>258.04352331606219</v>
      </c>
      <c r="BJ449" s="4">
        <f t="shared" si="281"/>
        <v>32.76</v>
      </c>
      <c r="BK449" s="4">
        <f t="shared" si="282"/>
        <v>450.49954586739324</v>
      </c>
      <c r="BL449" s="5">
        <f t="shared" si="275"/>
        <v>347.45884849940762</v>
      </c>
      <c r="BN449" s="12">
        <v>113.27681011118014</v>
      </c>
      <c r="BO449" s="12">
        <v>208.1410542981501</v>
      </c>
      <c r="BP449" s="12">
        <v>86</v>
      </c>
      <c r="BQ449" s="12">
        <v>100</v>
      </c>
      <c r="BR449" s="12">
        <v>96</v>
      </c>
      <c r="BS449" s="13">
        <v>633.33333333333337</v>
      </c>
      <c r="BT449" s="12">
        <v>329.99999871595708</v>
      </c>
      <c r="BU449" s="13">
        <v>127.74</v>
      </c>
      <c r="BV449" s="12">
        <v>82.090696728010471</v>
      </c>
      <c r="BW449" s="13">
        <v>140.351</v>
      </c>
      <c r="BX449" s="13">
        <v>148.01</v>
      </c>
      <c r="BY449" s="12">
        <v>117.15</v>
      </c>
      <c r="BZ449" s="65">
        <v>250.44399999999999</v>
      </c>
      <c r="CA449" s="12">
        <v>126.18</v>
      </c>
      <c r="CB449" s="13">
        <f t="shared" si="276"/>
        <v>182.76549237047365</v>
      </c>
      <c r="CD449" s="4">
        <v>39876</v>
      </c>
      <c r="CE449" s="4">
        <v>40846</v>
      </c>
      <c r="CF449" s="4">
        <v>40095</v>
      </c>
      <c r="CG449" s="4">
        <v>39798</v>
      </c>
      <c r="CH449" s="4">
        <v>39000</v>
      </c>
      <c r="CI449" s="5">
        <v>36000</v>
      </c>
      <c r="CJ449" s="4">
        <v>40768</v>
      </c>
      <c r="CK449" s="4">
        <v>42390</v>
      </c>
      <c r="CL449" s="4">
        <v>38068</v>
      </c>
      <c r="CM449" s="5">
        <v>39078</v>
      </c>
      <c r="CN449" s="5">
        <v>39227</v>
      </c>
      <c r="CO449" s="4">
        <v>36741</v>
      </c>
      <c r="CP449" s="51">
        <v>38189</v>
      </c>
      <c r="CQ449" s="4">
        <v>42300</v>
      </c>
      <c r="CR449" s="5">
        <f t="shared" si="277"/>
        <v>39455.428571428572</v>
      </c>
      <c r="CT449" s="12">
        <v>708.50497827645347</v>
      </c>
      <c r="CU449" s="51" t="s">
        <v>34</v>
      </c>
      <c r="CV449" s="12">
        <v>420</v>
      </c>
      <c r="CW449" s="12">
        <v>1000</v>
      </c>
      <c r="CX449" s="12">
        <v>400</v>
      </c>
      <c r="CY449" s="13">
        <v>3800</v>
      </c>
      <c r="CZ449" s="12">
        <v>480</v>
      </c>
      <c r="DA449" s="12">
        <v>993</v>
      </c>
      <c r="DB449" s="12">
        <v>900</v>
      </c>
      <c r="DC449" s="13">
        <v>1442</v>
      </c>
      <c r="DD449" s="13">
        <v>1067</v>
      </c>
      <c r="DE449" s="12">
        <v>965</v>
      </c>
      <c r="DF449" s="65">
        <v>10000</v>
      </c>
      <c r="DG449" s="12">
        <v>660.6</v>
      </c>
      <c r="DH449" s="13">
        <f t="shared" si="278"/>
        <v>1756.6234598674196</v>
      </c>
      <c r="DJ449" s="4">
        <v>22659</v>
      </c>
      <c r="DK449" s="51" t="s">
        <v>34</v>
      </c>
      <c r="DL449" s="4">
        <v>25773</v>
      </c>
      <c r="DM449" s="4">
        <v>23291</v>
      </c>
      <c r="DN449" s="4">
        <v>23200</v>
      </c>
      <c r="DO449" s="5">
        <v>21100</v>
      </c>
      <c r="DP449" s="4">
        <v>21384</v>
      </c>
      <c r="DQ449" s="4">
        <v>22341</v>
      </c>
      <c r="DR449" s="4">
        <v>26013</v>
      </c>
      <c r="DS449" s="5">
        <v>21789</v>
      </c>
      <c r="DT449" s="5">
        <v>24954</v>
      </c>
      <c r="DU449" s="4">
        <v>20751</v>
      </c>
      <c r="DV449" s="51">
        <v>27300</v>
      </c>
      <c r="DW449" s="4">
        <v>24800</v>
      </c>
      <c r="DX449" s="5">
        <f t="shared" si="279"/>
        <v>23488.846153846152</v>
      </c>
    </row>
    <row r="450" spans="1:128" x14ac:dyDescent="0.25">
      <c r="A450" s="6">
        <v>445</v>
      </c>
      <c r="B450" s="4">
        <f t="shared" si="269"/>
        <v>4607.2088221483582</v>
      </c>
      <c r="C450" s="4">
        <f t="shared" si="270"/>
        <v>2353.6092949654835</v>
      </c>
      <c r="D450" s="4">
        <f t="shared" si="290"/>
        <v>6331.0225913621261</v>
      </c>
      <c r="E450" s="4">
        <f t="shared" si="290"/>
        <v>5055.2520000000004</v>
      </c>
      <c r="F450" s="4">
        <f t="shared" si="290"/>
        <v>5571</v>
      </c>
      <c r="G450" s="4">
        <f t="shared" si="285"/>
        <v>748.73684210526312</v>
      </c>
      <c r="H450" s="4">
        <f t="shared" si="285"/>
        <v>2017.0727330410868</v>
      </c>
      <c r="I450" s="4">
        <f t="shared" si="285"/>
        <v>4249.640768433328</v>
      </c>
      <c r="J450" s="4">
        <f t="shared" si="285"/>
        <v>5911.6118707219612</v>
      </c>
      <c r="K450" s="4">
        <f t="shared" si="286"/>
        <v>3522.4892387543014</v>
      </c>
      <c r="L450" s="4">
        <f t="shared" si="286"/>
        <v>3460.9974773735175</v>
      </c>
      <c r="M450" s="4">
        <f t="shared" si="286"/>
        <v>4021.205011878712</v>
      </c>
      <c r="N450" s="4">
        <f t="shared" si="286"/>
        <v>1862.5749294256225</v>
      </c>
      <c r="O450" s="4">
        <f t="shared" si="287"/>
        <v>4473.3240822439975</v>
      </c>
      <c r="P450" s="5">
        <f t="shared" si="271"/>
        <v>3870.4104044609826</v>
      </c>
      <c r="R450" s="4">
        <v>44</v>
      </c>
      <c r="S450" s="4">
        <v>24</v>
      </c>
      <c r="T450" s="4">
        <v>24</v>
      </c>
      <c r="U450" s="4">
        <v>90</v>
      </c>
      <c r="V450" s="4">
        <v>30</v>
      </c>
      <c r="W450" s="4">
        <v>20</v>
      </c>
      <c r="X450" s="4">
        <v>20</v>
      </c>
      <c r="Y450" s="4">
        <v>11</v>
      </c>
      <c r="Z450" s="4">
        <v>22</v>
      </c>
      <c r="AA450" s="4">
        <v>24</v>
      </c>
      <c r="AB450" s="4">
        <v>14</v>
      </c>
      <c r="AC450" s="4">
        <v>52</v>
      </c>
      <c r="AD450" s="51">
        <v>0</v>
      </c>
      <c r="AE450" s="4">
        <v>35</v>
      </c>
      <c r="AF450" s="5">
        <f t="shared" si="272"/>
        <v>31.53846153846154</v>
      </c>
      <c r="AH450" s="4">
        <f t="shared" si="273"/>
        <v>4223.4327055238327</v>
      </c>
      <c r="AI450" s="4">
        <f t="shared" si="273"/>
        <v>2353.6092949654835</v>
      </c>
      <c r="AJ450" s="4">
        <f t="shared" si="273"/>
        <v>5594.6511627906975</v>
      </c>
      <c r="AK450" s="4">
        <f t="shared" si="273"/>
        <v>4775.76</v>
      </c>
      <c r="AL450" s="4">
        <f t="shared" ref="AL450:AP505" si="291">IF(ISBLANK(BR450),"",12*CH450/BR450)</f>
        <v>4875</v>
      </c>
      <c r="AM450" s="4">
        <f t="shared" si="291"/>
        <v>682.10526315789468</v>
      </c>
      <c r="AN450" s="4">
        <f t="shared" si="291"/>
        <v>1482.4727330410867</v>
      </c>
      <c r="AO450" s="4">
        <f t="shared" si="291"/>
        <v>3979.658895321546</v>
      </c>
      <c r="AP450" s="4">
        <f t="shared" si="288"/>
        <v>5564.771870721961</v>
      </c>
      <c r="AQ450" s="4">
        <f t="shared" si="288"/>
        <v>3341.1660764796829</v>
      </c>
      <c r="AR450" s="4">
        <f t="shared" si="288"/>
        <v>3180.3526788730492</v>
      </c>
      <c r="AS450" s="4">
        <f t="shared" si="288"/>
        <v>3763.1614885626495</v>
      </c>
      <c r="AT450" s="4">
        <f t="shared" si="289"/>
        <v>1829.8149294256225</v>
      </c>
      <c r="AU450" s="4">
        <f t="shared" si="289"/>
        <v>4022.8245363766046</v>
      </c>
      <c r="AV450" s="5">
        <f t="shared" si="274"/>
        <v>3547.7701168028648</v>
      </c>
      <c r="AX450" s="4">
        <f t="shared" si="283"/>
        <v>383.77611662452512</v>
      </c>
      <c r="AY450" s="51" t="s">
        <v>34</v>
      </c>
      <c r="AZ450" s="4">
        <f t="shared" si="284"/>
        <v>736.37142857142862</v>
      </c>
      <c r="BA450" s="4">
        <f t="shared" si="284"/>
        <v>279.49200000000002</v>
      </c>
      <c r="BB450" s="4">
        <f t="shared" si="284"/>
        <v>696</v>
      </c>
      <c r="BC450" s="4">
        <f t="shared" si="280"/>
        <v>66.631578947368425</v>
      </c>
      <c r="BD450" s="4">
        <f t="shared" si="280"/>
        <v>534.6</v>
      </c>
      <c r="BE450" s="4">
        <f t="shared" si="280"/>
        <v>269.98187311178248</v>
      </c>
      <c r="BF450" s="4">
        <f t="shared" si="280"/>
        <v>346.84</v>
      </c>
      <c r="BG450" s="4">
        <f t="shared" si="281"/>
        <v>181.3231622746186</v>
      </c>
      <c r="BH450" s="4">
        <f t="shared" si="281"/>
        <v>280.6447985004686</v>
      </c>
      <c r="BI450" s="4">
        <f t="shared" si="281"/>
        <v>258.04352331606219</v>
      </c>
      <c r="BJ450" s="4">
        <f t="shared" si="281"/>
        <v>32.76</v>
      </c>
      <c r="BK450" s="4">
        <f t="shared" si="282"/>
        <v>450.49954586739324</v>
      </c>
      <c r="BL450" s="5">
        <f t="shared" si="275"/>
        <v>347.45877132412664</v>
      </c>
      <c r="BN450" s="12">
        <v>113.2993073085203</v>
      </c>
      <c r="BO450" s="12">
        <v>208.25546578544942</v>
      </c>
      <c r="BP450" s="12">
        <v>86</v>
      </c>
      <c r="BQ450" s="12">
        <v>100</v>
      </c>
      <c r="BR450" s="12">
        <v>96</v>
      </c>
      <c r="BS450" s="13">
        <v>633.33333333333337</v>
      </c>
      <c r="BT450" s="12">
        <v>329.99999871595708</v>
      </c>
      <c r="BU450" s="13">
        <v>127.82</v>
      </c>
      <c r="BV450" s="12">
        <v>82.090696728010471</v>
      </c>
      <c r="BW450" s="13">
        <v>140.351</v>
      </c>
      <c r="BX450" s="13">
        <v>148.01</v>
      </c>
      <c r="BY450" s="12">
        <v>117.16</v>
      </c>
      <c r="BZ450" s="65">
        <v>250.44499999999999</v>
      </c>
      <c r="CA450" s="12">
        <v>126.18</v>
      </c>
      <c r="CB450" s="13">
        <f t="shared" si="276"/>
        <v>182.78177156223364</v>
      </c>
      <c r="CD450" s="4">
        <v>39876</v>
      </c>
      <c r="CE450" s="4">
        <v>40846</v>
      </c>
      <c r="CF450" s="4">
        <v>40095</v>
      </c>
      <c r="CG450" s="4">
        <v>39798</v>
      </c>
      <c r="CH450" s="4">
        <v>39000</v>
      </c>
      <c r="CI450" s="5">
        <v>36000</v>
      </c>
      <c r="CJ450" s="4">
        <v>40768</v>
      </c>
      <c r="CK450" s="4">
        <v>42390</v>
      </c>
      <c r="CL450" s="4">
        <v>38068</v>
      </c>
      <c r="CM450" s="5">
        <v>39078</v>
      </c>
      <c r="CN450" s="5">
        <v>39227</v>
      </c>
      <c r="CO450" s="4">
        <v>36741</v>
      </c>
      <c r="CP450" s="51">
        <v>38189</v>
      </c>
      <c r="CQ450" s="4">
        <v>42300</v>
      </c>
      <c r="CR450" s="5">
        <f t="shared" si="277"/>
        <v>39455.428571428572</v>
      </c>
      <c r="CT450" s="12">
        <v>708.50683047071038</v>
      </c>
      <c r="CU450" s="51" t="s">
        <v>34</v>
      </c>
      <c r="CV450" s="12">
        <v>420</v>
      </c>
      <c r="CW450" s="12">
        <v>1000</v>
      </c>
      <c r="CX450" s="12">
        <v>400</v>
      </c>
      <c r="CY450" s="13">
        <v>3800</v>
      </c>
      <c r="CZ450" s="12">
        <v>480</v>
      </c>
      <c r="DA450" s="12">
        <v>993</v>
      </c>
      <c r="DB450" s="12">
        <v>900</v>
      </c>
      <c r="DC450" s="13">
        <v>1442</v>
      </c>
      <c r="DD450" s="13">
        <v>1067</v>
      </c>
      <c r="DE450" s="12">
        <v>965</v>
      </c>
      <c r="DF450" s="65">
        <v>10000</v>
      </c>
      <c r="DG450" s="12">
        <v>660.6</v>
      </c>
      <c r="DH450" s="13">
        <f t="shared" si="278"/>
        <v>1756.6236023439005</v>
      </c>
      <c r="DJ450" s="4">
        <v>22659</v>
      </c>
      <c r="DK450" s="51" t="s">
        <v>34</v>
      </c>
      <c r="DL450" s="4">
        <v>25773</v>
      </c>
      <c r="DM450" s="4">
        <v>23291</v>
      </c>
      <c r="DN450" s="4">
        <v>23200</v>
      </c>
      <c r="DO450" s="5">
        <v>21100</v>
      </c>
      <c r="DP450" s="4">
        <v>21384</v>
      </c>
      <c r="DQ450" s="4">
        <v>22341</v>
      </c>
      <c r="DR450" s="4">
        <v>26013</v>
      </c>
      <c r="DS450" s="5">
        <v>21789</v>
      </c>
      <c r="DT450" s="5">
        <v>24954</v>
      </c>
      <c r="DU450" s="4">
        <v>20751</v>
      </c>
      <c r="DV450" s="51">
        <v>27300</v>
      </c>
      <c r="DW450" s="4">
        <v>24800</v>
      </c>
      <c r="DX450" s="5">
        <f t="shared" si="279"/>
        <v>23488.846153846152</v>
      </c>
    </row>
    <row r="451" spans="1:128" x14ac:dyDescent="0.25">
      <c r="A451" s="6">
        <v>446</v>
      </c>
      <c r="B451" s="4">
        <f t="shared" si="269"/>
        <v>4606.3712463530546</v>
      </c>
      <c r="C451" s="4">
        <f t="shared" si="270"/>
        <v>2352.3198135275352</v>
      </c>
      <c r="D451" s="4">
        <f t="shared" si="290"/>
        <v>6331.0225913621261</v>
      </c>
      <c r="E451" s="4">
        <f t="shared" si="290"/>
        <v>5055.2520000000004</v>
      </c>
      <c r="F451" s="4">
        <f t="shared" si="290"/>
        <v>5571</v>
      </c>
      <c r="G451" s="4">
        <f t="shared" si="285"/>
        <v>748.73684210526312</v>
      </c>
      <c r="H451" s="4">
        <f t="shared" si="285"/>
        <v>2017.0727330410868</v>
      </c>
      <c r="I451" s="4">
        <f t="shared" si="285"/>
        <v>4247.4625205431685</v>
      </c>
      <c r="J451" s="4">
        <f t="shared" si="285"/>
        <v>5911.6118707219612</v>
      </c>
      <c r="K451" s="4">
        <f t="shared" si="286"/>
        <v>3522.4892387543014</v>
      </c>
      <c r="L451" s="4">
        <f t="shared" si="286"/>
        <v>3460.9974773735175</v>
      </c>
      <c r="M451" s="4">
        <f t="shared" si="286"/>
        <v>4020.8838408034735</v>
      </c>
      <c r="N451" s="4">
        <f t="shared" si="286"/>
        <v>1862.5676232002108</v>
      </c>
      <c r="O451" s="4">
        <f t="shared" si="287"/>
        <v>4473.3240822439975</v>
      </c>
      <c r="P451" s="5">
        <f t="shared" si="271"/>
        <v>3870.0794200021205</v>
      </c>
      <c r="R451" s="4">
        <v>44</v>
      </c>
      <c r="S451" s="4">
        <v>24</v>
      </c>
      <c r="T451" s="4">
        <v>24</v>
      </c>
      <c r="U451" s="4">
        <v>90</v>
      </c>
      <c r="V451" s="4">
        <v>30</v>
      </c>
      <c r="W451" s="4">
        <v>20</v>
      </c>
      <c r="X451" s="4">
        <v>20</v>
      </c>
      <c r="Y451" s="4">
        <v>11</v>
      </c>
      <c r="Z451" s="4">
        <v>22</v>
      </c>
      <c r="AA451" s="4">
        <v>24</v>
      </c>
      <c r="AB451" s="4">
        <v>14</v>
      </c>
      <c r="AC451" s="4">
        <v>52</v>
      </c>
      <c r="AD451" s="51">
        <v>0</v>
      </c>
      <c r="AE451" s="4">
        <v>35</v>
      </c>
      <c r="AF451" s="5">
        <f t="shared" si="272"/>
        <v>31.53846153846154</v>
      </c>
      <c r="AH451" s="4">
        <f t="shared" si="273"/>
        <v>4222.5961307499228</v>
      </c>
      <c r="AI451" s="4">
        <f t="shared" si="273"/>
        <v>2352.3198135275352</v>
      </c>
      <c r="AJ451" s="4">
        <f t="shared" si="273"/>
        <v>5594.6511627906975</v>
      </c>
      <c r="AK451" s="4">
        <f t="shared" si="273"/>
        <v>4775.76</v>
      </c>
      <c r="AL451" s="4">
        <f t="shared" si="291"/>
        <v>4875</v>
      </c>
      <c r="AM451" s="4">
        <f t="shared" si="291"/>
        <v>682.10526315789468</v>
      </c>
      <c r="AN451" s="4">
        <f t="shared" si="291"/>
        <v>1482.4727330410867</v>
      </c>
      <c r="AO451" s="4">
        <f t="shared" si="291"/>
        <v>3977.4806474313864</v>
      </c>
      <c r="AP451" s="4">
        <f t="shared" si="288"/>
        <v>5564.771870721961</v>
      </c>
      <c r="AQ451" s="4">
        <f t="shared" si="288"/>
        <v>3341.1660764796829</v>
      </c>
      <c r="AR451" s="4">
        <f t="shared" si="288"/>
        <v>3180.3526788730492</v>
      </c>
      <c r="AS451" s="4">
        <f t="shared" si="288"/>
        <v>3762.8403174874115</v>
      </c>
      <c r="AT451" s="4">
        <f t="shared" si="289"/>
        <v>1829.8076232002109</v>
      </c>
      <c r="AU451" s="4">
        <f t="shared" si="289"/>
        <v>4022.8245363766046</v>
      </c>
      <c r="AV451" s="5">
        <f t="shared" si="274"/>
        <v>3547.4392038455321</v>
      </c>
      <c r="AX451" s="4">
        <f t="shared" si="283"/>
        <v>383.77511560313178</v>
      </c>
      <c r="AY451" s="51" t="s">
        <v>34</v>
      </c>
      <c r="AZ451" s="4">
        <f t="shared" si="284"/>
        <v>736.37142857142862</v>
      </c>
      <c r="BA451" s="4">
        <f t="shared" si="284"/>
        <v>279.49200000000002</v>
      </c>
      <c r="BB451" s="4">
        <f t="shared" si="284"/>
        <v>696</v>
      </c>
      <c r="BC451" s="4">
        <f t="shared" si="280"/>
        <v>66.631578947368425</v>
      </c>
      <c r="BD451" s="4">
        <f t="shared" si="280"/>
        <v>534.6</v>
      </c>
      <c r="BE451" s="4">
        <f t="shared" si="280"/>
        <v>269.98187311178248</v>
      </c>
      <c r="BF451" s="4">
        <f t="shared" si="280"/>
        <v>346.84</v>
      </c>
      <c r="BG451" s="4">
        <f t="shared" si="281"/>
        <v>181.3231622746186</v>
      </c>
      <c r="BH451" s="4">
        <f t="shared" si="281"/>
        <v>280.6447985004686</v>
      </c>
      <c r="BI451" s="4">
        <f t="shared" si="281"/>
        <v>258.04352331606219</v>
      </c>
      <c r="BJ451" s="4">
        <f t="shared" si="281"/>
        <v>32.76</v>
      </c>
      <c r="BK451" s="4">
        <f t="shared" si="282"/>
        <v>450.49954586739324</v>
      </c>
      <c r="BL451" s="5">
        <f t="shared" si="275"/>
        <v>347.45869432248105</v>
      </c>
      <c r="BN451" s="12">
        <v>113.32175400705854</v>
      </c>
      <c r="BO451" s="12">
        <v>208.36962609474807</v>
      </c>
      <c r="BP451" s="12">
        <v>86</v>
      </c>
      <c r="BQ451" s="12">
        <v>100</v>
      </c>
      <c r="BR451" s="12">
        <v>96</v>
      </c>
      <c r="BS451" s="13">
        <v>633.33333333333337</v>
      </c>
      <c r="BT451" s="12">
        <v>329.99999871595708</v>
      </c>
      <c r="BU451" s="13">
        <v>127.89</v>
      </c>
      <c r="BV451" s="12">
        <v>82.090696728010471</v>
      </c>
      <c r="BW451" s="13">
        <v>140.351</v>
      </c>
      <c r="BX451" s="13">
        <v>148.01</v>
      </c>
      <c r="BY451" s="12">
        <v>117.17</v>
      </c>
      <c r="BZ451" s="65">
        <v>250.446</v>
      </c>
      <c r="CA451" s="12">
        <v>126.18</v>
      </c>
      <c r="CB451" s="13">
        <f t="shared" si="276"/>
        <v>182.79731491993624</v>
      </c>
      <c r="CD451" s="4">
        <v>39876</v>
      </c>
      <c r="CE451" s="4">
        <v>40846</v>
      </c>
      <c r="CF451" s="4">
        <v>40095</v>
      </c>
      <c r="CG451" s="4">
        <v>39798</v>
      </c>
      <c r="CH451" s="4">
        <v>39000</v>
      </c>
      <c r="CI451" s="5">
        <v>36000</v>
      </c>
      <c r="CJ451" s="4">
        <v>40768</v>
      </c>
      <c r="CK451" s="4">
        <v>42390</v>
      </c>
      <c r="CL451" s="4">
        <v>38068</v>
      </c>
      <c r="CM451" s="5">
        <v>39078</v>
      </c>
      <c r="CN451" s="5">
        <v>39227</v>
      </c>
      <c r="CO451" s="4">
        <v>36741</v>
      </c>
      <c r="CP451" s="51">
        <v>38189</v>
      </c>
      <c r="CQ451" s="4">
        <v>42300</v>
      </c>
      <c r="CR451" s="5">
        <f t="shared" si="277"/>
        <v>39455.428571428572</v>
      </c>
      <c r="CT451" s="12">
        <v>708.5086785074011</v>
      </c>
      <c r="CU451" s="51" t="s">
        <v>34</v>
      </c>
      <c r="CV451" s="12">
        <v>420</v>
      </c>
      <c r="CW451" s="12">
        <v>1000</v>
      </c>
      <c r="CX451" s="12">
        <v>400</v>
      </c>
      <c r="CY451" s="13">
        <v>3800</v>
      </c>
      <c r="CZ451" s="12">
        <v>480</v>
      </c>
      <c r="DA451" s="12">
        <v>993</v>
      </c>
      <c r="DB451" s="12">
        <v>900</v>
      </c>
      <c r="DC451" s="13">
        <v>1442</v>
      </c>
      <c r="DD451" s="13">
        <v>1067</v>
      </c>
      <c r="DE451" s="12">
        <v>965</v>
      </c>
      <c r="DF451" s="65">
        <v>10000</v>
      </c>
      <c r="DG451" s="12">
        <v>660.6</v>
      </c>
      <c r="DH451" s="13">
        <f t="shared" si="278"/>
        <v>1756.6237445005693</v>
      </c>
      <c r="DJ451" s="4">
        <v>22659</v>
      </c>
      <c r="DK451" s="51" t="s">
        <v>34</v>
      </c>
      <c r="DL451" s="4">
        <v>25773</v>
      </c>
      <c r="DM451" s="4">
        <v>23291</v>
      </c>
      <c r="DN451" s="4">
        <v>23200</v>
      </c>
      <c r="DO451" s="5">
        <v>21100</v>
      </c>
      <c r="DP451" s="4">
        <v>21384</v>
      </c>
      <c r="DQ451" s="4">
        <v>22341</v>
      </c>
      <c r="DR451" s="4">
        <v>26013</v>
      </c>
      <c r="DS451" s="5">
        <v>21789</v>
      </c>
      <c r="DT451" s="5">
        <v>24954</v>
      </c>
      <c r="DU451" s="4">
        <v>20751</v>
      </c>
      <c r="DV451" s="51">
        <v>27300</v>
      </c>
      <c r="DW451" s="4">
        <v>24800</v>
      </c>
      <c r="DX451" s="5">
        <f t="shared" si="279"/>
        <v>23488.846153846152</v>
      </c>
    </row>
    <row r="452" spans="1:128" x14ac:dyDescent="0.25">
      <c r="A452" s="6">
        <v>447</v>
      </c>
      <c r="B452" s="4">
        <f t="shared" si="269"/>
        <v>4605.535876672714</v>
      </c>
      <c r="C452" s="4">
        <f t="shared" si="270"/>
        <v>2351.0345643427227</v>
      </c>
      <c r="D452" s="4">
        <f t="shared" si="290"/>
        <v>6331.0225913621261</v>
      </c>
      <c r="E452" s="4">
        <f t="shared" si="290"/>
        <v>5055.2520000000004</v>
      </c>
      <c r="F452" s="4">
        <f t="shared" si="290"/>
        <v>5571</v>
      </c>
      <c r="G452" s="4">
        <f t="shared" si="285"/>
        <v>748.73684210526312</v>
      </c>
      <c r="H452" s="4">
        <f t="shared" si="285"/>
        <v>2017.0727330410868</v>
      </c>
      <c r="I452" s="4">
        <f t="shared" si="285"/>
        <v>4244.9760123631695</v>
      </c>
      <c r="J452" s="4">
        <f t="shared" si="285"/>
        <v>5911.6118707219612</v>
      </c>
      <c r="K452" s="4">
        <f t="shared" si="286"/>
        <v>3522.4892387543014</v>
      </c>
      <c r="L452" s="4">
        <f t="shared" si="286"/>
        <v>3460.9974773735175</v>
      </c>
      <c r="M452" s="4">
        <f t="shared" si="286"/>
        <v>4020.5627245449405</v>
      </c>
      <c r="N452" s="4">
        <f t="shared" si="286"/>
        <v>1862.5603170331447</v>
      </c>
      <c r="O452" s="4">
        <f t="shared" si="287"/>
        <v>4473.3240822439975</v>
      </c>
      <c r="P452" s="5">
        <f t="shared" si="271"/>
        <v>3869.7268807542105</v>
      </c>
      <c r="R452" s="4">
        <v>44</v>
      </c>
      <c r="S452" s="4">
        <v>24</v>
      </c>
      <c r="T452" s="4">
        <v>24</v>
      </c>
      <c r="U452" s="4">
        <v>90</v>
      </c>
      <c r="V452" s="4">
        <v>30</v>
      </c>
      <c r="W452" s="4">
        <v>20</v>
      </c>
      <c r="X452" s="4">
        <v>20</v>
      </c>
      <c r="Y452" s="4">
        <v>11</v>
      </c>
      <c r="Z452" s="4">
        <v>22</v>
      </c>
      <c r="AA452" s="4">
        <v>24</v>
      </c>
      <c r="AB452" s="4">
        <v>14</v>
      </c>
      <c r="AC452" s="4">
        <v>52</v>
      </c>
      <c r="AD452" s="51">
        <v>0</v>
      </c>
      <c r="AE452" s="4">
        <v>35</v>
      </c>
      <c r="AF452" s="5">
        <f t="shared" si="272"/>
        <v>31.53846153846154</v>
      </c>
      <c r="AH452" s="4">
        <f t="shared" si="273"/>
        <v>4221.7617598438401</v>
      </c>
      <c r="AI452" s="4">
        <f t="shared" si="273"/>
        <v>2351.0345643427227</v>
      </c>
      <c r="AJ452" s="4">
        <f t="shared" si="273"/>
        <v>5594.6511627906975</v>
      </c>
      <c r="AK452" s="4">
        <f t="shared" si="273"/>
        <v>4775.76</v>
      </c>
      <c r="AL452" s="4">
        <f t="shared" si="291"/>
        <v>4875</v>
      </c>
      <c r="AM452" s="4">
        <f t="shared" si="291"/>
        <v>682.10526315789468</v>
      </c>
      <c r="AN452" s="4">
        <f t="shared" si="291"/>
        <v>1482.4727330410867</v>
      </c>
      <c r="AO452" s="4">
        <f t="shared" si="291"/>
        <v>3974.994139251387</v>
      </c>
      <c r="AP452" s="4">
        <f t="shared" si="288"/>
        <v>5564.771870721961</v>
      </c>
      <c r="AQ452" s="4">
        <f t="shared" si="288"/>
        <v>3341.1660764796829</v>
      </c>
      <c r="AR452" s="4">
        <f t="shared" si="288"/>
        <v>3180.3526788730492</v>
      </c>
      <c r="AS452" s="4">
        <f t="shared" si="288"/>
        <v>3762.5192012288785</v>
      </c>
      <c r="AT452" s="4">
        <f t="shared" si="289"/>
        <v>1829.8003170331447</v>
      </c>
      <c r="AU452" s="4">
        <f t="shared" si="289"/>
        <v>4022.8245363766046</v>
      </c>
      <c r="AV452" s="5">
        <f t="shared" si="274"/>
        <v>3547.0867359386389</v>
      </c>
      <c r="AX452" s="4">
        <f t="shared" si="283"/>
        <v>383.77411682887407</v>
      </c>
      <c r="AY452" s="51" t="s">
        <v>34</v>
      </c>
      <c r="AZ452" s="4">
        <f t="shared" si="284"/>
        <v>736.37142857142862</v>
      </c>
      <c r="BA452" s="4">
        <f t="shared" si="284"/>
        <v>279.49200000000002</v>
      </c>
      <c r="BB452" s="4">
        <f t="shared" si="284"/>
        <v>696</v>
      </c>
      <c r="BC452" s="4">
        <f t="shared" si="280"/>
        <v>66.631578947368425</v>
      </c>
      <c r="BD452" s="4">
        <f t="shared" si="280"/>
        <v>534.6</v>
      </c>
      <c r="BE452" s="4">
        <f t="shared" si="280"/>
        <v>269.98187311178248</v>
      </c>
      <c r="BF452" s="4">
        <f t="shared" si="280"/>
        <v>346.84</v>
      </c>
      <c r="BG452" s="4">
        <f t="shared" si="281"/>
        <v>181.3231622746186</v>
      </c>
      <c r="BH452" s="4">
        <f t="shared" si="281"/>
        <v>280.6447985004686</v>
      </c>
      <c r="BI452" s="4">
        <f t="shared" si="281"/>
        <v>258.04352331606219</v>
      </c>
      <c r="BJ452" s="4">
        <f t="shared" si="281"/>
        <v>32.76</v>
      </c>
      <c r="BK452" s="4">
        <f t="shared" si="282"/>
        <v>450.49954586739324</v>
      </c>
      <c r="BL452" s="5">
        <f t="shared" si="275"/>
        <v>347.45861749369203</v>
      </c>
      <c r="BN452" s="12">
        <v>113.34415043299359</v>
      </c>
      <c r="BO452" s="12">
        <v>208.48353632649867</v>
      </c>
      <c r="BP452" s="12">
        <v>86</v>
      </c>
      <c r="BQ452" s="12">
        <v>100</v>
      </c>
      <c r="BR452" s="12">
        <v>96</v>
      </c>
      <c r="BS452" s="13">
        <v>633.33333333333337</v>
      </c>
      <c r="BT452" s="12">
        <v>329.99999871595708</v>
      </c>
      <c r="BU452" s="13">
        <v>127.97</v>
      </c>
      <c r="BV452" s="12">
        <v>82.090696728010471</v>
      </c>
      <c r="BW452" s="13">
        <v>140.351</v>
      </c>
      <c r="BX452" s="13">
        <v>148.01</v>
      </c>
      <c r="BY452" s="12">
        <v>117.18</v>
      </c>
      <c r="BZ452" s="65">
        <v>250.447</v>
      </c>
      <c r="CA452" s="12">
        <v>126.18</v>
      </c>
      <c r="CB452" s="13">
        <f t="shared" si="276"/>
        <v>182.81355110977094</v>
      </c>
      <c r="CD452" s="4">
        <v>39876</v>
      </c>
      <c r="CE452" s="4">
        <v>40846</v>
      </c>
      <c r="CF452" s="4">
        <v>40095</v>
      </c>
      <c r="CG452" s="4">
        <v>39798</v>
      </c>
      <c r="CH452" s="4">
        <v>39000</v>
      </c>
      <c r="CI452" s="5">
        <v>36000</v>
      </c>
      <c r="CJ452" s="4">
        <v>40768</v>
      </c>
      <c r="CK452" s="4">
        <v>42390</v>
      </c>
      <c r="CL452" s="4">
        <v>38068</v>
      </c>
      <c r="CM452" s="5">
        <v>39078</v>
      </c>
      <c r="CN452" s="5">
        <v>39227</v>
      </c>
      <c r="CO452" s="4">
        <v>36741</v>
      </c>
      <c r="CP452" s="51">
        <v>38189</v>
      </c>
      <c r="CQ452" s="4">
        <v>42300</v>
      </c>
      <c r="CR452" s="5">
        <f t="shared" si="277"/>
        <v>39455.428571428572</v>
      </c>
      <c r="CT452" s="12">
        <v>708.51052240514832</v>
      </c>
      <c r="CU452" s="51" t="s">
        <v>34</v>
      </c>
      <c r="CV452" s="12">
        <v>420</v>
      </c>
      <c r="CW452" s="12">
        <v>1000</v>
      </c>
      <c r="CX452" s="12">
        <v>400</v>
      </c>
      <c r="CY452" s="13">
        <v>3800</v>
      </c>
      <c r="CZ452" s="12">
        <v>480</v>
      </c>
      <c r="DA452" s="12">
        <v>993</v>
      </c>
      <c r="DB452" s="12">
        <v>900</v>
      </c>
      <c r="DC452" s="13">
        <v>1442</v>
      </c>
      <c r="DD452" s="13">
        <v>1067</v>
      </c>
      <c r="DE452" s="12">
        <v>965</v>
      </c>
      <c r="DF452" s="65">
        <v>10000</v>
      </c>
      <c r="DG452" s="12">
        <v>660.6</v>
      </c>
      <c r="DH452" s="13">
        <f t="shared" si="278"/>
        <v>1756.6238863388573</v>
      </c>
      <c r="DJ452" s="4">
        <v>22659</v>
      </c>
      <c r="DK452" s="51" t="s">
        <v>34</v>
      </c>
      <c r="DL452" s="4">
        <v>25773</v>
      </c>
      <c r="DM452" s="4">
        <v>23291</v>
      </c>
      <c r="DN452" s="4">
        <v>23200</v>
      </c>
      <c r="DO452" s="5">
        <v>21100</v>
      </c>
      <c r="DP452" s="4">
        <v>21384</v>
      </c>
      <c r="DQ452" s="4">
        <v>22341</v>
      </c>
      <c r="DR452" s="4">
        <v>26013</v>
      </c>
      <c r="DS452" s="5">
        <v>21789</v>
      </c>
      <c r="DT452" s="5">
        <v>24954</v>
      </c>
      <c r="DU452" s="4">
        <v>20751</v>
      </c>
      <c r="DV452" s="51">
        <v>27300</v>
      </c>
      <c r="DW452" s="4">
        <v>24800</v>
      </c>
      <c r="DX452" s="5">
        <f t="shared" si="279"/>
        <v>23488.846153846152</v>
      </c>
    </row>
    <row r="453" spans="1:128" x14ac:dyDescent="0.25">
      <c r="A453" s="6">
        <v>448</v>
      </c>
      <c r="B453" s="4">
        <f t="shared" si="269"/>
        <v>4604.7027023155906</v>
      </c>
      <c r="C453" s="4">
        <f t="shared" si="270"/>
        <v>2349.7535235403379</v>
      </c>
      <c r="D453" s="4">
        <f t="shared" si="290"/>
        <v>6331.0225913621261</v>
      </c>
      <c r="E453" s="4">
        <f t="shared" si="290"/>
        <v>5055.2520000000004</v>
      </c>
      <c r="F453" s="4">
        <f t="shared" si="290"/>
        <v>5571</v>
      </c>
      <c r="G453" s="4">
        <f t="shared" si="285"/>
        <v>748.73684210526312</v>
      </c>
      <c r="H453" s="4">
        <f t="shared" si="285"/>
        <v>2017.0727330410868</v>
      </c>
      <c r="I453" s="4">
        <f t="shared" si="285"/>
        <v>4242.4926111047535</v>
      </c>
      <c r="J453" s="4">
        <f t="shared" si="285"/>
        <v>5911.6118707219612</v>
      </c>
      <c r="K453" s="4">
        <f t="shared" si="286"/>
        <v>3522.4892387543014</v>
      </c>
      <c r="L453" s="4">
        <f t="shared" si="286"/>
        <v>3460.9974773735175</v>
      </c>
      <c r="M453" s="4">
        <f t="shared" si="286"/>
        <v>4020.5627245449405</v>
      </c>
      <c r="N453" s="4">
        <f t="shared" si="286"/>
        <v>1862.5530109244235</v>
      </c>
      <c r="O453" s="4">
        <f t="shared" si="287"/>
        <v>4473.3240822439975</v>
      </c>
      <c r="P453" s="5">
        <f t="shared" si="271"/>
        <v>3869.3979577165928</v>
      </c>
      <c r="R453" s="4">
        <v>44</v>
      </c>
      <c r="S453" s="4">
        <v>24</v>
      </c>
      <c r="T453" s="4">
        <v>24</v>
      </c>
      <c r="U453" s="4">
        <v>90</v>
      </c>
      <c r="V453" s="4">
        <v>30</v>
      </c>
      <c r="W453" s="4">
        <v>20</v>
      </c>
      <c r="X453" s="4">
        <v>20</v>
      </c>
      <c r="Y453" s="4">
        <v>11</v>
      </c>
      <c r="Z453" s="4">
        <v>22</v>
      </c>
      <c r="AA453" s="4">
        <v>24</v>
      </c>
      <c r="AB453" s="4">
        <v>14</v>
      </c>
      <c r="AC453" s="4">
        <v>52</v>
      </c>
      <c r="AD453" s="51">
        <v>0</v>
      </c>
      <c r="AE453" s="4">
        <v>35</v>
      </c>
      <c r="AF453" s="5">
        <f t="shared" si="272"/>
        <v>31.53846153846154</v>
      </c>
      <c r="AH453" s="4">
        <f t="shared" si="273"/>
        <v>4220.9295820238931</v>
      </c>
      <c r="AI453" s="4">
        <f t="shared" si="273"/>
        <v>2349.7535235403379</v>
      </c>
      <c r="AJ453" s="4">
        <f t="shared" si="273"/>
        <v>5594.6511627906975</v>
      </c>
      <c r="AK453" s="4">
        <f t="shared" si="273"/>
        <v>4775.76</v>
      </c>
      <c r="AL453" s="4">
        <f t="shared" si="291"/>
        <v>4875</v>
      </c>
      <c r="AM453" s="4">
        <f t="shared" si="291"/>
        <v>682.10526315789468</v>
      </c>
      <c r="AN453" s="4">
        <f t="shared" si="291"/>
        <v>1482.4727330410867</v>
      </c>
      <c r="AO453" s="4">
        <f t="shared" si="291"/>
        <v>3972.5107379929709</v>
      </c>
      <c r="AP453" s="4">
        <f t="shared" si="288"/>
        <v>5564.771870721961</v>
      </c>
      <c r="AQ453" s="4">
        <f t="shared" si="288"/>
        <v>3341.1660764796829</v>
      </c>
      <c r="AR453" s="4">
        <f t="shared" si="288"/>
        <v>3180.3526788730492</v>
      </c>
      <c r="AS453" s="4">
        <f t="shared" si="288"/>
        <v>3762.5192012288785</v>
      </c>
      <c r="AT453" s="4">
        <f t="shared" si="289"/>
        <v>1829.7930109244235</v>
      </c>
      <c r="AU453" s="4">
        <f t="shared" si="289"/>
        <v>4022.8245363766046</v>
      </c>
      <c r="AV453" s="5">
        <f t="shared" si="274"/>
        <v>3546.7578840822489</v>
      </c>
      <c r="AX453" s="4">
        <f t="shared" si="283"/>
        <v>383.77312029169718</v>
      </c>
      <c r="AY453" s="51" t="s">
        <v>34</v>
      </c>
      <c r="AZ453" s="4">
        <f t="shared" si="284"/>
        <v>736.37142857142862</v>
      </c>
      <c r="BA453" s="4">
        <f t="shared" si="284"/>
        <v>279.49200000000002</v>
      </c>
      <c r="BB453" s="4">
        <f t="shared" si="284"/>
        <v>696</v>
      </c>
      <c r="BC453" s="4">
        <f t="shared" si="280"/>
        <v>66.631578947368425</v>
      </c>
      <c r="BD453" s="4">
        <f t="shared" si="280"/>
        <v>534.6</v>
      </c>
      <c r="BE453" s="4">
        <f t="shared" si="280"/>
        <v>269.98187311178248</v>
      </c>
      <c r="BF453" s="4">
        <f t="shared" si="280"/>
        <v>346.84</v>
      </c>
      <c r="BG453" s="4">
        <f t="shared" si="281"/>
        <v>181.3231622746186</v>
      </c>
      <c r="BH453" s="4">
        <f t="shared" si="281"/>
        <v>280.6447985004686</v>
      </c>
      <c r="BI453" s="4">
        <f t="shared" si="281"/>
        <v>258.04352331606219</v>
      </c>
      <c r="BJ453" s="4">
        <f t="shared" si="281"/>
        <v>32.76</v>
      </c>
      <c r="BK453" s="4">
        <f t="shared" si="282"/>
        <v>450.49954586739324</v>
      </c>
      <c r="BL453" s="5">
        <f t="shared" si="275"/>
        <v>347.45854083698606</v>
      </c>
      <c r="BN453" s="12">
        <v>113.36649681100775</v>
      </c>
      <c r="BO453" s="12">
        <v>208.59719757393765</v>
      </c>
      <c r="BP453" s="12">
        <v>86</v>
      </c>
      <c r="BQ453" s="12">
        <v>100</v>
      </c>
      <c r="BR453" s="12">
        <v>96</v>
      </c>
      <c r="BS453" s="13">
        <v>633.33333333333337</v>
      </c>
      <c r="BT453" s="12">
        <v>329.99999871595708</v>
      </c>
      <c r="BU453" s="13">
        <v>128.05000000000001</v>
      </c>
      <c r="BV453" s="12">
        <v>82.090696728010471</v>
      </c>
      <c r="BW453" s="13">
        <v>140.351</v>
      </c>
      <c r="BX453" s="13">
        <v>148.01</v>
      </c>
      <c r="BY453" s="12">
        <v>117.18</v>
      </c>
      <c r="BZ453" s="65">
        <v>250.44800000000001</v>
      </c>
      <c r="CA453" s="12">
        <v>126.18</v>
      </c>
      <c r="CB453" s="13">
        <f t="shared" si="276"/>
        <v>182.82905165444615</v>
      </c>
      <c r="CD453" s="4">
        <v>39876</v>
      </c>
      <c r="CE453" s="4">
        <v>40846</v>
      </c>
      <c r="CF453" s="4">
        <v>40095</v>
      </c>
      <c r="CG453" s="4">
        <v>39798</v>
      </c>
      <c r="CH453" s="4">
        <v>39000</v>
      </c>
      <c r="CI453" s="5">
        <v>36000</v>
      </c>
      <c r="CJ453" s="4">
        <v>40768</v>
      </c>
      <c r="CK453" s="4">
        <v>42390</v>
      </c>
      <c r="CL453" s="4">
        <v>38068</v>
      </c>
      <c r="CM453" s="5">
        <v>39078</v>
      </c>
      <c r="CN453" s="5">
        <v>39227</v>
      </c>
      <c r="CO453" s="4">
        <v>36741</v>
      </c>
      <c r="CP453" s="51">
        <v>38189</v>
      </c>
      <c r="CQ453" s="4">
        <v>42300</v>
      </c>
      <c r="CR453" s="5">
        <f t="shared" si="277"/>
        <v>39455.428571428572</v>
      </c>
      <c r="CT453" s="12">
        <v>708.51236218245026</v>
      </c>
      <c r="CU453" s="51" t="s">
        <v>34</v>
      </c>
      <c r="CV453" s="12">
        <v>420</v>
      </c>
      <c r="CW453" s="12">
        <v>1000</v>
      </c>
      <c r="CX453" s="12">
        <v>400</v>
      </c>
      <c r="CY453" s="13">
        <v>3800</v>
      </c>
      <c r="CZ453" s="12">
        <v>480</v>
      </c>
      <c r="DA453" s="12">
        <v>993</v>
      </c>
      <c r="DB453" s="12">
        <v>900</v>
      </c>
      <c r="DC453" s="13">
        <v>1442</v>
      </c>
      <c r="DD453" s="13">
        <v>1067</v>
      </c>
      <c r="DE453" s="12">
        <v>965</v>
      </c>
      <c r="DF453" s="65">
        <v>10000</v>
      </c>
      <c r="DG453" s="12">
        <v>660.6</v>
      </c>
      <c r="DH453" s="13">
        <f t="shared" si="278"/>
        <v>1756.6240278601883</v>
      </c>
      <c r="DJ453" s="4">
        <v>22659</v>
      </c>
      <c r="DK453" s="51" t="s">
        <v>34</v>
      </c>
      <c r="DL453" s="4">
        <v>25773</v>
      </c>
      <c r="DM453" s="4">
        <v>23291</v>
      </c>
      <c r="DN453" s="4">
        <v>23200</v>
      </c>
      <c r="DO453" s="5">
        <v>21100</v>
      </c>
      <c r="DP453" s="4">
        <v>21384</v>
      </c>
      <c r="DQ453" s="4">
        <v>22341</v>
      </c>
      <c r="DR453" s="4">
        <v>26013</v>
      </c>
      <c r="DS453" s="5">
        <v>21789</v>
      </c>
      <c r="DT453" s="5">
        <v>24954</v>
      </c>
      <c r="DU453" s="4">
        <v>20751</v>
      </c>
      <c r="DV453" s="51">
        <v>27300</v>
      </c>
      <c r="DW453" s="4">
        <v>24800</v>
      </c>
      <c r="DX453" s="5">
        <f t="shared" si="279"/>
        <v>23488.846153846152</v>
      </c>
    </row>
    <row r="454" spans="1:128" x14ac:dyDescent="0.25">
      <c r="A454" s="6">
        <v>449</v>
      </c>
      <c r="B454" s="4">
        <f t="shared" si="269"/>
        <v>4603.8717125668609</v>
      </c>
      <c r="C454" s="4">
        <f t="shared" si="270"/>
        <v>2348.4766674392245</v>
      </c>
      <c r="D454" s="4">
        <f t="shared" si="290"/>
        <v>6331.0225913621261</v>
      </c>
      <c r="E454" s="4">
        <f t="shared" si="290"/>
        <v>5055.2520000000004</v>
      </c>
      <c r="F454" s="4">
        <f t="shared" si="290"/>
        <v>5571</v>
      </c>
      <c r="G454" s="4">
        <f t="shared" si="285"/>
        <v>748.73684210526312</v>
      </c>
      <c r="H454" s="4">
        <f t="shared" si="285"/>
        <v>2017.0727330410868</v>
      </c>
      <c r="I454" s="4">
        <f t="shared" si="285"/>
        <v>4240.0123109483548</v>
      </c>
      <c r="J454" s="4">
        <f t="shared" si="285"/>
        <v>5911.6118707219612</v>
      </c>
      <c r="K454" s="4">
        <f t="shared" si="286"/>
        <v>3522.4892387543014</v>
      </c>
      <c r="L454" s="4">
        <f t="shared" si="286"/>
        <v>3460.9974773735175</v>
      </c>
      <c r="M454" s="4">
        <f t="shared" si="286"/>
        <v>4020.2416630890802</v>
      </c>
      <c r="N454" s="4">
        <f t="shared" si="286"/>
        <v>1862.5457048740461</v>
      </c>
      <c r="O454" s="4">
        <f t="shared" si="287"/>
        <v>4473.3240822439975</v>
      </c>
      <c r="P454" s="5">
        <f t="shared" si="271"/>
        <v>3869.0467781799866</v>
      </c>
      <c r="R454" s="4">
        <v>44</v>
      </c>
      <c r="S454" s="4">
        <v>24</v>
      </c>
      <c r="T454" s="4">
        <v>24</v>
      </c>
      <c r="U454" s="4">
        <v>90</v>
      </c>
      <c r="V454" s="4">
        <v>30</v>
      </c>
      <c r="W454" s="4">
        <v>20</v>
      </c>
      <c r="X454" s="4">
        <v>20</v>
      </c>
      <c r="Y454" s="4">
        <v>11</v>
      </c>
      <c r="Z454" s="4">
        <v>22</v>
      </c>
      <c r="AA454" s="4">
        <v>24</v>
      </c>
      <c r="AB454" s="4">
        <v>14</v>
      </c>
      <c r="AC454" s="4">
        <v>52</v>
      </c>
      <c r="AD454" s="51">
        <v>0</v>
      </c>
      <c r="AE454" s="4">
        <v>35</v>
      </c>
      <c r="AF454" s="5">
        <f t="shared" si="272"/>
        <v>31.53846153846154</v>
      </c>
      <c r="AH454" s="4">
        <f t="shared" si="273"/>
        <v>4220.0995865852474</v>
      </c>
      <c r="AI454" s="4">
        <f t="shared" si="273"/>
        <v>2348.4766674392245</v>
      </c>
      <c r="AJ454" s="4">
        <f t="shared" si="273"/>
        <v>5594.6511627906975</v>
      </c>
      <c r="AK454" s="4">
        <f t="shared" ref="AK454:AK505" si="292">IF(ISBLANK(BQ454),"",12*CG454/BQ454)</f>
        <v>4775.76</v>
      </c>
      <c r="AL454" s="4">
        <f t="shared" si="291"/>
        <v>4875</v>
      </c>
      <c r="AM454" s="4">
        <f t="shared" si="291"/>
        <v>682.10526315789468</v>
      </c>
      <c r="AN454" s="4">
        <f t="shared" si="291"/>
        <v>1482.4727330410867</v>
      </c>
      <c r="AO454" s="4">
        <f t="shared" si="291"/>
        <v>3970.0304378365722</v>
      </c>
      <c r="AP454" s="4">
        <f t="shared" si="288"/>
        <v>5564.771870721961</v>
      </c>
      <c r="AQ454" s="4">
        <f t="shared" si="288"/>
        <v>3341.1660764796829</v>
      </c>
      <c r="AR454" s="4">
        <f t="shared" si="288"/>
        <v>3180.3526788730492</v>
      </c>
      <c r="AS454" s="4">
        <f t="shared" si="288"/>
        <v>3762.1981397730183</v>
      </c>
      <c r="AT454" s="4">
        <f t="shared" si="289"/>
        <v>1829.7857048740461</v>
      </c>
      <c r="AU454" s="4">
        <f t="shared" si="289"/>
        <v>4022.8245363766046</v>
      </c>
      <c r="AV454" s="5">
        <f t="shared" si="274"/>
        <v>3546.4067755677925</v>
      </c>
      <c r="AX454" s="4">
        <f t="shared" si="283"/>
        <v>383.77212598161367</v>
      </c>
      <c r="AY454" s="51" t="s">
        <v>34</v>
      </c>
      <c r="AZ454" s="4">
        <f t="shared" si="284"/>
        <v>736.37142857142862</v>
      </c>
      <c r="BA454" s="4">
        <f t="shared" si="284"/>
        <v>279.49200000000002</v>
      </c>
      <c r="BB454" s="4">
        <f t="shared" si="284"/>
        <v>696</v>
      </c>
      <c r="BC454" s="4">
        <f t="shared" si="280"/>
        <v>66.631578947368425</v>
      </c>
      <c r="BD454" s="4">
        <f t="shared" si="280"/>
        <v>534.6</v>
      </c>
      <c r="BE454" s="4">
        <f t="shared" si="280"/>
        <v>269.98187311178248</v>
      </c>
      <c r="BF454" s="4">
        <f t="shared" si="280"/>
        <v>346.84</v>
      </c>
      <c r="BG454" s="4">
        <f t="shared" si="281"/>
        <v>181.3231622746186</v>
      </c>
      <c r="BH454" s="4">
        <f t="shared" si="281"/>
        <v>280.6447985004686</v>
      </c>
      <c r="BI454" s="4">
        <f t="shared" si="281"/>
        <v>258.04352331606219</v>
      </c>
      <c r="BJ454" s="4">
        <f t="shared" si="281"/>
        <v>32.76</v>
      </c>
      <c r="BK454" s="4">
        <f t="shared" si="282"/>
        <v>450.49954586739324</v>
      </c>
      <c r="BL454" s="5">
        <f t="shared" si="275"/>
        <v>347.45846435159507</v>
      </c>
      <c r="BN454" s="12">
        <v>113.38879336428045</v>
      </c>
      <c r="BO454" s="12">
        <v>208.71061092314835</v>
      </c>
      <c r="BP454" s="12">
        <v>86</v>
      </c>
      <c r="BQ454" s="12">
        <v>100</v>
      </c>
      <c r="BR454" s="12">
        <v>96</v>
      </c>
      <c r="BS454" s="13">
        <v>633.33333333333337</v>
      </c>
      <c r="BT454" s="12">
        <v>329.99999871595708</v>
      </c>
      <c r="BU454" s="13">
        <v>128.13</v>
      </c>
      <c r="BV454" s="12">
        <v>82.090696728010471</v>
      </c>
      <c r="BW454" s="13">
        <v>140.351</v>
      </c>
      <c r="BX454" s="13">
        <v>148.01</v>
      </c>
      <c r="BY454" s="12">
        <v>117.19</v>
      </c>
      <c r="BZ454" s="65">
        <v>250.44900000000001</v>
      </c>
      <c r="CA454" s="12">
        <v>126.18</v>
      </c>
      <c r="CB454" s="13">
        <f t="shared" si="276"/>
        <v>182.84524521890927</v>
      </c>
      <c r="CD454" s="4">
        <v>39876</v>
      </c>
      <c r="CE454" s="4">
        <v>40846</v>
      </c>
      <c r="CF454" s="4">
        <v>40095</v>
      </c>
      <c r="CG454" s="4">
        <v>39798</v>
      </c>
      <c r="CH454" s="4">
        <v>39000</v>
      </c>
      <c r="CI454" s="5">
        <v>36000</v>
      </c>
      <c r="CJ454" s="4">
        <v>40768</v>
      </c>
      <c r="CK454" s="4">
        <v>42390</v>
      </c>
      <c r="CL454" s="4">
        <v>38068</v>
      </c>
      <c r="CM454" s="5">
        <v>39078</v>
      </c>
      <c r="CN454" s="5">
        <v>39227</v>
      </c>
      <c r="CO454" s="4">
        <v>36741</v>
      </c>
      <c r="CP454" s="51">
        <v>38189</v>
      </c>
      <c r="CQ454" s="4">
        <v>42300</v>
      </c>
      <c r="CR454" s="5">
        <f t="shared" si="277"/>
        <v>39455.428571428572</v>
      </c>
      <c r="CT454" s="12">
        <v>708.51419785768121</v>
      </c>
      <c r="CU454" s="51" t="s">
        <v>34</v>
      </c>
      <c r="CV454" s="12">
        <v>420</v>
      </c>
      <c r="CW454" s="12">
        <v>1000</v>
      </c>
      <c r="CX454" s="12">
        <v>400</v>
      </c>
      <c r="CY454" s="13">
        <v>3800</v>
      </c>
      <c r="CZ454" s="12">
        <v>480</v>
      </c>
      <c r="DA454" s="12">
        <v>993</v>
      </c>
      <c r="DB454" s="12">
        <v>900</v>
      </c>
      <c r="DC454" s="13">
        <v>1442</v>
      </c>
      <c r="DD454" s="13">
        <v>1067</v>
      </c>
      <c r="DE454" s="12">
        <v>965</v>
      </c>
      <c r="DF454" s="65">
        <v>10000</v>
      </c>
      <c r="DG454" s="12">
        <v>660.6</v>
      </c>
      <c r="DH454" s="13">
        <f t="shared" si="278"/>
        <v>1756.6241690659751</v>
      </c>
      <c r="DJ454" s="4">
        <v>22659</v>
      </c>
      <c r="DK454" s="51" t="s">
        <v>34</v>
      </c>
      <c r="DL454" s="4">
        <v>25773</v>
      </c>
      <c r="DM454" s="4">
        <v>23291</v>
      </c>
      <c r="DN454" s="4">
        <v>23200</v>
      </c>
      <c r="DO454" s="5">
        <v>21100</v>
      </c>
      <c r="DP454" s="4">
        <v>21384</v>
      </c>
      <c r="DQ454" s="4">
        <v>22341</v>
      </c>
      <c r="DR454" s="4">
        <v>26013</v>
      </c>
      <c r="DS454" s="5">
        <v>21789</v>
      </c>
      <c r="DT454" s="5">
        <v>24954</v>
      </c>
      <c r="DU454" s="4">
        <v>20751</v>
      </c>
      <c r="DV454" s="51">
        <v>27300</v>
      </c>
      <c r="DW454" s="4">
        <v>24800</v>
      </c>
      <c r="DX454" s="5">
        <f t="shared" si="279"/>
        <v>23488.846153846152</v>
      </c>
    </row>
    <row r="455" spans="1:128" x14ac:dyDescent="0.25">
      <c r="A455" s="6">
        <v>450</v>
      </c>
      <c r="B455" s="4">
        <f t="shared" ref="B455:B505" si="293">IF(ISNUMBER(AH455),AH455+AX455,"")</f>
        <v>4603.0428967879097</v>
      </c>
      <c r="C455" s="4">
        <f t="shared" ref="C455:C505" si="294">AI455</f>
        <v>2347.2039725458421</v>
      </c>
      <c r="D455" s="4">
        <f t="shared" si="290"/>
        <v>6331.0225913621261</v>
      </c>
      <c r="E455" s="4">
        <f t="shared" si="290"/>
        <v>5055.2520000000004</v>
      </c>
      <c r="F455" s="4">
        <f t="shared" si="290"/>
        <v>5571</v>
      </c>
      <c r="G455" s="4">
        <f t="shared" si="285"/>
        <v>748.73684210526312</v>
      </c>
      <c r="H455" s="4">
        <f t="shared" si="285"/>
        <v>2017.0727330410868</v>
      </c>
      <c r="I455" s="4">
        <f t="shared" si="285"/>
        <v>4237.5351060889288</v>
      </c>
      <c r="J455" s="4">
        <f t="shared" si="285"/>
        <v>5911.6118707219612</v>
      </c>
      <c r="K455" s="4">
        <f t="shared" si="286"/>
        <v>3522.4892387543014</v>
      </c>
      <c r="L455" s="4">
        <f t="shared" si="286"/>
        <v>3460.9974773735175</v>
      </c>
      <c r="M455" s="4">
        <f t="shared" si="286"/>
        <v>4019.9206564218639</v>
      </c>
      <c r="N455" s="4">
        <f t="shared" si="286"/>
        <v>1862.5383988820124</v>
      </c>
      <c r="O455" s="4">
        <f t="shared" si="287"/>
        <v>4473.3240822439975</v>
      </c>
      <c r="P455" s="5">
        <f t="shared" ref="P455:P505" si="295">IF(ISNUMBER(SUMIF(B455:O455,"&gt;0")/COUNTIF(B455:O455,"&gt;0")),SUMIF(B455:O455,"&gt;0")/COUNTIF(B455:O455,"&gt;0"),"")</f>
        <v>3868.696276166344</v>
      </c>
      <c r="R455" s="4">
        <v>44</v>
      </c>
      <c r="S455" s="4">
        <v>24</v>
      </c>
      <c r="T455" s="4">
        <v>24</v>
      </c>
      <c r="U455" s="4">
        <v>90</v>
      </c>
      <c r="V455" s="4">
        <v>30</v>
      </c>
      <c r="W455" s="4">
        <v>20</v>
      </c>
      <c r="X455" s="4">
        <v>20</v>
      </c>
      <c r="Y455" s="4">
        <v>11</v>
      </c>
      <c r="Z455" s="4">
        <v>22</v>
      </c>
      <c r="AA455" s="4">
        <v>24</v>
      </c>
      <c r="AB455" s="4">
        <v>14</v>
      </c>
      <c r="AC455" s="4">
        <v>52</v>
      </c>
      <c r="AD455" s="51">
        <v>0</v>
      </c>
      <c r="AE455" s="4">
        <v>35</v>
      </c>
      <c r="AF455" s="5">
        <f t="shared" ref="AF455:AF505" si="296">IF(ISNUMBER(SUMIF(R455:AE455,"&gt;0")/COUNTIF(R455:AE455,"&gt;0")),SUMIF(R455:AE455,"&gt;0")/COUNTIF(R455:AE455,"&gt;0"),"")</f>
        <v>31.53846153846154</v>
      </c>
      <c r="AH455" s="4">
        <f t="shared" ref="AH455:AJ505" si="297">IF(ISBLANK(BN455),"",12*CD455/BN455)</f>
        <v>4219.2717628992068</v>
      </c>
      <c r="AI455" s="4">
        <f t="shared" si="297"/>
        <v>2347.2039725458421</v>
      </c>
      <c r="AJ455" s="4">
        <f t="shared" si="297"/>
        <v>5594.6511627906975</v>
      </c>
      <c r="AK455" s="4">
        <f t="shared" si="292"/>
        <v>4775.76</v>
      </c>
      <c r="AL455" s="4">
        <f t="shared" si="291"/>
        <v>4875</v>
      </c>
      <c r="AM455" s="4">
        <f t="shared" si="291"/>
        <v>682.10526315789468</v>
      </c>
      <c r="AN455" s="4">
        <f t="shared" si="291"/>
        <v>1482.4727330410867</v>
      </c>
      <c r="AO455" s="4">
        <f t="shared" si="291"/>
        <v>3967.5532329771468</v>
      </c>
      <c r="AP455" s="4">
        <f t="shared" si="288"/>
        <v>5564.771870721961</v>
      </c>
      <c r="AQ455" s="4">
        <f t="shared" si="288"/>
        <v>3341.1660764796829</v>
      </c>
      <c r="AR455" s="4">
        <f t="shared" si="288"/>
        <v>3180.3526788730492</v>
      </c>
      <c r="AS455" s="4">
        <f t="shared" si="288"/>
        <v>3761.8771331058019</v>
      </c>
      <c r="AT455" s="4">
        <f t="shared" si="289"/>
        <v>1829.7783988820124</v>
      </c>
      <c r="AU455" s="4">
        <f t="shared" si="289"/>
        <v>4022.8245363766046</v>
      </c>
      <c r="AV455" s="5">
        <f t="shared" ref="AV455:AV505" si="298">IF(ISNUMBER(SUMIF(AH455:AU455,"&gt;0")/COUNTIF(AH455:AU455,"&gt;0")),SUMIF(AH455:AU455,"&gt;0")/COUNTIF(AH455:AU455,"&gt;0"),"")</f>
        <v>3546.0563444179279</v>
      </c>
      <c r="AX455" s="4">
        <f t="shared" si="283"/>
        <v>383.77113388870288</v>
      </c>
      <c r="AY455" s="51" t="s">
        <v>34</v>
      </c>
      <c r="AZ455" s="4">
        <f t="shared" si="284"/>
        <v>736.37142857142862</v>
      </c>
      <c r="BA455" s="4">
        <f t="shared" si="284"/>
        <v>279.49200000000002</v>
      </c>
      <c r="BB455" s="4">
        <f t="shared" si="284"/>
        <v>696</v>
      </c>
      <c r="BC455" s="4">
        <f t="shared" si="280"/>
        <v>66.631578947368425</v>
      </c>
      <c r="BD455" s="4">
        <f t="shared" si="280"/>
        <v>534.6</v>
      </c>
      <c r="BE455" s="4">
        <f t="shared" si="280"/>
        <v>269.98187311178248</v>
      </c>
      <c r="BF455" s="4">
        <f t="shared" si="280"/>
        <v>346.84</v>
      </c>
      <c r="BG455" s="4">
        <f t="shared" si="281"/>
        <v>181.3231622746186</v>
      </c>
      <c r="BH455" s="4">
        <f t="shared" si="281"/>
        <v>280.6447985004686</v>
      </c>
      <c r="BI455" s="4">
        <f t="shared" si="281"/>
        <v>258.04352331606219</v>
      </c>
      <c r="BJ455" s="4">
        <f t="shared" si="281"/>
        <v>32.76</v>
      </c>
      <c r="BK455" s="4">
        <f t="shared" si="282"/>
        <v>450.49954586739324</v>
      </c>
      <c r="BL455" s="5">
        <f t="shared" ref="BL455:BL505" si="299">IF(ISNUMBER(SUMIF(AX455:BK455,"&gt;0")/COUNTIF(AX455:BK455,"&gt;0")),SUMIF(AX455:BK455,"&gt;0")/COUNTIF(AX455:BK455,"&gt;0"),"")</f>
        <v>347.45838803675576</v>
      </c>
      <c r="BN455" s="12">
        <v>113.41104031450155</v>
      </c>
      <c r="BO455" s="12">
        <v>208.82377745312334</v>
      </c>
      <c r="BP455" s="12">
        <v>86</v>
      </c>
      <c r="BQ455" s="12">
        <v>100</v>
      </c>
      <c r="BR455" s="12">
        <v>96</v>
      </c>
      <c r="BS455" s="13">
        <v>633.33333333333337</v>
      </c>
      <c r="BT455" s="12">
        <v>329.99999871595708</v>
      </c>
      <c r="BU455" s="13">
        <v>128.21</v>
      </c>
      <c r="BV455" s="12">
        <v>82.090696728010471</v>
      </c>
      <c r="BW455" s="13">
        <v>140.351</v>
      </c>
      <c r="BX455" s="13">
        <v>148.01</v>
      </c>
      <c r="BY455" s="12">
        <v>117.2</v>
      </c>
      <c r="BZ455" s="65">
        <v>250.45</v>
      </c>
      <c r="CA455" s="12">
        <v>126.18</v>
      </c>
      <c r="CB455" s="13">
        <f t="shared" ref="CB455:CB505" si="300">IF(ISNUMBER(SUMIF(BN455:CA455,"&gt;0")/COUNTIF(BN455:CA455,"&gt;0")),SUMIF(BN455:CA455,"&gt;0")/COUNTIF(BN455:CA455,"&gt;0"),"")</f>
        <v>182.86141761035179</v>
      </c>
      <c r="CD455" s="4">
        <v>39876</v>
      </c>
      <c r="CE455" s="4">
        <v>40846</v>
      </c>
      <c r="CF455" s="4">
        <v>40095</v>
      </c>
      <c r="CG455" s="4">
        <v>39798</v>
      </c>
      <c r="CH455" s="4">
        <v>39000</v>
      </c>
      <c r="CI455" s="5">
        <v>36000</v>
      </c>
      <c r="CJ455" s="4">
        <v>40768</v>
      </c>
      <c r="CK455" s="4">
        <v>42390</v>
      </c>
      <c r="CL455" s="4">
        <v>38068</v>
      </c>
      <c r="CM455" s="5">
        <v>39078</v>
      </c>
      <c r="CN455" s="5">
        <v>39227</v>
      </c>
      <c r="CO455" s="4">
        <v>36741</v>
      </c>
      <c r="CP455" s="51">
        <v>38189</v>
      </c>
      <c r="CQ455" s="4">
        <v>42300</v>
      </c>
      <c r="CR455" s="5">
        <f t="shared" ref="CR455:CR505" si="301">IF(ISNUMBER(SUMIF(CD455:CQ455,"&gt;0")/COUNTIF(CD455:CQ455,"&gt;0")),SUMIF(CD455:CQ455,"&gt;0")/COUNTIF(CD455:CQ455,"&gt;0"),"")</f>
        <v>39455.428571428572</v>
      </c>
      <c r="CT455" s="12">
        <v>708.51602944909291</v>
      </c>
      <c r="CU455" s="51" t="s">
        <v>34</v>
      </c>
      <c r="CV455" s="12">
        <v>420</v>
      </c>
      <c r="CW455" s="12">
        <v>1000</v>
      </c>
      <c r="CX455" s="12">
        <v>400</v>
      </c>
      <c r="CY455" s="13">
        <v>3800</v>
      </c>
      <c r="CZ455" s="12">
        <v>480</v>
      </c>
      <c r="DA455" s="12">
        <v>993</v>
      </c>
      <c r="DB455" s="12">
        <v>900</v>
      </c>
      <c r="DC455" s="13">
        <v>1442</v>
      </c>
      <c r="DD455" s="13">
        <v>1067</v>
      </c>
      <c r="DE455" s="12">
        <v>965</v>
      </c>
      <c r="DF455" s="65">
        <v>10000</v>
      </c>
      <c r="DG455" s="12">
        <v>660.6</v>
      </c>
      <c r="DH455" s="13">
        <f t="shared" ref="DH455:DH505" si="302">IF(ISNUMBER(SUMIF(CT455:DG455,"&gt;0")/COUNTIF(CT455:DG455,"&gt;0")),SUMIF(CT455:DG455,"&gt;0")/COUNTIF(CT455:DG455,"&gt;0"),"")</f>
        <v>1756.6243099576225</v>
      </c>
      <c r="DJ455" s="4">
        <v>22659</v>
      </c>
      <c r="DK455" s="51" t="s">
        <v>34</v>
      </c>
      <c r="DL455" s="4">
        <v>25773</v>
      </c>
      <c r="DM455" s="4">
        <v>23291</v>
      </c>
      <c r="DN455" s="4">
        <v>23200</v>
      </c>
      <c r="DO455" s="5">
        <v>21100</v>
      </c>
      <c r="DP455" s="4">
        <v>21384</v>
      </c>
      <c r="DQ455" s="4">
        <v>22341</v>
      </c>
      <c r="DR455" s="4">
        <v>26013</v>
      </c>
      <c r="DS455" s="5">
        <v>21789</v>
      </c>
      <c r="DT455" s="5">
        <v>24954</v>
      </c>
      <c r="DU455" s="4">
        <v>20751</v>
      </c>
      <c r="DV455" s="51">
        <v>27300</v>
      </c>
      <c r="DW455" s="4">
        <v>24800</v>
      </c>
      <c r="DX455" s="5">
        <f t="shared" ref="DX455:DX505" si="303">IF(ISNUMBER(SUMIF(DJ455:DW455,"&gt;0")/COUNTIF(DJ455:DW455,"&gt;0")),SUMIF(DJ455:DW455,"&gt;0")/COUNTIF(DJ455:DW455,"&gt;0"),"")</f>
        <v>23488.846153846152</v>
      </c>
    </row>
    <row r="456" spans="1:128" x14ac:dyDescent="0.25">
      <c r="A456" s="6">
        <v>451</v>
      </c>
      <c r="B456" s="4">
        <f t="shared" si="293"/>
        <v>4602.2162444156111</v>
      </c>
      <c r="C456" s="4">
        <f t="shared" si="294"/>
        <v>2345.9354155523611</v>
      </c>
      <c r="D456" s="4">
        <f t="shared" si="290"/>
        <v>6331.0225913621261</v>
      </c>
      <c r="E456" s="4">
        <f t="shared" si="290"/>
        <v>5055.2520000000004</v>
      </c>
      <c r="F456" s="4">
        <f t="shared" si="290"/>
        <v>5571</v>
      </c>
      <c r="G456" s="4">
        <f t="shared" si="285"/>
        <v>748.73684210526312</v>
      </c>
      <c r="H456" s="4">
        <f t="shared" si="285"/>
        <v>2017.0727330410868</v>
      </c>
      <c r="I456" s="4">
        <f t="shared" si="285"/>
        <v>4235.3700863952245</v>
      </c>
      <c r="J456" s="4">
        <f t="shared" si="285"/>
        <v>5911.6118707219612</v>
      </c>
      <c r="K456" s="4">
        <f t="shared" si="286"/>
        <v>3522.4892387543014</v>
      </c>
      <c r="L456" s="4">
        <f t="shared" si="286"/>
        <v>3460.9974773735175</v>
      </c>
      <c r="M456" s="4">
        <f t="shared" si="286"/>
        <v>4019.5997045292697</v>
      </c>
      <c r="N456" s="4">
        <f t="shared" si="286"/>
        <v>1862.5310929483212</v>
      </c>
      <c r="O456" s="4">
        <f t="shared" si="287"/>
        <v>4473.3240822439975</v>
      </c>
      <c r="P456" s="5">
        <f t="shared" si="295"/>
        <v>3868.3685271030745</v>
      </c>
      <c r="R456" s="4">
        <v>44</v>
      </c>
      <c r="S456" s="4">
        <v>24</v>
      </c>
      <c r="T456" s="4">
        <v>24</v>
      </c>
      <c r="U456" s="4">
        <v>90</v>
      </c>
      <c r="V456" s="4">
        <v>30</v>
      </c>
      <c r="W456" s="4">
        <v>20</v>
      </c>
      <c r="X456" s="4">
        <v>20</v>
      </c>
      <c r="Y456" s="4">
        <v>11</v>
      </c>
      <c r="Z456" s="4">
        <v>22</v>
      </c>
      <c r="AA456" s="4">
        <v>24</v>
      </c>
      <c r="AB456" s="4">
        <v>14</v>
      </c>
      <c r="AC456" s="4">
        <v>52</v>
      </c>
      <c r="AD456" s="51">
        <v>0</v>
      </c>
      <c r="AE456" s="4">
        <v>35</v>
      </c>
      <c r="AF456" s="5">
        <f t="shared" si="296"/>
        <v>31.53846153846154</v>
      </c>
      <c r="AH456" s="4">
        <f t="shared" si="297"/>
        <v>4218.4461004125005</v>
      </c>
      <c r="AI456" s="4">
        <f t="shared" si="297"/>
        <v>2345.9354155523611</v>
      </c>
      <c r="AJ456" s="4">
        <f t="shared" si="297"/>
        <v>5594.6511627906975</v>
      </c>
      <c r="AK456" s="4">
        <f t="shared" si="292"/>
        <v>4775.76</v>
      </c>
      <c r="AL456" s="4">
        <f t="shared" si="291"/>
        <v>4875</v>
      </c>
      <c r="AM456" s="4">
        <f t="shared" si="291"/>
        <v>682.10526315789468</v>
      </c>
      <c r="AN456" s="4">
        <f t="shared" si="291"/>
        <v>1482.4727330410867</v>
      </c>
      <c r="AO456" s="4">
        <f t="shared" si="291"/>
        <v>3965.3882132834424</v>
      </c>
      <c r="AP456" s="4">
        <f t="shared" si="288"/>
        <v>5564.771870721961</v>
      </c>
      <c r="AQ456" s="4">
        <f t="shared" si="288"/>
        <v>3341.1660764796829</v>
      </c>
      <c r="AR456" s="4">
        <f t="shared" si="288"/>
        <v>3180.3526788730492</v>
      </c>
      <c r="AS456" s="4">
        <f t="shared" si="288"/>
        <v>3761.5561812132073</v>
      </c>
      <c r="AT456" s="4">
        <f t="shared" si="289"/>
        <v>1829.7710929483212</v>
      </c>
      <c r="AU456" s="4">
        <f t="shared" si="289"/>
        <v>4022.8245363766046</v>
      </c>
      <c r="AV456" s="5">
        <f t="shared" si="298"/>
        <v>3545.7286660607724</v>
      </c>
      <c r="AX456" s="4">
        <f t="shared" si="283"/>
        <v>383.7701440031102</v>
      </c>
      <c r="AY456" s="51" t="s">
        <v>34</v>
      </c>
      <c r="AZ456" s="4">
        <f t="shared" si="284"/>
        <v>736.37142857142862</v>
      </c>
      <c r="BA456" s="4">
        <f t="shared" si="284"/>
        <v>279.49200000000002</v>
      </c>
      <c r="BB456" s="4">
        <f t="shared" si="284"/>
        <v>696</v>
      </c>
      <c r="BC456" s="4">
        <f t="shared" si="280"/>
        <v>66.631578947368425</v>
      </c>
      <c r="BD456" s="4">
        <f t="shared" si="280"/>
        <v>534.6</v>
      </c>
      <c r="BE456" s="4">
        <f t="shared" si="280"/>
        <v>269.98187311178248</v>
      </c>
      <c r="BF456" s="4">
        <f t="shared" si="280"/>
        <v>346.84</v>
      </c>
      <c r="BG456" s="4">
        <f t="shared" si="281"/>
        <v>181.3231622746186</v>
      </c>
      <c r="BH456" s="4">
        <f t="shared" si="281"/>
        <v>280.6447985004686</v>
      </c>
      <c r="BI456" s="4">
        <f t="shared" si="281"/>
        <v>258.04352331606219</v>
      </c>
      <c r="BJ456" s="4">
        <f t="shared" si="281"/>
        <v>32.76</v>
      </c>
      <c r="BK456" s="4">
        <f t="shared" si="282"/>
        <v>450.49954586739324</v>
      </c>
      <c r="BL456" s="5">
        <f t="shared" si="299"/>
        <v>347.45831189171014</v>
      </c>
      <c r="BN456" s="12">
        <v>113.43323788188468</v>
      </c>
      <c r="BO456" s="12">
        <v>208.9366982358257</v>
      </c>
      <c r="BP456" s="12">
        <v>86</v>
      </c>
      <c r="BQ456" s="12">
        <v>100</v>
      </c>
      <c r="BR456" s="12">
        <v>96</v>
      </c>
      <c r="BS456" s="13">
        <v>633.33333333333337</v>
      </c>
      <c r="BT456" s="12">
        <v>329.99999871595708</v>
      </c>
      <c r="BU456" s="13">
        <v>128.28</v>
      </c>
      <c r="BV456" s="12">
        <v>82.090696728010471</v>
      </c>
      <c r="BW456" s="13">
        <v>140.351</v>
      </c>
      <c r="BX456" s="13">
        <v>148.01</v>
      </c>
      <c r="BY456" s="12">
        <v>117.21</v>
      </c>
      <c r="BZ456" s="65">
        <v>250.45099999999999</v>
      </c>
      <c r="CA456" s="12">
        <v>126.18</v>
      </c>
      <c r="CB456" s="13">
        <f t="shared" si="300"/>
        <v>182.87685463535792</v>
      </c>
      <c r="CD456" s="4">
        <v>39876</v>
      </c>
      <c r="CE456" s="4">
        <v>40846</v>
      </c>
      <c r="CF456" s="4">
        <v>40095</v>
      </c>
      <c r="CG456" s="4">
        <v>39798</v>
      </c>
      <c r="CH456" s="4">
        <v>39000</v>
      </c>
      <c r="CI456" s="5">
        <v>36000</v>
      </c>
      <c r="CJ456" s="4">
        <v>40768</v>
      </c>
      <c r="CK456" s="4">
        <v>42390</v>
      </c>
      <c r="CL456" s="4">
        <v>38068</v>
      </c>
      <c r="CM456" s="5">
        <v>39078</v>
      </c>
      <c r="CN456" s="5">
        <v>39227</v>
      </c>
      <c r="CO456" s="4">
        <v>36741</v>
      </c>
      <c r="CP456" s="51">
        <v>38189</v>
      </c>
      <c r="CQ456" s="4">
        <v>42300</v>
      </c>
      <c r="CR456" s="5">
        <f t="shared" si="301"/>
        <v>39455.428571428572</v>
      </c>
      <c r="CT456" s="12">
        <v>708.51785697481557</v>
      </c>
      <c r="CU456" s="51" t="s">
        <v>34</v>
      </c>
      <c r="CV456" s="12">
        <v>420</v>
      </c>
      <c r="CW456" s="12">
        <v>1000</v>
      </c>
      <c r="CX456" s="12">
        <v>400</v>
      </c>
      <c r="CY456" s="13">
        <v>3800</v>
      </c>
      <c r="CZ456" s="12">
        <v>480</v>
      </c>
      <c r="DA456" s="12">
        <v>993</v>
      </c>
      <c r="DB456" s="12">
        <v>900</v>
      </c>
      <c r="DC456" s="13">
        <v>1442</v>
      </c>
      <c r="DD456" s="13">
        <v>1067</v>
      </c>
      <c r="DE456" s="12">
        <v>965</v>
      </c>
      <c r="DF456" s="65">
        <v>10000</v>
      </c>
      <c r="DG456" s="12">
        <v>660.6</v>
      </c>
      <c r="DH456" s="13">
        <f t="shared" si="302"/>
        <v>1756.6244505365244</v>
      </c>
      <c r="DJ456" s="4">
        <v>22659</v>
      </c>
      <c r="DK456" s="51" t="s">
        <v>34</v>
      </c>
      <c r="DL456" s="4">
        <v>25773</v>
      </c>
      <c r="DM456" s="4">
        <v>23291</v>
      </c>
      <c r="DN456" s="4">
        <v>23200</v>
      </c>
      <c r="DO456" s="5">
        <v>21100</v>
      </c>
      <c r="DP456" s="4">
        <v>21384</v>
      </c>
      <c r="DQ456" s="4">
        <v>22341</v>
      </c>
      <c r="DR456" s="4">
        <v>26013</v>
      </c>
      <c r="DS456" s="5">
        <v>21789</v>
      </c>
      <c r="DT456" s="5">
        <v>24954</v>
      </c>
      <c r="DU456" s="4">
        <v>20751</v>
      </c>
      <c r="DV456" s="51">
        <v>27300</v>
      </c>
      <c r="DW456" s="4">
        <v>24800</v>
      </c>
      <c r="DX456" s="5">
        <f t="shared" si="303"/>
        <v>23488.846153846152</v>
      </c>
    </row>
    <row r="457" spans="1:128" x14ac:dyDescent="0.25">
      <c r="A457" s="6">
        <v>452</v>
      </c>
      <c r="B457" s="4">
        <f t="shared" si="293"/>
        <v>4601.391744961631</v>
      </c>
      <c r="C457" s="4">
        <f t="shared" si="294"/>
        <v>2344.6709733347652</v>
      </c>
      <c r="D457" s="4">
        <f t="shared" si="290"/>
        <v>6331.0225913621261</v>
      </c>
      <c r="E457" s="4">
        <f t="shared" si="290"/>
        <v>5055.2520000000004</v>
      </c>
      <c r="F457" s="4">
        <f t="shared" si="290"/>
        <v>5571</v>
      </c>
      <c r="G457" s="4">
        <f t="shared" si="285"/>
        <v>748.73684210526312</v>
      </c>
      <c r="H457" s="4">
        <f t="shared" si="285"/>
        <v>2017.0727330410868</v>
      </c>
      <c r="I457" s="4">
        <f t="shared" si="285"/>
        <v>4232.8986696215979</v>
      </c>
      <c r="J457" s="4">
        <f t="shared" si="285"/>
        <v>5911.6118707219612</v>
      </c>
      <c r="K457" s="4">
        <f t="shared" si="286"/>
        <v>3522.4892387543014</v>
      </c>
      <c r="L457" s="4">
        <f t="shared" si="286"/>
        <v>3460.9974773735175</v>
      </c>
      <c r="M457" s="4">
        <f t="shared" si="286"/>
        <v>4019.278807397277</v>
      </c>
      <c r="N457" s="4">
        <f t="shared" si="286"/>
        <v>1862.523787072972</v>
      </c>
      <c r="O457" s="4">
        <f t="shared" si="287"/>
        <v>4473.3240822439975</v>
      </c>
      <c r="P457" s="5">
        <f t="shared" si="295"/>
        <v>3868.0193441421784</v>
      </c>
      <c r="R457" s="4">
        <v>44</v>
      </c>
      <c r="S457" s="4">
        <v>24</v>
      </c>
      <c r="T457" s="4">
        <v>24</v>
      </c>
      <c r="U457" s="4">
        <v>90</v>
      </c>
      <c r="V457" s="4">
        <v>30</v>
      </c>
      <c r="W457" s="4">
        <v>20</v>
      </c>
      <c r="X457" s="4">
        <v>20</v>
      </c>
      <c r="Y457" s="4">
        <v>11</v>
      </c>
      <c r="Z457" s="4">
        <v>22</v>
      </c>
      <c r="AA457" s="4">
        <v>24</v>
      </c>
      <c r="AB457" s="4">
        <v>14</v>
      </c>
      <c r="AC457" s="4">
        <v>52</v>
      </c>
      <c r="AD457" s="51">
        <v>0</v>
      </c>
      <c r="AE457" s="4">
        <v>35</v>
      </c>
      <c r="AF457" s="5">
        <f t="shared" si="296"/>
        <v>31.53846153846154</v>
      </c>
      <c r="AH457" s="4">
        <f t="shared" si="297"/>
        <v>4217.6225886465845</v>
      </c>
      <c r="AI457" s="4">
        <f t="shared" si="297"/>
        <v>2344.6709733347652</v>
      </c>
      <c r="AJ457" s="4">
        <f t="shared" si="297"/>
        <v>5594.6511627906975</v>
      </c>
      <c r="AK457" s="4">
        <f t="shared" si="292"/>
        <v>4775.76</v>
      </c>
      <c r="AL457" s="4">
        <f t="shared" si="291"/>
        <v>4875</v>
      </c>
      <c r="AM457" s="4">
        <f t="shared" si="291"/>
        <v>682.10526315789468</v>
      </c>
      <c r="AN457" s="4">
        <f t="shared" si="291"/>
        <v>1482.4727330410867</v>
      </c>
      <c r="AO457" s="4">
        <f t="shared" si="291"/>
        <v>3962.9167965098159</v>
      </c>
      <c r="AP457" s="4">
        <f t="shared" si="288"/>
        <v>5564.771870721961</v>
      </c>
      <c r="AQ457" s="4">
        <f t="shared" si="288"/>
        <v>3341.1660764796829</v>
      </c>
      <c r="AR457" s="4">
        <f t="shared" si="288"/>
        <v>3180.3526788730492</v>
      </c>
      <c r="AS457" s="4">
        <f t="shared" si="288"/>
        <v>3761.235284081215</v>
      </c>
      <c r="AT457" s="4">
        <f t="shared" si="289"/>
        <v>1829.763787072972</v>
      </c>
      <c r="AU457" s="4">
        <f t="shared" si="289"/>
        <v>4022.8245363766046</v>
      </c>
      <c r="AV457" s="5">
        <f t="shared" si="298"/>
        <v>3545.3795536490238</v>
      </c>
      <c r="AX457" s="4">
        <f t="shared" si="283"/>
        <v>383.76915631504647</v>
      </c>
      <c r="AY457" s="51" t="s">
        <v>34</v>
      </c>
      <c r="AZ457" s="4">
        <f t="shared" si="284"/>
        <v>736.37142857142862</v>
      </c>
      <c r="BA457" s="4">
        <f t="shared" si="284"/>
        <v>279.49200000000002</v>
      </c>
      <c r="BB457" s="4">
        <f t="shared" si="284"/>
        <v>696</v>
      </c>
      <c r="BC457" s="4">
        <f t="shared" si="280"/>
        <v>66.631578947368425</v>
      </c>
      <c r="BD457" s="4">
        <f t="shared" si="280"/>
        <v>534.6</v>
      </c>
      <c r="BE457" s="4">
        <f t="shared" si="280"/>
        <v>269.98187311178248</v>
      </c>
      <c r="BF457" s="4">
        <f t="shared" si="280"/>
        <v>346.84</v>
      </c>
      <c r="BG457" s="4">
        <f t="shared" si="281"/>
        <v>181.3231622746186</v>
      </c>
      <c r="BH457" s="4">
        <f t="shared" si="281"/>
        <v>280.6447985004686</v>
      </c>
      <c r="BI457" s="4">
        <f t="shared" si="281"/>
        <v>258.04352331606219</v>
      </c>
      <c r="BJ457" s="4">
        <f t="shared" si="281"/>
        <v>32.76</v>
      </c>
      <c r="BK457" s="4">
        <f t="shared" si="282"/>
        <v>450.49954586739324</v>
      </c>
      <c r="BL457" s="5">
        <f t="shared" si="299"/>
        <v>347.4582359157053</v>
      </c>
      <c r="BN457" s="12">
        <v>113.45538628518023</v>
      </c>
      <c r="BO457" s="12">
        <v>209.04937433625042</v>
      </c>
      <c r="BP457" s="12">
        <v>86</v>
      </c>
      <c r="BQ457" s="12">
        <v>100</v>
      </c>
      <c r="BR457" s="12">
        <v>96</v>
      </c>
      <c r="BS457" s="13">
        <v>633.33333333333337</v>
      </c>
      <c r="BT457" s="12">
        <v>329.99999871595708</v>
      </c>
      <c r="BU457" s="13">
        <v>128.36000000000001</v>
      </c>
      <c r="BV457" s="12">
        <v>82.090696728010471</v>
      </c>
      <c r="BW457" s="13">
        <v>140.351</v>
      </c>
      <c r="BX457" s="13">
        <v>148.01</v>
      </c>
      <c r="BY457" s="12">
        <v>117.22</v>
      </c>
      <c r="BZ457" s="65">
        <v>250.452</v>
      </c>
      <c r="CA457" s="12">
        <v>126.18</v>
      </c>
      <c r="CB457" s="13">
        <f t="shared" si="300"/>
        <v>182.89298495705222</v>
      </c>
      <c r="CD457" s="4">
        <v>39876</v>
      </c>
      <c r="CE457" s="4">
        <v>40846</v>
      </c>
      <c r="CF457" s="4">
        <v>40095</v>
      </c>
      <c r="CG457" s="4">
        <v>39798</v>
      </c>
      <c r="CH457" s="4">
        <v>39000</v>
      </c>
      <c r="CI457" s="5">
        <v>36000</v>
      </c>
      <c r="CJ457" s="4">
        <v>40768</v>
      </c>
      <c r="CK457" s="4">
        <v>42390</v>
      </c>
      <c r="CL457" s="4">
        <v>38068</v>
      </c>
      <c r="CM457" s="5">
        <v>39078</v>
      </c>
      <c r="CN457" s="5">
        <v>39227</v>
      </c>
      <c r="CO457" s="4">
        <v>36741</v>
      </c>
      <c r="CP457" s="51">
        <v>38189</v>
      </c>
      <c r="CQ457" s="4">
        <v>42300</v>
      </c>
      <c r="CR457" s="5">
        <f t="shared" si="301"/>
        <v>39455.428571428572</v>
      </c>
      <c r="CT457" s="12">
        <v>708.51968045285889</v>
      </c>
      <c r="CU457" s="51" t="s">
        <v>34</v>
      </c>
      <c r="CV457" s="12">
        <v>420</v>
      </c>
      <c r="CW457" s="12">
        <v>1000</v>
      </c>
      <c r="CX457" s="12">
        <v>400</v>
      </c>
      <c r="CY457" s="13">
        <v>3800</v>
      </c>
      <c r="CZ457" s="12">
        <v>480</v>
      </c>
      <c r="DA457" s="12">
        <v>993</v>
      </c>
      <c r="DB457" s="12">
        <v>900</v>
      </c>
      <c r="DC457" s="13">
        <v>1442</v>
      </c>
      <c r="DD457" s="13">
        <v>1067</v>
      </c>
      <c r="DE457" s="12">
        <v>965</v>
      </c>
      <c r="DF457" s="65">
        <v>10000</v>
      </c>
      <c r="DG457" s="12">
        <v>660.6</v>
      </c>
      <c r="DH457" s="13">
        <f t="shared" si="302"/>
        <v>1756.624590804066</v>
      </c>
      <c r="DJ457" s="4">
        <v>22659</v>
      </c>
      <c r="DK457" s="51" t="s">
        <v>34</v>
      </c>
      <c r="DL457" s="4">
        <v>25773</v>
      </c>
      <c r="DM457" s="4">
        <v>23291</v>
      </c>
      <c r="DN457" s="4">
        <v>23200</v>
      </c>
      <c r="DO457" s="5">
        <v>21100</v>
      </c>
      <c r="DP457" s="4">
        <v>21384</v>
      </c>
      <c r="DQ457" s="4">
        <v>22341</v>
      </c>
      <c r="DR457" s="4">
        <v>26013</v>
      </c>
      <c r="DS457" s="5">
        <v>21789</v>
      </c>
      <c r="DT457" s="5">
        <v>24954</v>
      </c>
      <c r="DU457" s="4">
        <v>20751</v>
      </c>
      <c r="DV457" s="51">
        <v>27300</v>
      </c>
      <c r="DW457" s="4">
        <v>24800</v>
      </c>
      <c r="DX457" s="5">
        <f t="shared" si="303"/>
        <v>23488.846153846152</v>
      </c>
    </row>
    <row r="458" spans="1:128" x14ac:dyDescent="0.25">
      <c r="A458" s="6">
        <v>453</v>
      </c>
      <c r="B458" s="4">
        <f t="shared" si="293"/>
        <v>4600.5693880117333</v>
      </c>
      <c r="C458" s="4">
        <f t="shared" si="294"/>
        <v>2343.4106229509985</v>
      </c>
      <c r="D458" s="4">
        <f t="shared" si="290"/>
        <v>6331.0225913621261</v>
      </c>
      <c r="E458" s="4">
        <f t="shared" si="290"/>
        <v>5055.2520000000004</v>
      </c>
      <c r="F458" s="4">
        <f t="shared" si="290"/>
        <v>5571</v>
      </c>
      <c r="G458" s="4">
        <f t="shared" si="285"/>
        <v>748.73684210526312</v>
      </c>
      <c r="H458" s="4">
        <f t="shared" si="285"/>
        <v>2017.0727330410868</v>
      </c>
      <c r="I458" s="4">
        <f t="shared" si="285"/>
        <v>4230.4303315359493</v>
      </c>
      <c r="J458" s="4">
        <f t="shared" si="285"/>
        <v>5911.6118707219612</v>
      </c>
      <c r="K458" s="4">
        <f t="shared" si="286"/>
        <v>3522.4892387543014</v>
      </c>
      <c r="L458" s="4">
        <f t="shared" si="286"/>
        <v>3460.9974773735175</v>
      </c>
      <c r="M458" s="4">
        <f t="shared" si="286"/>
        <v>4018.957965011874</v>
      </c>
      <c r="N458" s="4">
        <f t="shared" si="286"/>
        <v>1862.5164812559642</v>
      </c>
      <c r="O458" s="4">
        <f t="shared" si="287"/>
        <v>4473.3240822439975</v>
      </c>
      <c r="P458" s="5">
        <f t="shared" si="295"/>
        <v>3867.6708303120554</v>
      </c>
      <c r="R458" s="4">
        <v>44</v>
      </c>
      <c r="S458" s="4">
        <v>24</v>
      </c>
      <c r="T458" s="4">
        <v>24</v>
      </c>
      <c r="U458" s="4">
        <v>90</v>
      </c>
      <c r="V458" s="4">
        <v>30</v>
      </c>
      <c r="W458" s="4">
        <v>20</v>
      </c>
      <c r="X458" s="4">
        <v>20</v>
      </c>
      <c r="Y458" s="4">
        <v>11</v>
      </c>
      <c r="Z458" s="4">
        <v>22</v>
      </c>
      <c r="AA458" s="4">
        <v>24</v>
      </c>
      <c r="AB458" s="4">
        <v>14</v>
      </c>
      <c r="AC458" s="4">
        <v>52</v>
      </c>
      <c r="AD458" s="51">
        <v>0</v>
      </c>
      <c r="AE458" s="4">
        <v>35</v>
      </c>
      <c r="AF458" s="5">
        <f t="shared" si="296"/>
        <v>31.53846153846154</v>
      </c>
      <c r="AH458" s="4">
        <f t="shared" si="297"/>
        <v>4216.8012171969458</v>
      </c>
      <c r="AI458" s="4">
        <f t="shared" si="297"/>
        <v>2343.4106229509985</v>
      </c>
      <c r="AJ458" s="4">
        <f t="shared" si="297"/>
        <v>5594.6511627906975</v>
      </c>
      <c r="AK458" s="4">
        <f t="shared" si="292"/>
        <v>4775.76</v>
      </c>
      <c r="AL458" s="4">
        <f t="shared" si="291"/>
        <v>4875</v>
      </c>
      <c r="AM458" s="4">
        <f t="shared" si="291"/>
        <v>682.10526315789468</v>
      </c>
      <c r="AN458" s="4">
        <f t="shared" si="291"/>
        <v>1482.4727330410867</v>
      </c>
      <c r="AO458" s="4">
        <f t="shared" si="291"/>
        <v>3960.4484584241668</v>
      </c>
      <c r="AP458" s="4">
        <f t="shared" si="288"/>
        <v>5564.771870721961</v>
      </c>
      <c r="AQ458" s="4">
        <f t="shared" si="288"/>
        <v>3341.1660764796829</v>
      </c>
      <c r="AR458" s="4">
        <f t="shared" si="288"/>
        <v>3180.3526788730492</v>
      </c>
      <c r="AS458" s="4">
        <f t="shared" si="288"/>
        <v>3760.9144416958115</v>
      </c>
      <c r="AT458" s="4">
        <f t="shared" si="289"/>
        <v>1829.7564812559642</v>
      </c>
      <c r="AU458" s="4">
        <f t="shared" si="289"/>
        <v>4022.8245363766046</v>
      </c>
      <c r="AV458" s="5">
        <f t="shared" si="298"/>
        <v>3545.0311102117762</v>
      </c>
      <c r="AX458" s="4">
        <f t="shared" si="283"/>
        <v>383.76817081478771</v>
      </c>
      <c r="AY458" s="51" t="s">
        <v>34</v>
      </c>
      <c r="AZ458" s="4">
        <f t="shared" si="284"/>
        <v>736.37142857142862</v>
      </c>
      <c r="BA458" s="4">
        <f t="shared" si="284"/>
        <v>279.49200000000002</v>
      </c>
      <c r="BB458" s="4">
        <f t="shared" si="284"/>
        <v>696</v>
      </c>
      <c r="BC458" s="4">
        <f t="shared" si="284"/>
        <v>66.631578947368425</v>
      </c>
      <c r="BD458" s="4">
        <f t="shared" si="284"/>
        <v>534.6</v>
      </c>
      <c r="BE458" s="4">
        <f t="shared" si="284"/>
        <v>269.98187311178248</v>
      </c>
      <c r="BF458" s="4">
        <f t="shared" si="284"/>
        <v>346.84</v>
      </c>
      <c r="BG458" s="4">
        <f t="shared" si="284"/>
        <v>181.3231622746186</v>
      </c>
      <c r="BH458" s="4">
        <f t="shared" si="284"/>
        <v>280.6447985004686</v>
      </c>
      <c r="BI458" s="4">
        <f t="shared" si="284"/>
        <v>258.04352331606219</v>
      </c>
      <c r="BJ458" s="4">
        <f t="shared" si="284"/>
        <v>32.76</v>
      </c>
      <c r="BK458" s="4">
        <f t="shared" si="284"/>
        <v>450.49954586739324</v>
      </c>
      <c r="BL458" s="5">
        <f t="shared" si="299"/>
        <v>347.45816010799302</v>
      </c>
      <c r="BN458" s="12">
        <v>113.47748574168824</v>
      </c>
      <c r="BO458" s="12">
        <v>209.1618068124842</v>
      </c>
      <c r="BP458" s="12">
        <v>86</v>
      </c>
      <c r="BQ458" s="12">
        <v>100</v>
      </c>
      <c r="BR458" s="12">
        <v>96</v>
      </c>
      <c r="BS458" s="13">
        <v>633.33333333333337</v>
      </c>
      <c r="BT458" s="12">
        <v>329.99999871595708</v>
      </c>
      <c r="BU458" s="13">
        <v>128.44</v>
      </c>
      <c r="BV458" s="12">
        <v>82.090696728010471</v>
      </c>
      <c r="BW458" s="13">
        <v>140.351</v>
      </c>
      <c r="BX458" s="13">
        <v>148.01</v>
      </c>
      <c r="BY458" s="12">
        <v>117.23</v>
      </c>
      <c r="BZ458" s="65">
        <v>250.453</v>
      </c>
      <c r="CA458" s="12">
        <v>126.18</v>
      </c>
      <c r="CB458" s="13">
        <f t="shared" si="300"/>
        <v>182.90909438081954</v>
      </c>
      <c r="CD458" s="4">
        <v>39876</v>
      </c>
      <c r="CE458" s="4">
        <v>40846</v>
      </c>
      <c r="CF458" s="4">
        <v>40095</v>
      </c>
      <c r="CG458" s="4">
        <v>39798</v>
      </c>
      <c r="CH458" s="4">
        <v>39000</v>
      </c>
      <c r="CI458" s="5">
        <v>36000</v>
      </c>
      <c r="CJ458" s="4">
        <v>40768</v>
      </c>
      <c r="CK458" s="4">
        <v>42390</v>
      </c>
      <c r="CL458" s="4">
        <v>38068</v>
      </c>
      <c r="CM458" s="5">
        <v>39078</v>
      </c>
      <c r="CN458" s="5">
        <v>39227</v>
      </c>
      <c r="CO458" s="4">
        <v>36741</v>
      </c>
      <c r="CP458" s="51">
        <v>38189</v>
      </c>
      <c r="CQ458" s="4">
        <v>42300</v>
      </c>
      <c r="CR458" s="5">
        <f t="shared" si="301"/>
        <v>39455.428571428572</v>
      </c>
      <c r="CT458" s="12">
        <v>708.5214999011132</v>
      </c>
      <c r="CU458" s="51" t="s">
        <v>34</v>
      </c>
      <c r="CV458" s="12">
        <v>420</v>
      </c>
      <c r="CW458" s="12">
        <v>1000</v>
      </c>
      <c r="CX458" s="12">
        <v>400</v>
      </c>
      <c r="CY458" s="13">
        <v>3800</v>
      </c>
      <c r="CZ458" s="12">
        <v>480</v>
      </c>
      <c r="DA458" s="12">
        <v>993</v>
      </c>
      <c r="DB458" s="12">
        <v>900</v>
      </c>
      <c r="DC458" s="13">
        <v>1442</v>
      </c>
      <c r="DD458" s="13">
        <v>1067</v>
      </c>
      <c r="DE458" s="12">
        <v>965</v>
      </c>
      <c r="DF458" s="65">
        <v>10000</v>
      </c>
      <c r="DG458" s="12">
        <v>660.6</v>
      </c>
      <c r="DH458" s="13">
        <f t="shared" si="302"/>
        <v>1756.6247307616241</v>
      </c>
      <c r="DJ458" s="4">
        <v>22659</v>
      </c>
      <c r="DK458" s="51" t="s">
        <v>34</v>
      </c>
      <c r="DL458" s="4">
        <v>25773</v>
      </c>
      <c r="DM458" s="4">
        <v>23291</v>
      </c>
      <c r="DN458" s="4">
        <v>23200</v>
      </c>
      <c r="DO458" s="5">
        <v>21100</v>
      </c>
      <c r="DP458" s="4">
        <v>21384</v>
      </c>
      <c r="DQ458" s="4">
        <v>22341</v>
      </c>
      <c r="DR458" s="4">
        <v>26013</v>
      </c>
      <c r="DS458" s="5">
        <v>21789</v>
      </c>
      <c r="DT458" s="5">
        <v>24954</v>
      </c>
      <c r="DU458" s="4">
        <v>20751</v>
      </c>
      <c r="DV458" s="51">
        <v>27300</v>
      </c>
      <c r="DW458" s="4">
        <v>24800</v>
      </c>
      <c r="DX458" s="5">
        <f t="shared" si="303"/>
        <v>23488.846153846152</v>
      </c>
    </row>
    <row r="459" spans="1:128" x14ac:dyDescent="0.25">
      <c r="A459" s="6">
        <v>454</v>
      </c>
      <c r="B459" s="4">
        <f t="shared" si="293"/>
        <v>4599.7491632250876</v>
      </c>
      <c r="C459" s="4">
        <f t="shared" si="294"/>
        <v>2342.1543416391169</v>
      </c>
      <c r="D459" s="4">
        <f t="shared" si="290"/>
        <v>6331.0225913621261</v>
      </c>
      <c r="E459" s="4">
        <f t="shared" si="290"/>
        <v>5055.2520000000004</v>
      </c>
      <c r="F459" s="4">
        <f t="shared" si="290"/>
        <v>5571</v>
      </c>
      <c r="G459" s="4">
        <f t="shared" si="285"/>
        <v>748.73684210526312</v>
      </c>
      <c r="H459" s="4">
        <f t="shared" si="285"/>
        <v>2017.0727330410868</v>
      </c>
      <c r="I459" s="4">
        <f t="shared" si="285"/>
        <v>4227.9650663890925</v>
      </c>
      <c r="J459" s="4">
        <f t="shared" si="285"/>
        <v>5911.6118707219612</v>
      </c>
      <c r="K459" s="4">
        <f t="shared" si="286"/>
        <v>3522.4892387543014</v>
      </c>
      <c r="L459" s="4">
        <f t="shared" si="286"/>
        <v>3460.9974773735175</v>
      </c>
      <c r="M459" s="4">
        <f t="shared" si="286"/>
        <v>4018.6371773590508</v>
      </c>
      <c r="N459" s="4">
        <f t="shared" si="286"/>
        <v>1862.5091754972968</v>
      </c>
      <c r="O459" s="4">
        <f t="shared" si="287"/>
        <v>4473.3240822439975</v>
      </c>
      <c r="P459" s="5">
        <f t="shared" si="295"/>
        <v>3867.3229828365643</v>
      </c>
      <c r="R459" s="4">
        <v>44</v>
      </c>
      <c r="S459" s="4">
        <v>24</v>
      </c>
      <c r="T459" s="4">
        <v>24</v>
      </c>
      <c r="U459" s="4">
        <v>90</v>
      </c>
      <c r="V459" s="4">
        <v>30</v>
      </c>
      <c r="W459" s="4">
        <v>20</v>
      </c>
      <c r="X459" s="4">
        <v>20</v>
      </c>
      <c r="Y459" s="4">
        <v>11</v>
      </c>
      <c r="Z459" s="4">
        <v>22</v>
      </c>
      <c r="AA459" s="4">
        <v>24</v>
      </c>
      <c r="AB459" s="4">
        <v>14</v>
      </c>
      <c r="AC459" s="4">
        <v>52</v>
      </c>
      <c r="AD459" s="51">
        <v>0</v>
      </c>
      <c r="AE459" s="4">
        <v>35</v>
      </c>
      <c r="AF459" s="5">
        <f t="shared" si="296"/>
        <v>31.53846153846154</v>
      </c>
      <c r="AH459" s="4">
        <f t="shared" si="297"/>
        <v>4215.981975732414</v>
      </c>
      <c r="AI459" s="4">
        <f t="shared" si="297"/>
        <v>2342.1543416391169</v>
      </c>
      <c r="AJ459" s="4">
        <f t="shared" si="297"/>
        <v>5594.6511627906975</v>
      </c>
      <c r="AK459" s="4">
        <f t="shared" si="292"/>
        <v>4775.76</v>
      </c>
      <c r="AL459" s="4">
        <f t="shared" si="291"/>
        <v>4875</v>
      </c>
      <c r="AM459" s="4">
        <f t="shared" si="291"/>
        <v>682.10526315789468</v>
      </c>
      <c r="AN459" s="4">
        <f t="shared" si="291"/>
        <v>1482.4727330410867</v>
      </c>
      <c r="AO459" s="4">
        <f t="shared" si="291"/>
        <v>3957.9831932773104</v>
      </c>
      <c r="AP459" s="4">
        <f t="shared" si="288"/>
        <v>5564.771870721961</v>
      </c>
      <c r="AQ459" s="4">
        <f t="shared" si="288"/>
        <v>3341.1660764796829</v>
      </c>
      <c r="AR459" s="4">
        <f t="shared" si="288"/>
        <v>3180.3526788730492</v>
      </c>
      <c r="AS459" s="4">
        <f t="shared" si="288"/>
        <v>3760.5936540429889</v>
      </c>
      <c r="AT459" s="4">
        <f t="shared" si="289"/>
        <v>1829.7491754972968</v>
      </c>
      <c r="AU459" s="4">
        <f t="shared" si="289"/>
        <v>4022.8245363766046</v>
      </c>
      <c r="AV459" s="5">
        <f t="shared" si="298"/>
        <v>3544.6833329735787</v>
      </c>
      <c r="AX459" s="4">
        <f t="shared" ref="AX459:AX505" si="304">IF(ISBLANK(CT459),"",12*DJ459/CT459)</f>
        <v>383.76718749267411</v>
      </c>
      <c r="AY459" s="51" t="s">
        <v>34</v>
      </c>
      <c r="AZ459" s="4">
        <f t="shared" ref="AZ459:BE505" si="305">IF(ISBLANK(CV459),"",12*DL459/CV459)</f>
        <v>736.37142857142862</v>
      </c>
      <c r="BA459" s="4">
        <f t="shared" si="305"/>
        <v>279.49200000000002</v>
      </c>
      <c r="BB459" s="4">
        <f t="shared" si="305"/>
        <v>696</v>
      </c>
      <c r="BC459" s="4">
        <f t="shared" si="305"/>
        <v>66.631578947368425</v>
      </c>
      <c r="BD459" s="4">
        <f t="shared" si="305"/>
        <v>534.6</v>
      </c>
      <c r="BE459" s="4">
        <f t="shared" si="305"/>
        <v>269.98187311178248</v>
      </c>
      <c r="BF459" s="4">
        <f t="shared" ref="BF459:BK505" si="306">IF(ISBLANK(DB459),"",12*DR459/DB459)</f>
        <v>346.84</v>
      </c>
      <c r="BG459" s="4">
        <f t="shared" si="306"/>
        <v>181.3231622746186</v>
      </c>
      <c r="BH459" s="4">
        <f t="shared" si="306"/>
        <v>280.6447985004686</v>
      </c>
      <c r="BI459" s="4">
        <f t="shared" si="306"/>
        <v>258.04352331606219</v>
      </c>
      <c r="BJ459" s="4">
        <f t="shared" si="306"/>
        <v>32.76</v>
      </c>
      <c r="BK459" s="4">
        <f t="shared" si="306"/>
        <v>450.49954586739324</v>
      </c>
      <c r="BL459" s="5">
        <f t="shared" si="299"/>
        <v>347.45808446783042</v>
      </c>
      <c r="BN459" s="12">
        <v>113.49953646727138</v>
      </c>
      <c r="BO459" s="12">
        <v>209.27399671576529</v>
      </c>
      <c r="BP459" s="12">
        <v>86</v>
      </c>
      <c r="BQ459" s="12">
        <v>100</v>
      </c>
      <c r="BR459" s="12">
        <v>96</v>
      </c>
      <c r="BS459" s="13">
        <v>633.33333333333337</v>
      </c>
      <c r="BT459" s="12">
        <v>329.99999871595708</v>
      </c>
      <c r="BU459" s="13">
        <v>128.52000000000001</v>
      </c>
      <c r="BV459" s="12">
        <v>82.090696728010471</v>
      </c>
      <c r="BW459" s="13">
        <v>140.351</v>
      </c>
      <c r="BX459" s="13">
        <v>148.01</v>
      </c>
      <c r="BY459" s="12">
        <v>117.24</v>
      </c>
      <c r="BZ459" s="65">
        <v>250.45400000000001</v>
      </c>
      <c r="CA459" s="12">
        <v>126.18</v>
      </c>
      <c r="CB459" s="13">
        <f t="shared" si="300"/>
        <v>182.92518299716696</v>
      </c>
      <c r="CD459" s="4">
        <v>39876</v>
      </c>
      <c r="CE459" s="4">
        <v>40846</v>
      </c>
      <c r="CF459" s="4">
        <v>40095</v>
      </c>
      <c r="CG459" s="4">
        <v>39798</v>
      </c>
      <c r="CH459" s="4">
        <v>39000</v>
      </c>
      <c r="CI459" s="5">
        <v>36000</v>
      </c>
      <c r="CJ459" s="4">
        <v>40768</v>
      </c>
      <c r="CK459" s="4">
        <v>42390</v>
      </c>
      <c r="CL459" s="4">
        <v>38068</v>
      </c>
      <c r="CM459" s="5">
        <v>39078</v>
      </c>
      <c r="CN459" s="5">
        <v>39227</v>
      </c>
      <c r="CO459" s="4">
        <v>36741</v>
      </c>
      <c r="CP459" s="51">
        <v>38189</v>
      </c>
      <c r="CQ459" s="4">
        <v>42300</v>
      </c>
      <c r="CR459" s="5">
        <f t="shared" si="301"/>
        <v>39455.428571428572</v>
      </c>
      <c r="CT459" s="12">
        <v>708.52331533735037</v>
      </c>
      <c r="CU459" s="51" t="s">
        <v>34</v>
      </c>
      <c r="CV459" s="12">
        <v>420</v>
      </c>
      <c r="CW459" s="12">
        <v>1000</v>
      </c>
      <c r="CX459" s="12">
        <v>400</v>
      </c>
      <c r="CY459" s="13">
        <v>3800</v>
      </c>
      <c r="CZ459" s="12">
        <v>480</v>
      </c>
      <c r="DA459" s="12">
        <v>993</v>
      </c>
      <c r="DB459" s="12">
        <v>900</v>
      </c>
      <c r="DC459" s="13">
        <v>1442</v>
      </c>
      <c r="DD459" s="13">
        <v>1067</v>
      </c>
      <c r="DE459" s="12">
        <v>965</v>
      </c>
      <c r="DF459" s="65">
        <v>10000</v>
      </c>
      <c r="DG459" s="12">
        <v>660.6</v>
      </c>
      <c r="DH459" s="13">
        <f t="shared" si="302"/>
        <v>1756.6248704105651</v>
      </c>
      <c r="DJ459" s="4">
        <v>22659</v>
      </c>
      <c r="DK459" s="51" t="s">
        <v>34</v>
      </c>
      <c r="DL459" s="4">
        <v>25773</v>
      </c>
      <c r="DM459" s="4">
        <v>23291</v>
      </c>
      <c r="DN459" s="4">
        <v>23200</v>
      </c>
      <c r="DO459" s="5">
        <v>21100</v>
      </c>
      <c r="DP459" s="4">
        <v>21384</v>
      </c>
      <c r="DQ459" s="4">
        <v>22341</v>
      </c>
      <c r="DR459" s="4">
        <v>26013</v>
      </c>
      <c r="DS459" s="5">
        <v>21789</v>
      </c>
      <c r="DT459" s="5">
        <v>24954</v>
      </c>
      <c r="DU459" s="4">
        <v>20751</v>
      </c>
      <c r="DV459" s="51">
        <v>27300</v>
      </c>
      <c r="DW459" s="4">
        <v>24800</v>
      </c>
      <c r="DX459" s="5">
        <f t="shared" si="303"/>
        <v>23488.846153846152</v>
      </c>
    </row>
    <row r="460" spans="1:128" x14ac:dyDescent="0.25">
      <c r="A460" s="6">
        <v>455</v>
      </c>
      <c r="B460" s="4">
        <f t="shared" si="293"/>
        <v>4598.9310603335998</v>
      </c>
      <c r="C460" s="4">
        <f t="shared" si="294"/>
        <v>2340.9021068154734</v>
      </c>
      <c r="D460" s="4">
        <f t="shared" si="290"/>
        <v>6331.0225913621261</v>
      </c>
      <c r="E460" s="4">
        <f t="shared" si="290"/>
        <v>5055.2520000000004</v>
      </c>
      <c r="F460" s="4">
        <f t="shared" si="290"/>
        <v>5571</v>
      </c>
      <c r="G460" s="4">
        <f t="shared" si="285"/>
        <v>748.73684210526312</v>
      </c>
      <c r="H460" s="4">
        <f t="shared" si="285"/>
        <v>2017.0727330410868</v>
      </c>
      <c r="I460" s="4">
        <f t="shared" si="285"/>
        <v>4225.5028684461522</v>
      </c>
      <c r="J460" s="4">
        <f t="shared" si="285"/>
        <v>5911.6118707219612</v>
      </c>
      <c r="K460" s="4">
        <f t="shared" si="286"/>
        <v>3522.4892387543014</v>
      </c>
      <c r="L460" s="4">
        <f t="shared" si="286"/>
        <v>3460.9974773735175</v>
      </c>
      <c r="M460" s="4">
        <f t="shared" si="286"/>
        <v>4018.3164444248041</v>
      </c>
      <c r="N460" s="4">
        <f t="shared" si="286"/>
        <v>1862.5018697969695</v>
      </c>
      <c r="O460" s="4">
        <f t="shared" si="287"/>
        <v>4473.3240822439975</v>
      </c>
      <c r="P460" s="5">
        <f t="shared" si="295"/>
        <v>3866.9757989585182</v>
      </c>
      <c r="R460" s="4">
        <v>44</v>
      </c>
      <c r="S460" s="4">
        <v>24</v>
      </c>
      <c r="T460" s="4">
        <v>24</v>
      </c>
      <c r="U460" s="4">
        <v>90</v>
      </c>
      <c r="V460" s="4">
        <v>30</v>
      </c>
      <c r="W460" s="4">
        <v>20</v>
      </c>
      <c r="X460" s="4">
        <v>20</v>
      </c>
      <c r="Y460" s="4">
        <v>11</v>
      </c>
      <c r="Z460" s="4">
        <v>22</v>
      </c>
      <c r="AA460" s="4">
        <v>24</v>
      </c>
      <c r="AB460" s="4">
        <v>14</v>
      </c>
      <c r="AC460" s="4">
        <v>52</v>
      </c>
      <c r="AD460" s="51">
        <v>0</v>
      </c>
      <c r="AE460" s="4">
        <v>35</v>
      </c>
      <c r="AF460" s="5">
        <f t="shared" si="296"/>
        <v>31.53846153846154</v>
      </c>
      <c r="AH460" s="4">
        <f t="shared" si="297"/>
        <v>4215.1648539944899</v>
      </c>
      <c r="AI460" s="4">
        <f t="shared" si="297"/>
        <v>2340.9021068154734</v>
      </c>
      <c r="AJ460" s="4">
        <f t="shared" si="297"/>
        <v>5594.6511627906975</v>
      </c>
      <c r="AK460" s="4">
        <f t="shared" si="292"/>
        <v>4775.76</v>
      </c>
      <c r="AL460" s="4">
        <f t="shared" si="291"/>
        <v>4875</v>
      </c>
      <c r="AM460" s="4">
        <f t="shared" si="291"/>
        <v>682.10526315789468</v>
      </c>
      <c r="AN460" s="4">
        <f t="shared" si="291"/>
        <v>1482.4727330410867</v>
      </c>
      <c r="AO460" s="4">
        <f t="shared" si="291"/>
        <v>3955.5209953343701</v>
      </c>
      <c r="AP460" s="4">
        <f t="shared" si="288"/>
        <v>5564.771870721961</v>
      </c>
      <c r="AQ460" s="4">
        <f t="shared" si="288"/>
        <v>3341.1660764796829</v>
      </c>
      <c r="AR460" s="4">
        <f t="shared" si="288"/>
        <v>3180.3526788730492</v>
      </c>
      <c r="AS460" s="4">
        <f t="shared" si="288"/>
        <v>3760.2729211087421</v>
      </c>
      <c r="AT460" s="4">
        <f t="shared" si="289"/>
        <v>1829.7418697969695</v>
      </c>
      <c r="AU460" s="4">
        <f t="shared" si="289"/>
        <v>4022.8245363766046</v>
      </c>
      <c r="AV460" s="5">
        <f t="shared" si="298"/>
        <v>3544.3362191779302</v>
      </c>
      <c r="AX460" s="4">
        <f t="shared" si="304"/>
        <v>383.76620633910966</v>
      </c>
      <c r="AY460" s="51" t="s">
        <v>34</v>
      </c>
      <c r="AZ460" s="4">
        <f t="shared" si="305"/>
        <v>736.37142857142862</v>
      </c>
      <c r="BA460" s="4">
        <f t="shared" si="305"/>
        <v>279.49200000000002</v>
      </c>
      <c r="BB460" s="4">
        <f t="shared" si="305"/>
        <v>696</v>
      </c>
      <c r="BC460" s="4">
        <f t="shared" si="305"/>
        <v>66.631578947368425</v>
      </c>
      <c r="BD460" s="4">
        <f t="shared" si="305"/>
        <v>534.6</v>
      </c>
      <c r="BE460" s="4">
        <f t="shared" si="305"/>
        <v>269.98187311178248</v>
      </c>
      <c r="BF460" s="4">
        <f t="shared" si="306"/>
        <v>346.84</v>
      </c>
      <c r="BG460" s="4">
        <f t="shared" si="306"/>
        <v>181.3231622746186</v>
      </c>
      <c r="BH460" s="4">
        <f t="shared" si="306"/>
        <v>280.6447985004686</v>
      </c>
      <c r="BI460" s="4">
        <f t="shared" si="306"/>
        <v>258.04352331606219</v>
      </c>
      <c r="BJ460" s="4">
        <f t="shared" si="306"/>
        <v>32.76</v>
      </c>
      <c r="BK460" s="4">
        <f t="shared" si="306"/>
        <v>450.49954586739324</v>
      </c>
      <c r="BL460" s="5">
        <f t="shared" si="299"/>
        <v>347.45800899447937</v>
      </c>
      <c r="BN460" s="12">
        <v>113.5215386763674</v>
      </c>
      <c r="BO460" s="12">
        <v>209.38594509054252</v>
      </c>
      <c r="BP460" s="12">
        <v>86</v>
      </c>
      <c r="BQ460" s="12">
        <v>100</v>
      </c>
      <c r="BR460" s="12">
        <v>96</v>
      </c>
      <c r="BS460" s="13">
        <v>633.33333333333337</v>
      </c>
      <c r="BT460" s="12">
        <v>329.99999871595708</v>
      </c>
      <c r="BU460" s="13">
        <v>128.6</v>
      </c>
      <c r="BV460" s="12">
        <v>82.090696728010471</v>
      </c>
      <c r="BW460" s="13">
        <v>140.351</v>
      </c>
      <c r="BX460" s="13">
        <v>148.01</v>
      </c>
      <c r="BY460" s="12">
        <v>117.25</v>
      </c>
      <c r="BZ460" s="65">
        <v>250.45500000000001</v>
      </c>
      <c r="CA460" s="12">
        <v>126.18</v>
      </c>
      <c r="CB460" s="13">
        <f t="shared" si="300"/>
        <v>182.94125089601502</v>
      </c>
      <c r="CD460" s="4">
        <v>39876</v>
      </c>
      <c r="CE460" s="4">
        <v>40846</v>
      </c>
      <c r="CF460" s="4">
        <v>40095</v>
      </c>
      <c r="CG460" s="4">
        <v>39798</v>
      </c>
      <c r="CH460" s="4">
        <v>39000</v>
      </c>
      <c r="CI460" s="5">
        <v>36000</v>
      </c>
      <c r="CJ460" s="4">
        <v>40768</v>
      </c>
      <c r="CK460" s="4">
        <v>42390</v>
      </c>
      <c r="CL460" s="4">
        <v>38068</v>
      </c>
      <c r="CM460" s="5">
        <v>39078</v>
      </c>
      <c r="CN460" s="5">
        <v>39227</v>
      </c>
      <c r="CO460" s="4">
        <v>36741</v>
      </c>
      <c r="CP460" s="51">
        <v>38189</v>
      </c>
      <c r="CQ460" s="4">
        <v>42300</v>
      </c>
      <c r="CR460" s="5">
        <f t="shared" si="301"/>
        <v>39455.428571428572</v>
      </c>
      <c r="CT460" s="12">
        <v>708.52512677922527</v>
      </c>
      <c r="CU460" s="51" t="s">
        <v>34</v>
      </c>
      <c r="CV460" s="12">
        <v>420</v>
      </c>
      <c r="CW460" s="12">
        <v>1000</v>
      </c>
      <c r="CX460" s="12">
        <v>400</v>
      </c>
      <c r="CY460" s="13">
        <v>3800</v>
      </c>
      <c r="CZ460" s="12">
        <v>480</v>
      </c>
      <c r="DA460" s="12">
        <v>993</v>
      </c>
      <c r="DB460" s="12">
        <v>900</v>
      </c>
      <c r="DC460" s="13">
        <v>1442</v>
      </c>
      <c r="DD460" s="13">
        <v>1067</v>
      </c>
      <c r="DE460" s="12">
        <v>965</v>
      </c>
      <c r="DF460" s="65">
        <v>10000</v>
      </c>
      <c r="DG460" s="12">
        <v>660.6</v>
      </c>
      <c r="DH460" s="13">
        <f t="shared" si="302"/>
        <v>1756.6250097522482</v>
      </c>
      <c r="DJ460" s="4">
        <v>22659</v>
      </c>
      <c r="DK460" s="51" t="s">
        <v>34</v>
      </c>
      <c r="DL460" s="4">
        <v>25773</v>
      </c>
      <c r="DM460" s="4">
        <v>23291</v>
      </c>
      <c r="DN460" s="4">
        <v>23200</v>
      </c>
      <c r="DO460" s="5">
        <v>21100</v>
      </c>
      <c r="DP460" s="4">
        <v>21384</v>
      </c>
      <c r="DQ460" s="4">
        <v>22341</v>
      </c>
      <c r="DR460" s="4">
        <v>26013</v>
      </c>
      <c r="DS460" s="5">
        <v>21789</v>
      </c>
      <c r="DT460" s="5">
        <v>24954</v>
      </c>
      <c r="DU460" s="4">
        <v>20751</v>
      </c>
      <c r="DV460" s="51">
        <v>27300</v>
      </c>
      <c r="DW460" s="4">
        <v>24800</v>
      </c>
      <c r="DX460" s="5">
        <f t="shared" si="303"/>
        <v>23488.846153846152</v>
      </c>
    </row>
    <row r="461" spans="1:128" x14ac:dyDescent="0.25">
      <c r="A461" s="6">
        <v>456</v>
      </c>
      <c r="B461" s="4">
        <f t="shared" si="293"/>
        <v>4598.1150691412277</v>
      </c>
      <c r="C461" s="4">
        <f t="shared" si="294"/>
        <v>2339.6538960729195</v>
      </c>
      <c r="D461" s="4">
        <f t="shared" si="290"/>
        <v>6331.0225913621261</v>
      </c>
      <c r="E461" s="4">
        <f t="shared" si="290"/>
        <v>5055.2520000000004</v>
      </c>
      <c r="F461" s="4">
        <f t="shared" si="290"/>
        <v>5571</v>
      </c>
      <c r="G461" s="4">
        <f t="shared" si="285"/>
        <v>748.73684210526312</v>
      </c>
      <c r="H461" s="4">
        <f t="shared" si="285"/>
        <v>2017.0727330410868</v>
      </c>
      <c r="I461" s="4">
        <f t="shared" si="285"/>
        <v>4223.3509568142772</v>
      </c>
      <c r="J461" s="4">
        <f t="shared" si="285"/>
        <v>5911.6118707219612</v>
      </c>
      <c r="K461" s="4">
        <f t="shared" si="286"/>
        <v>3522.4892387543014</v>
      </c>
      <c r="L461" s="4">
        <f t="shared" si="286"/>
        <v>3460.9974773735175</v>
      </c>
      <c r="M461" s="4">
        <f t="shared" si="286"/>
        <v>4017.9957661951339</v>
      </c>
      <c r="N461" s="4">
        <f t="shared" si="286"/>
        <v>1862.4945641549814</v>
      </c>
      <c r="O461" s="4">
        <f t="shared" si="287"/>
        <v>4473.3240822439975</v>
      </c>
      <c r="P461" s="5">
        <f t="shared" si="295"/>
        <v>3866.6512205700565</v>
      </c>
      <c r="R461" s="4">
        <v>44</v>
      </c>
      <c r="S461" s="4">
        <v>24</v>
      </c>
      <c r="T461" s="4">
        <v>24</v>
      </c>
      <c r="U461" s="4">
        <v>90</v>
      </c>
      <c r="V461" s="4">
        <v>30</v>
      </c>
      <c r="W461" s="4">
        <v>20</v>
      </c>
      <c r="X461" s="4">
        <v>20</v>
      </c>
      <c r="Y461" s="4">
        <v>11</v>
      </c>
      <c r="Z461" s="4">
        <v>22</v>
      </c>
      <c r="AA461" s="4">
        <v>24</v>
      </c>
      <c r="AB461" s="4">
        <v>14</v>
      </c>
      <c r="AC461" s="4">
        <v>52</v>
      </c>
      <c r="AD461" s="51">
        <v>0</v>
      </c>
      <c r="AE461" s="4">
        <v>35</v>
      </c>
      <c r="AF461" s="5">
        <f t="shared" si="296"/>
        <v>31.53846153846154</v>
      </c>
      <c r="AH461" s="4">
        <f t="shared" si="297"/>
        <v>4214.3498417966657</v>
      </c>
      <c r="AI461" s="4">
        <f t="shared" si="297"/>
        <v>2339.6538960729195</v>
      </c>
      <c r="AJ461" s="4">
        <f t="shared" si="297"/>
        <v>5594.6511627906975</v>
      </c>
      <c r="AK461" s="4">
        <f t="shared" si="292"/>
        <v>4775.76</v>
      </c>
      <c r="AL461" s="4">
        <f t="shared" si="291"/>
        <v>4875</v>
      </c>
      <c r="AM461" s="4">
        <f t="shared" si="291"/>
        <v>682.10526315789468</v>
      </c>
      <c r="AN461" s="4">
        <f t="shared" si="291"/>
        <v>1482.4727330410867</v>
      </c>
      <c r="AO461" s="4">
        <f t="shared" si="291"/>
        <v>3953.3690837024951</v>
      </c>
      <c r="AP461" s="4">
        <f t="shared" si="288"/>
        <v>5564.771870721961</v>
      </c>
      <c r="AQ461" s="4">
        <f t="shared" si="288"/>
        <v>3341.1660764796829</v>
      </c>
      <c r="AR461" s="4">
        <f t="shared" si="288"/>
        <v>3180.3526788730492</v>
      </c>
      <c r="AS461" s="4">
        <f t="shared" si="288"/>
        <v>3759.9522428790719</v>
      </c>
      <c r="AT461" s="4">
        <f t="shared" si="289"/>
        <v>1829.7345641549814</v>
      </c>
      <c r="AU461" s="4">
        <f t="shared" si="289"/>
        <v>4022.8245363766046</v>
      </c>
      <c r="AV461" s="5">
        <f t="shared" si="298"/>
        <v>3544.0117107176511</v>
      </c>
      <c r="AX461" s="4">
        <f t="shared" si="304"/>
        <v>383.76522734456177</v>
      </c>
      <c r="AY461" s="51" t="s">
        <v>34</v>
      </c>
      <c r="AZ461" s="4">
        <f t="shared" si="305"/>
        <v>736.37142857142862</v>
      </c>
      <c r="BA461" s="4">
        <f t="shared" si="305"/>
        <v>279.49200000000002</v>
      </c>
      <c r="BB461" s="4">
        <f t="shared" si="305"/>
        <v>696</v>
      </c>
      <c r="BC461" s="4">
        <f t="shared" si="305"/>
        <v>66.631578947368425</v>
      </c>
      <c r="BD461" s="4">
        <f t="shared" si="305"/>
        <v>534.6</v>
      </c>
      <c r="BE461" s="4">
        <f t="shared" si="305"/>
        <v>269.98187311178248</v>
      </c>
      <c r="BF461" s="4">
        <f t="shared" si="306"/>
        <v>346.84</v>
      </c>
      <c r="BG461" s="4">
        <f t="shared" si="306"/>
        <v>181.3231622746186</v>
      </c>
      <c r="BH461" s="4">
        <f t="shared" si="306"/>
        <v>280.6447985004686</v>
      </c>
      <c r="BI461" s="4">
        <f t="shared" si="306"/>
        <v>258.04352331606219</v>
      </c>
      <c r="BJ461" s="4">
        <f t="shared" si="306"/>
        <v>32.76</v>
      </c>
      <c r="BK461" s="4">
        <f t="shared" si="306"/>
        <v>450.49954586739324</v>
      </c>
      <c r="BL461" s="5">
        <f t="shared" si="299"/>
        <v>347.45793368720649</v>
      </c>
      <c r="BN461" s="12">
        <v>113.54349258200176</v>
      </c>
      <c r="BO461" s="12">
        <v>209.49765297453359</v>
      </c>
      <c r="BP461" s="12">
        <v>86</v>
      </c>
      <c r="BQ461" s="12">
        <v>100</v>
      </c>
      <c r="BR461" s="12">
        <v>96</v>
      </c>
      <c r="BS461" s="13">
        <v>633.33333333333337</v>
      </c>
      <c r="BT461" s="12">
        <v>329.99999871595708</v>
      </c>
      <c r="BU461" s="13">
        <v>128.66999999999999</v>
      </c>
      <c r="BV461" s="12">
        <v>82.090696728010471</v>
      </c>
      <c r="BW461" s="13">
        <v>140.351</v>
      </c>
      <c r="BX461" s="13">
        <v>148.01</v>
      </c>
      <c r="BY461" s="12">
        <v>117.26</v>
      </c>
      <c r="BZ461" s="65">
        <v>250.45599999999999</v>
      </c>
      <c r="CA461" s="12">
        <v>126.18</v>
      </c>
      <c r="CB461" s="13">
        <f t="shared" si="300"/>
        <v>182.95658388098832</v>
      </c>
      <c r="CD461" s="4">
        <v>39876</v>
      </c>
      <c r="CE461" s="4">
        <v>40846</v>
      </c>
      <c r="CF461" s="4">
        <v>40095</v>
      </c>
      <c r="CG461" s="4">
        <v>39798</v>
      </c>
      <c r="CH461" s="4">
        <v>39000</v>
      </c>
      <c r="CI461" s="5">
        <v>36000</v>
      </c>
      <c r="CJ461" s="4">
        <v>40768</v>
      </c>
      <c r="CK461" s="4">
        <v>42390</v>
      </c>
      <c r="CL461" s="4">
        <v>38068</v>
      </c>
      <c r="CM461" s="5">
        <v>39078</v>
      </c>
      <c r="CN461" s="5">
        <v>39227</v>
      </c>
      <c r="CO461" s="4">
        <v>36741</v>
      </c>
      <c r="CP461" s="51">
        <v>38189</v>
      </c>
      <c r="CQ461" s="4">
        <v>42300</v>
      </c>
      <c r="CR461" s="5">
        <f t="shared" si="301"/>
        <v>39455.428571428572</v>
      </c>
      <c r="CT461" s="12">
        <v>708.52693424427616</v>
      </c>
      <c r="CU461" s="51" t="s">
        <v>34</v>
      </c>
      <c r="CV461" s="12">
        <v>420</v>
      </c>
      <c r="CW461" s="12">
        <v>1000</v>
      </c>
      <c r="CX461" s="12">
        <v>400</v>
      </c>
      <c r="CY461" s="13">
        <v>3800</v>
      </c>
      <c r="CZ461" s="12">
        <v>480</v>
      </c>
      <c r="DA461" s="12">
        <v>993</v>
      </c>
      <c r="DB461" s="12">
        <v>900</v>
      </c>
      <c r="DC461" s="13">
        <v>1442</v>
      </c>
      <c r="DD461" s="13">
        <v>1067</v>
      </c>
      <c r="DE461" s="12">
        <v>965</v>
      </c>
      <c r="DF461" s="65">
        <v>10000</v>
      </c>
      <c r="DG461" s="12">
        <v>660.6</v>
      </c>
      <c r="DH461" s="13">
        <f t="shared" si="302"/>
        <v>1756.6251487880213</v>
      </c>
      <c r="DJ461" s="4">
        <v>22659</v>
      </c>
      <c r="DK461" s="51" t="s">
        <v>34</v>
      </c>
      <c r="DL461" s="4">
        <v>25773</v>
      </c>
      <c r="DM461" s="4">
        <v>23291</v>
      </c>
      <c r="DN461" s="4">
        <v>23200</v>
      </c>
      <c r="DO461" s="5">
        <v>21100</v>
      </c>
      <c r="DP461" s="4">
        <v>21384</v>
      </c>
      <c r="DQ461" s="4">
        <v>22341</v>
      </c>
      <c r="DR461" s="4">
        <v>26013</v>
      </c>
      <c r="DS461" s="5">
        <v>21789</v>
      </c>
      <c r="DT461" s="5">
        <v>24954</v>
      </c>
      <c r="DU461" s="4">
        <v>20751</v>
      </c>
      <c r="DV461" s="51">
        <v>27300</v>
      </c>
      <c r="DW461" s="4">
        <v>24800</v>
      </c>
      <c r="DX461" s="5">
        <f t="shared" si="303"/>
        <v>23488.846153846152</v>
      </c>
    </row>
    <row r="462" spans="1:128" x14ac:dyDescent="0.25">
      <c r="A462" s="6">
        <v>457</v>
      </c>
      <c r="B462" s="4">
        <f t="shared" si="293"/>
        <v>4597.3011795233315</v>
      </c>
      <c r="C462" s="4">
        <f t="shared" si="294"/>
        <v>2338.4096871790362</v>
      </c>
      <c r="D462" s="4">
        <f t="shared" si="290"/>
        <v>6331.0225913621261</v>
      </c>
      <c r="E462" s="4">
        <f t="shared" si="290"/>
        <v>5055.2520000000004</v>
      </c>
      <c r="F462" s="4">
        <f t="shared" si="290"/>
        <v>5571</v>
      </c>
      <c r="G462" s="4">
        <f t="shared" si="285"/>
        <v>748.73684210526312</v>
      </c>
      <c r="H462" s="4">
        <f t="shared" si="285"/>
        <v>2017.0727330410868</v>
      </c>
      <c r="I462" s="4">
        <f t="shared" si="285"/>
        <v>4220.8944944710056</v>
      </c>
      <c r="J462" s="4">
        <f t="shared" si="285"/>
        <v>5911.6118707219612</v>
      </c>
      <c r="K462" s="4">
        <f t="shared" si="286"/>
        <v>3522.4892387543014</v>
      </c>
      <c r="L462" s="4">
        <f t="shared" si="286"/>
        <v>3460.9974773735175</v>
      </c>
      <c r="M462" s="4">
        <f t="shared" si="286"/>
        <v>4017.9957661951339</v>
      </c>
      <c r="N462" s="4">
        <f t="shared" si="286"/>
        <v>1862.4872585713317</v>
      </c>
      <c r="O462" s="4">
        <f t="shared" si="287"/>
        <v>4473.3240822439975</v>
      </c>
      <c r="P462" s="5">
        <f t="shared" si="295"/>
        <v>3866.3282301101494</v>
      </c>
      <c r="R462" s="4">
        <v>44</v>
      </c>
      <c r="S462" s="4">
        <v>24</v>
      </c>
      <c r="T462" s="4">
        <v>24</v>
      </c>
      <c r="U462" s="4">
        <v>90</v>
      </c>
      <c r="V462" s="4">
        <v>30</v>
      </c>
      <c r="W462" s="4">
        <v>20</v>
      </c>
      <c r="X462" s="4">
        <v>20</v>
      </c>
      <c r="Y462" s="4">
        <v>11</v>
      </c>
      <c r="Z462" s="4">
        <v>22</v>
      </c>
      <c r="AA462" s="4">
        <v>24</v>
      </c>
      <c r="AB462" s="4">
        <v>14</v>
      </c>
      <c r="AC462" s="4">
        <v>52</v>
      </c>
      <c r="AD462" s="51">
        <v>0</v>
      </c>
      <c r="AE462" s="4">
        <v>35</v>
      </c>
      <c r="AF462" s="5">
        <f t="shared" si="296"/>
        <v>31.53846153846154</v>
      </c>
      <c r="AH462" s="4">
        <f t="shared" si="297"/>
        <v>4213.5369290237713</v>
      </c>
      <c r="AI462" s="4">
        <f t="shared" si="297"/>
        <v>2338.4096871790362</v>
      </c>
      <c r="AJ462" s="4">
        <f t="shared" si="297"/>
        <v>5594.6511627906975</v>
      </c>
      <c r="AK462" s="4">
        <f t="shared" si="292"/>
        <v>4775.76</v>
      </c>
      <c r="AL462" s="4">
        <f t="shared" si="291"/>
        <v>4875</v>
      </c>
      <c r="AM462" s="4">
        <f t="shared" si="291"/>
        <v>682.10526315789468</v>
      </c>
      <c r="AN462" s="4">
        <f t="shared" si="291"/>
        <v>1482.4727330410867</v>
      </c>
      <c r="AO462" s="4">
        <f t="shared" si="291"/>
        <v>3950.9126213592235</v>
      </c>
      <c r="AP462" s="4">
        <f t="shared" si="288"/>
        <v>5564.771870721961</v>
      </c>
      <c r="AQ462" s="4">
        <f t="shared" si="288"/>
        <v>3341.1660764796829</v>
      </c>
      <c r="AR462" s="4">
        <f t="shared" si="288"/>
        <v>3180.3526788730492</v>
      </c>
      <c r="AS462" s="4">
        <f t="shared" si="288"/>
        <v>3759.9522428790719</v>
      </c>
      <c r="AT462" s="4">
        <f t="shared" si="289"/>
        <v>1829.7272585713317</v>
      </c>
      <c r="AU462" s="4">
        <f t="shared" si="289"/>
        <v>4022.8245363766046</v>
      </c>
      <c r="AV462" s="5">
        <f t="shared" si="298"/>
        <v>3543.6887900323864</v>
      </c>
      <c r="AX462" s="4">
        <f t="shared" si="304"/>
        <v>383.76425049956038</v>
      </c>
      <c r="AY462" s="51" t="s">
        <v>34</v>
      </c>
      <c r="AZ462" s="4">
        <f t="shared" si="305"/>
        <v>736.37142857142862</v>
      </c>
      <c r="BA462" s="4">
        <f t="shared" si="305"/>
        <v>279.49200000000002</v>
      </c>
      <c r="BB462" s="4">
        <f t="shared" si="305"/>
        <v>696</v>
      </c>
      <c r="BC462" s="4">
        <f t="shared" si="305"/>
        <v>66.631578947368425</v>
      </c>
      <c r="BD462" s="4">
        <f t="shared" si="305"/>
        <v>534.6</v>
      </c>
      <c r="BE462" s="4">
        <f t="shared" si="305"/>
        <v>269.98187311178248</v>
      </c>
      <c r="BF462" s="4">
        <f t="shared" si="306"/>
        <v>346.84</v>
      </c>
      <c r="BG462" s="4">
        <f t="shared" si="306"/>
        <v>181.3231622746186</v>
      </c>
      <c r="BH462" s="4">
        <f t="shared" si="306"/>
        <v>280.6447985004686</v>
      </c>
      <c r="BI462" s="4">
        <f t="shared" si="306"/>
        <v>258.04352331606219</v>
      </c>
      <c r="BJ462" s="4">
        <f t="shared" si="306"/>
        <v>32.76</v>
      </c>
      <c r="BK462" s="4">
        <f t="shared" si="306"/>
        <v>450.49954586739324</v>
      </c>
      <c r="BL462" s="5">
        <f t="shared" si="299"/>
        <v>347.45785854528327</v>
      </c>
      <c r="BN462" s="12">
        <v>113.56539839579995</v>
      </c>
      <c r="BO462" s="12">
        <v>209.60912139878269</v>
      </c>
      <c r="BP462" s="12">
        <v>86</v>
      </c>
      <c r="BQ462" s="12">
        <v>100</v>
      </c>
      <c r="BR462" s="12">
        <v>96</v>
      </c>
      <c r="BS462" s="13">
        <v>633.33333333333337</v>
      </c>
      <c r="BT462" s="12">
        <v>329.99999871595708</v>
      </c>
      <c r="BU462" s="13">
        <v>128.75</v>
      </c>
      <c r="BV462" s="12">
        <v>82.090696728010471</v>
      </c>
      <c r="BW462" s="13">
        <v>140.351</v>
      </c>
      <c r="BX462" s="13">
        <v>148.01</v>
      </c>
      <c r="BY462" s="12">
        <v>117.26</v>
      </c>
      <c r="BZ462" s="65">
        <v>250.45699999999999</v>
      </c>
      <c r="CA462" s="12">
        <v>126.18</v>
      </c>
      <c r="CB462" s="13">
        <f t="shared" si="300"/>
        <v>182.97189632656313</v>
      </c>
      <c r="CD462" s="4">
        <v>39876</v>
      </c>
      <c r="CE462" s="4">
        <v>40846</v>
      </c>
      <c r="CF462" s="4">
        <v>40095</v>
      </c>
      <c r="CG462" s="4">
        <v>39798</v>
      </c>
      <c r="CH462" s="4">
        <v>39000</v>
      </c>
      <c r="CI462" s="5">
        <v>36000</v>
      </c>
      <c r="CJ462" s="4">
        <v>40768</v>
      </c>
      <c r="CK462" s="4">
        <v>42390</v>
      </c>
      <c r="CL462" s="4">
        <v>38068</v>
      </c>
      <c r="CM462" s="5">
        <v>39078</v>
      </c>
      <c r="CN462" s="5">
        <v>39227</v>
      </c>
      <c r="CO462" s="4">
        <v>36741</v>
      </c>
      <c r="CP462" s="51">
        <v>38189</v>
      </c>
      <c r="CQ462" s="4">
        <v>42300</v>
      </c>
      <c r="CR462" s="5">
        <f t="shared" si="301"/>
        <v>39455.428571428572</v>
      </c>
      <c r="CT462" s="12">
        <v>708.52873774992622</v>
      </c>
      <c r="CU462" s="51" t="s">
        <v>34</v>
      </c>
      <c r="CV462" s="12">
        <v>420</v>
      </c>
      <c r="CW462" s="12">
        <v>1000</v>
      </c>
      <c r="CX462" s="12">
        <v>400</v>
      </c>
      <c r="CY462" s="13">
        <v>3800</v>
      </c>
      <c r="CZ462" s="12">
        <v>480</v>
      </c>
      <c r="DA462" s="12">
        <v>993</v>
      </c>
      <c r="DB462" s="12">
        <v>900</v>
      </c>
      <c r="DC462" s="13">
        <v>1442</v>
      </c>
      <c r="DD462" s="13">
        <v>1067</v>
      </c>
      <c r="DE462" s="12">
        <v>965</v>
      </c>
      <c r="DF462" s="65">
        <v>10000</v>
      </c>
      <c r="DG462" s="12">
        <v>660.6</v>
      </c>
      <c r="DH462" s="13">
        <f t="shared" si="302"/>
        <v>1756.6252875192249</v>
      </c>
      <c r="DJ462" s="4">
        <v>22659</v>
      </c>
      <c r="DK462" s="51" t="s">
        <v>34</v>
      </c>
      <c r="DL462" s="4">
        <v>25773</v>
      </c>
      <c r="DM462" s="4">
        <v>23291</v>
      </c>
      <c r="DN462" s="4">
        <v>23200</v>
      </c>
      <c r="DO462" s="5">
        <v>21100</v>
      </c>
      <c r="DP462" s="4">
        <v>21384</v>
      </c>
      <c r="DQ462" s="4">
        <v>22341</v>
      </c>
      <c r="DR462" s="4">
        <v>26013</v>
      </c>
      <c r="DS462" s="5">
        <v>21789</v>
      </c>
      <c r="DT462" s="5">
        <v>24954</v>
      </c>
      <c r="DU462" s="4">
        <v>20751</v>
      </c>
      <c r="DV462" s="51">
        <v>27300</v>
      </c>
      <c r="DW462" s="4">
        <v>24800</v>
      </c>
      <c r="DX462" s="5">
        <f t="shared" si="303"/>
        <v>23488.846153846152</v>
      </c>
    </row>
    <row r="463" spans="1:128" x14ac:dyDescent="0.25">
      <c r="A463" s="6">
        <v>458</v>
      </c>
      <c r="B463" s="4">
        <f t="shared" si="293"/>
        <v>4596.4893814260095</v>
      </c>
      <c r="C463" s="4">
        <f t="shared" si="294"/>
        <v>2337.1694580743774</v>
      </c>
      <c r="D463" s="4">
        <f t="shared" si="290"/>
        <v>6331.0225913621261</v>
      </c>
      <c r="E463" s="4">
        <f t="shared" si="290"/>
        <v>5055.2520000000004</v>
      </c>
      <c r="F463" s="4">
        <f t="shared" si="290"/>
        <v>5571</v>
      </c>
      <c r="G463" s="4">
        <f t="shared" si="285"/>
        <v>748.73684210526312</v>
      </c>
      <c r="H463" s="4">
        <f t="shared" si="285"/>
        <v>2017.0727330410868</v>
      </c>
      <c r="I463" s="4">
        <f t="shared" si="285"/>
        <v>4218.441082923161</v>
      </c>
      <c r="J463" s="4">
        <f t="shared" si="285"/>
        <v>5911.6118707219612</v>
      </c>
      <c r="K463" s="4">
        <f t="shared" si="286"/>
        <v>3522.4892387543014</v>
      </c>
      <c r="L463" s="4">
        <f t="shared" si="286"/>
        <v>3460.9974773735175</v>
      </c>
      <c r="M463" s="4">
        <f t="shared" si="286"/>
        <v>4017.6751426560468</v>
      </c>
      <c r="N463" s="4">
        <f t="shared" si="286"/>
        <v>1862.4799530460198</v>
      </c>
      <c r="O463" s="4">
        <f t="shared" si="287"/>
        <v>4473.3240822439975</v>
      </c>
      <c r="P463" s="5">
        <f t="shared" si="295"/>
        <v>3865.9829895519906</v>
      </c>
      <c r="R463" s="4">
        <v>44</v>
      </c>
      <c r="S463" s="4">
        <v>24</v>
      </c>
      <c r="T463" s="4">
        <v>24</v>
      </c>
      <c r="U463" s="4">
        <v>90</v>
      </c>
      <c r="V463" s="4">
        <v>30</v>
      </c>
      <c r="W463" s="4">
        <v>20</v>
      </c>
      <c r="X463" s="4">
        <v>20</v>
      </c>
      <c r="Y463" s="4">
        <v>11</v>
      </c>
      <c r="Z463" s="4">
        <v>22</v>
      </c>
      <c r="AA463" s="4">
        <v>24</v>
      </c>
      <c r="AB463" s="4">
        <v>14</v>
      </c>
      <c r="AC463" s="4">
        <v>52</v>
      </c>
      <c r="AD463" s="51">
        <v>0</v>
      </c>
      <c r="AE463" s="4">
        <v>35</v>
      </c>
      <c r="AF463" s="5">
        <f t="shared" si="296"/>
        <v>31.53846153846154</v>
      </c>
      <c r="AH463" s="4">
        <f t="shared" si="297"/>
        <v>4212.7261056313118</v>
      </c>
      <c r="AI463" s="4">
        <f t="shared" si="297"/>
        <v>2337.1694580743774</v>
      </c>
      <c r="AJ463" s="4">
        <f t="shared" si="297"/>
        <v>5594.6511627906975</v>
      </c>
      <c r="AK463" s="4">
        <f t="shared" si="292"/>
        <v>4775.76</v>
      </c>
      <c r="AL463" s="4">
        <f t="shared" si="291"/>
        <v>4875</v>
      </c>
      <c r="AM463" s="4">
        <f t="shared" si="291"/>
        <v>682.10526315789468</v>
      </c>
      <c r="AN463" s="4">
        <f t="shared" si="291"/>
        <v>1482.4727330410867</v>
      </c>
      <c r="AO463" s="4">
        <f t="shared" si="291"/>
        <v>3948.459209811379</v>
      </c>
      <c r="AP463" s="4">
        <f t="shared" si="288"/>
        <v>5564.771870721961</v>
      </c>
      <c r="AQ463" s="4">
        <f t="shared" si="288"/>
        <v>3341.1660764796829</v>
      </c>
      <c r="AR463" s="4">
        <f t="shared" si="288"/>
        <v>3180.3526788730492</v>
      </c>
      <c r="AS463" s="4">
        <f t="shared" si="288"/>
        <v>3759.6316193399848</v>
      </c>
      <c r="AT463" s="4">
        <f t="shared" si="289"/>
        <v>1829.7199530460198</v>
      </c>
      <c r="AU463" s="4">
        <f t="shared" si="289"/>
        <v>4022.8245363766046</v>
      </c>
      <c r="AV463" s="5">
        <f t="shared" si="298"/>
        <v>3543.3436190960033</v>
      </c>
      <c r="AX463" s="4">
        <f t="shared" si="304"/>
        <v>383.76327579469773</v>
      </c>
      <c r="AY463" s="51" t="s">
        <v>34</v>
      </c>
      <c r="AZ463" s="4">
        <f t="shared" si="305"/>
        <v>736.37142857142862</v>
      </c>
      <c r="BA463" s="4">
        <f t="shared" si="305"/>
        <v>279.49200000000002</v>
      </c>
      <c r="BB463" s="4">
        <f t="shared" si="305"/>
        <v>696</v>
      </c>
      <c r="BC463" s="4">
        <f t="shared" si="305"/>
        <v>66.631578947368425</v>
      </c>
      <c r="BD463" s="4">
        <f t="shared" si="305"/>
        <v>534.6</v>
      </c>
      <c r="BE463" s="4">
        <f t="shared" si="305"/>
        <v>269.98187311178248</v>
      </c>
      <c r="BF463" s="4">
        <f t="shared" si="306"/>
        <v>346.84</v>
      </c>
      <c r="BG463" s="4">
        <f t="shared" si="306"/>
        <v>181.3231622746186</v>
      </c>
      <c r="BH463" s="4">
        <f t="shared" si="306"/>
        <v>280.6447985004686</v>
      </c>
      <c r="BI463" s="4">
        <f t="shared" si="306"/>
        <v>258.04352331606219</v>
      </c>
      <c r="BJ463" s="4">
        <f t="shared" si="306"/>
        <v>32.76</v>
      </c>
      <c r="BK463" s="4">
        <f t="shared" si="306"/>
        <v>450.49954586739324</v>
      </c>
      <c r="BL463" s="5">
        <f t="shared" si="299"/>
        <v>347.45778356798616</v>
      </c>
      <c r="BN463" s="12">
        <v>113.58725632799975</v>
      </c>
      <c r="BO463" s="12">
        <v>209.72035138771764</v>
      </c>
      <c r="BP463" s="12">
        <v>86</v>
      </c>
      <c r="BQ463" s="12">
        <v>100</v>
      </c>
      <c r="BR463" s="12">
        <v>96</v>
      </c>
      <c r="BS463" s="13">
        <v>633.33333333333337</v>
      </c>
      <c r="BT463" s="12">
        <v>329.99999871595708</v>
      </c>
      <c r="BU463" s="13">
        <v>128.83000000000001</v>
      </c>
      <c r="BV463" s="12">
        <v>82.090696728010471</v>
      </c>
      <c r="BW463" s="13">
        <v>140.351</v>
      </c>
      <c r="BX463" s="13">
        <v>148.01</v>
      </c>
      <c r="BY463" s="12">
        <v>117.27</v>
      </c>
      <c r="BZ463" s="65">
        <v>250.458</v>
      </c>
      <c r="CA463" s="12">
        <v>126.18</v>
      </c>
      <c r="CB463" s="13">
        <f t="shared" si="300"/>
        <v>182.98790260664416</v>
      </c>
      <c r="CD463" s="4">
        <v>39876</v>
      </c>
      <c r="CE463" s="4">
        <v>40846</v>
      </c>
      <c r="CF463" s="4">
        <v>40095</v>
      </c>
      <c r="CG463" s="4">
        <v>39798</v>
      </c>
      <c r="CH463" s="4">
        <v>39000</v>
      </c>
      <c r="CI463" s="5">
        <v>36000</v>
      </c>
      <c r="CJ463" s="4">
        <v>40768</v>
      </c>
      <c r="CK463" s="4">
        <v>42390</v>
      </c>
      <c r="CL463" s="4">
        <v>38068</v>
      </c>
      <c r="CM463" s="5">
        <v>39078</v>
      </c>
      <c r="CN463" s="5">
        <v>39227</v>
      </c>
      <c r="CO463" s="4">
        <v>36741</v>
      </c>
      <c r="CP463" s="51">
        <v>38189</v>
      </c>
      <c r="CQ463" s="4">
        <v>42300</v>
      </c>
      <c r="CR463" s="5">
        <f t="shared" si="301"/>
        <v>39455.428571428572</v>
      </c>
      <c r="CT463" s="12">
        <v>708.53053731348416</v>
      </c>
      <c r="CU463" s="51" t="s">
        <v>34</v>
      </c>
      <c r="CV463" s="12">
        <v>420</v>
      </c>
      <c r="CW463" s="12">
        <v>1000</v>
      </c>
      <c r="CX463" s="12">
        <v>400</v>
      </c>
      <c r="CY463" s="13">
        <v>3800</v>
      </c>
      <c r="CZ463" s="12">
        <v>480</v>
      </c>
      <c r="DA463" s="12">
        <v>993</v>
      </c>
      <c r="DB463" s="12">
        <v>900</v>
      </c>
      <c r="DC463" s="13">
        <v>1442</v>
      </c>
      <c r="DD463" s="13">
        <v>1067</v>
      </c>
      <c r="DE463" s="12">
        <v>965</v>
      </c>
      <c r="DF463" s="65">
        <v>10000</v>
      </c>
      <c r="DG463" s="12">
        <v>660.6</v>
      </c>
      <c r="DH463" s="13">
        <f t="shared" si="302"/>
        <v>1756.6254259471909</v>
      </c>
      <c r="DJ463" s="4">
        <v>22659</v>
      </c>
      <c r="DK463" s="51" t="s">
        <v>34</v>
      </c>
      <c r="DL463" s="4">
        <v>25773</v>
      </c>
      <c r="DM463" s="4">
        <v>23291</v>
      </c>
      <c r="DN463" s="4">
        <v>23200</v>
      </c>
      <c r="DO463" s="5">
        <v>21100</v>
      </c>
      <c r="DP463" s="4">
        <v>21384</v>
      </c>
      <c r="DQ463" s="4">
        <v>22341</v>
      </c>
      <c r="DR463" s="4">
        <v>26013</v>
      </c>
      <c r="DS463" s="5">
        <v>21789</v>
      </c>
      <c r="DT463" s="5">
        <v>24954</v>
      </c>
      <c r="DU463" s="4">
        <v>20751</v>
      </c>
      <c r="DV463" s="51">
        <v>27300</v>
      </c>
      <c r="DW463" s="4">
        <v>24800</v>
      </c>
      <c r="DX463" s="5">
        <f t="shared" si="303"/>
        <v>23488.846153846152</v>
      </c>
    </row>
    <row r="464" spans="1:128" x14ac:dyDescent="0.25">
      <c r="A464" s="6">
        <v>459</v>
      </c>
      <c r="B464" s="4">
        <f t="shared" si="293"/>
        <v>4595.6796648654536</v>
      </c>
      <c r="C464" s="4">
        <f t="shared" si="294"/>
        <v>2335.9331868707418</v>
      </c>
      <c r="D464" s="4">
        <f t="shared" si="290"/>
        <v>6331.0225913621261</v>
      </c>
      <c r="E464" s="4">
        <f t="shared" si="290"/>
        <v>5055.2520000000004</v>
      </c>
      <c r="F464" s="4">
        <f t="shared" si="290"/>
        <v>5571</v>
      </c>
      <c r="G464" s="4">
        <f t="shared" si="285"/>
        <v>748.73684210526312</v>
      </c>
      <c r="H464" s="4">
        <f t="shared" si="285"/>
        <v>2017.0727330410868</v>
      </c>
      <c r="I464" s="4">
        <f t="shared" si="285"/>
        <v>4216.2968459589501</v>
      </c>
      <c r="J464" s="4">
        <f t="shared" si="285"/>
        <v>5911.6118707219612</v>
      </c>
      <c r="K464" s="4">
        <f t="shared" si="286"/>
        <v>3522.4892387543014</v>
      </c>
      <c r="L464" s="4">
        <f t="shared" si="286"/>
        <v>3460.9974773735175</v>
      </c>
      <c r="M464" s="4">
        <f t="shared" si="286"/>
        <v>4017.3545737935519</v>
      </c>
      <c r="N464" s="4">
        <f t="shared" si="286"/>
        <v>1862.4726475790449</v>
      </c>
      <c r="O464" s="4">
        <f t="shared" si="287"/>
        <v>4473.3240822439975</v>
      </c>
      <c r="P464" s="5">
        <f t="shared" si="295"/>
        <v>3865.6602681907139</v>
      </c>
      <c r="R464" s="4">
        <v>44</v>
      </c>
      <c r="S464" s="4">
        <v>24</v>
      </c>
      <c r="T464" s="4">
        <v>24</v>
      </c>
      <c r="U464" s="4">
        <v>90</v>
      </c>
      <c r="V464" s="4">
        <v>30</v>
      </c>
      <c r="W464" s="4">
        <v>20</v>
      </c>
      <c r="X464" s="4">
        <v>20</v>
      </c>
      <c r="Y464" s="4">
        <v>11</v>
      </c>
      <c r="Z464" s="4">
        <v>22</v>
      </c>
      <c r="AA464" s="4">
        <v>24</v>
      </c>
      <c r="AB464" s="4">
        <v>14</v>
      </c>
      <c r="AC464" s="4">
        <v>52</v>
      </c>
      <c r="AD464" s="51">
        <v>0</v>
      </c>
      <c r="AE464" s="4">
        <v>35</v>
      </c>
      <c r="AF464" s="5">
        <f t="shared" si="296"/>
        <v>31.53846153846154</v>
      </c>
      <c r="AH464" s="4">
        <f t="shared" si="297"/>
        <v>4211.9173616448261</v>
      </c>
      <c r="AI464" s="4">
        <f t="shared" si="297"/>
        <v>2335.9331868707418</v>
      </c>
      <c r="AJ464" s="4">
        <f t="shared" si="297"/>
        <v>5594.6511627906975</v>
      </c>
      <c r="AK464" s="4">
        <f t="shared" si="292"/>
        <v>4775.76</v>
      </c>
      <c r="AL464" s="4">
        <f t="shared" si="291"/>
        <v>4875</v>
      </c>
      <c r="AM464" s="4">
        <f t="shared" si="291"/>
        <v>682.10526315789468</v>
      </c>
      <c r="AN464" s="4">
        <f t="shared" si="291"/>
        <v>1482.4727330410867</v>
      </c>
      <c r="AO464" s="4">
        <f t="shared" si="291"/>
        <v>3946.3149728471681</v>
      </c>
      <c r="AP464" s="4">
        <f t="shared" si="288"/>
        <v>5564.771870721961</v>
      </c>
      <c r="AQ464" s="4">
        <f t="shared" si="288"/>
        <v>3341.1660764796829</v>
      </c>
      <c r="AR464" s="4">
        <f t="shared" si="288"/>
        <v>3180.3526788730492</v>
      </c>
      <c r="AS464" s="4">
        <f t="shared" si="288"/>
        <v>3759.3110504774895</v>
      </c>
      <c r="AT464" s="4">
        <f t="shared" si="289"/>
        <v>1829.7126475790449</v>
      </c>
      <c r="AU464" s="4">
        <f t="shared" si="289"/>
        <v>4022.8245363766046</v>
      </c>
      <c r="AV464" s="5">
        <f t="shared" si="298"/>
        <v>3543.0209672043029</v>
      </c>
      <c r="AX464" s="4">
        <f t="shared" si="304"/>
        <v>383.76230322062753</v>
      </c>
      <c r="AY464" s="51" t="s">
        <v>34</v>
      </c>
      <c r="AZ464" s="4">
        <f t="shared" si="305"/>
        <v>736.37142857142862</v>
      </c>
      <c r="BA464" s="4">
        <f t="shared" si="305"/>
        <v>279.49200000000002</v>
      </c>
      <c r="BB464" s="4">
        <f t="shared" si="305"/>
        <v>696</v>
      </c>
      <c r="BC464" s="4">
        <f t="shared" si="305"/>
        <v>66.631578947368425</v>
      </c>
      <c r="BD464" s="4">
        <f t="shared" si="305"/>
        <v>534.6</v>
      </c>
      <c r="BE464" s="4">
        <f t="shared" si="305"/>
        <v>269.98187311178248</v>
      </c>
      <c r="BF464" s="4">
        <f t="shared" si="306"/>
        <v>346.84</v>
      </c>
      <c r="BG464" s="4">
        <f t="shared" si="306"/>
        <v>181.3231622746186</v>
      </c>
      <c r="BH464" s="4">
        <f t="shared" si="306"/>
        <v>280.6447985004686</v>
      </c>
      <c r="BI464" s="4">
        <f t="shared" si="306"/>
        <v>258.04352331606219</v>
      </c>
      <c r="BJ464" s="4">
        <f t="shared" si="306"/>
        <v>32.76</v>
      </c>
      <c r="BK464" s="4">
        <f t="shared" si="306"/>
        <v>450.49954586739324</v>
      </c>
      <c r="BL464" s="5">
        <f t="shared" si="299"/>
        <v>347.45770875459613</v>
      </c>
      <c r="BN464" s="12">
        <v>113.60906658746336</v>
      </c>
      <c r="BO464" s="12">
        <v>209.83134395920649</v>
      </c>
      <c r="BP464" s="12">
        <v>86</v>
      </c>
      <c r="BQ464" s="12">
        <v>100</v>
      </c>
      <c r="BR464" s="12">
        <v>96</v>
      </c>
      <c r="BS464" s="13">
        <v>633.33333333333337</v>
      </c>
      <c r="BT464" s="12">
        <v>329.99999871595708</v>
      </c>
      <c r="BU464" s="13">
        <v>128.9</v>
      </c>
      <c r="BV464" s="12">
        <v>82.090696728010471</v>
      </c>
      <c r="BW464" s="13">
        <v>140.351</v>
      </c>
      <c r="BX464" s="13">
        <v>148.01</v>
      </c>
      <c r="BY464" s="12">
        <v>117.28</v>
      </c>
      <c r="BZ464" s="65">
        <v>250.459</v>
      </c>
      <c r="CA464" s="12">
        <v>126.18</v>
      </c>
      <c r="CB464" s="13">
        <f t="shared" si="300"/>
        <v>183.00317423742646</v>
      </c>
      <c r="CD464" s="4">
        <v>39876</v>
      </c>
      <c r="CE464" s="4">
        <v>40846</v>
      </c>
      <c r="CF464" s="4">
        <v>40095</v>
      </c>
      <c r="CG464" s="4">
        <v>39798</v>
      </c>
      <c r="CH464" s="4">
        <v>39000</v>
      </c>
      <c r="CI464" s="5">
        <v>36000</v>
      </c>
      <c r="CJ464" s="4">
        <v>40768</v>
      </c>
      <c r="CK464" s="4">
        <v>42390</v>
      </c>
      <c r="CL464" s="4">
        <v>38068</v>
      </c>
      <c r="CM464" s="5">
        <v>39078</v>
      </c>
      <c r="CN464" s="5">
        <v>39227</v>
      </c>
      <c r="CO464" s="4">
        <v>36741</v>
      </c>
      <c r="CP464" s="51">
        <v>38189</v>
      </c>
      <c r="CQ464" s="4">
        <v>42300</v>
      </c>
      <c r="CR464" s="5">
        <f t="shared" si="301"/>
        <v>39455.428571428572</v>
      </c>
      <c r="CT464" s="12">
        <v>708.53233295214579</v>
      </c>
      <c r="CU464" s="51" t="s">
        <v>34</v>
      </c>
      <c r="CV464" s="12">
        <v>420</v>
      </c>
      <c r="CW464" s="12">
        <v>1000</v>
      </c>
      <c r="CX464" s="12">
        <v>400</v>
      </c>
      <c r="CY464" s="13">
        <v>3800</v>
      </c>
      <c r="CZ464" s="12">
        <v>480</v>
      </c>
      <c r="DA464" s="12">
        <v>993</v>
      </c>
      <c r="DB464" s="12">
        <v>900</v>
      </c>
      <c r="DC464" s="13">
        <v>1442</v>
      </c>
      <c r="DD464" s="13">
        <v>1067</v>
      </c>
      <c r="DE464" s="12">
        <v>965</v>
      </c>
      <c r="DF464" s="65">
        <v>10000</v>
      </c>
      <c r="DG464" s="12">
        <v>660.6</v>
      </c>
      <c r="DH464" s="13">
        <f t="shared" si="302"/>
        <v>1756.6255640732418</v>
      </c>
      <c r="DJ464" s="4">
        <v>22659</v>
      </c>
      <c r="DK464" s="51" t="s">
        <v>34</v>
      </c>
      <c r="DL464" s="4">
        <v>25773</v>
      </c>
      <c r="DM464" s="4">
        <v>23291</v>
      </c>
      <c r="DN464" s="4">
        <v>23200</v>
      </c>
      <c r="DO464" s="5">
        <v>21100</v>
      </c>
      <c r="DP464" s="4">
        <v>21384</v>
      </c>
      <c r="DQ464" s="4">
        <v>22341</v>
      </c>
      <c r="DR464" s="4">
        <v>26013</v>
      </c>
      <c r="DS464" s="5">
        <v>21789</v>
      </c>
      <c r="DT464" s="5">
        <v>24954</v>
      </c>
      <c r="DU464" s="4">
        <v>20751</v>
      </c>
      <c r="DV464" s="51">
        <v>27300</v>
      </c>
      <c r="DW464" s="4">
        <v>24800</v>
      </c>
      <c r="DX464" s="5">
        <f t="shared" si="303"/>
        <v>23488.846153846152</v>
      </c>
    </row>
    <row r="465" spans="1:128" x14ac:dyDescent="0.25">
      <c r="A465" s="6">
        <v>460</v>
      </c>
      <c r="B465" s="4">
        <f t="shared" si="293"/>
        <v>4594.8720199273048</v>
      </c>
      <c r="C465" s="4">
        <f t="shared" si="294"/>
        <v>2334.7008518494617</v>
      </c>
      <c r="D465" s="4">
        <f t="shared" si="290"/>
        <v>6331.0225913621261</v>
      </c>
      <c r="E465" s="4">
        <f t="shared" si="290"/>
        <v>5055.2520000000004</v>
      </c>
      <c r="F465" s="4">
        <f t="shared" si="290"/>
        <v>5571</v>
      </c>
      <c r="G465" s="4">
        <f t="shared" si="285"/>
        <v>748.73684210526312</v>
      </c>
      <c r="H465" s="4">
        <f t="shared" si="285"/>
        <v>2017.0727330410868</v>
      </c>
      <c r="I465" s="4">
        <f t="shared" si="285"/>
        <v>4213.849139354611</v>
      </c>
      <c r="J465" s="4">
        <f t="shared" si="285"/>
        <v>5911.6118707219612</v>
      </c>
      <c r="K465" s="4">
        <f t="shared" si="286"/>
        <v>3522.4892387543014</v>
      </c>
      <c r="L465" s="4">
        <f t="shared" si="286"/>
        <v>3460.9974773735175</v>
      </c>
      <c r="M465" s="4">
        <f t="shared" si="286"/>
        <v>4017.0340595936641</v>
      </c>
      <c r="N465" s="4">
        <f t="shared" si="286"/>
        <v>1862.4653421704063</v>
      </c>
      <c r="O465" s="4">
        <f t="shared" si="287"/>
        <v>4473.3240822439975</v>
      </c>
      <c r="P465" s="5">
        <f t="shared" si="295"/>
        <v>3865.3163034641216</v>
      </c>
      <c r="R465" s="4">
        <v>44</v>
      </c>
      <c r="S465" s="4">
        <v>24</v>
      </c>
      <c r="T465" s="4">
        <v>24</v>
      </c>
      <c r="U465" s="4">
        <v>90</v>
      </c>
      <c r="V465" s="4">
        <v>30</v>
      </c>
      <c r="W465" s="4">
        <v>20</v>
      </c>
      <c r="X465" s="4">
        <v>20</v>
      </c>
      <c r="Y465" s="4">
        <v>11</v>
      </c>
      <c r="Z465" s="4">
        <v>22</v>
      </c>
      <c r="AA465" s="4">
        <v>24</v>
      </c>
      <c r="AB465" s="4">
        <v>14</v>
      </c>
      <c r="AC465" s="4">
        <v>52</v>
      </c>
      <c r="AD465" s="51">
        <v>0</v>
      </c>
      <c r="AE465" s="4">
        <v>35</v>
      </c>
      <c r="AF465" s="5">
        <f t="shared" si="296"/>
        <v>31.53846153846154</v>
      </c>
      <c r="AH465" s="4">
        <f t="shared" si="297"/>
        <v>4211.1106871592401</v>
      </c>
      <c r="AI465" s="4">
        <f t="shared" si="297"/>
        <v>2334.7008518494617</v>
      </c>
      <c r="AJ465" s="4">
        <f t="shared" si="297"/>
        <v>5594.6511627906975</v>
      </c>
      <c r="AK465" s="4">
        <f t="shared" si="292"/>
        <v>4775.76</v>
      </c>
      <c r="AL465" s="4">
        <f t="shared" si="291"/>
        <v>4875</v>
      </c>
      <c r="AM465" s="4">
        <f t="shared" si="291"/>
        <v>682.10526315789468</v>
      </c>
      <c r="AN465" s="4">
        <f t="shared" si="291"/>
        <v>1482.4727330410867</v>
      </c>
      <c r="AO465" s="4">
        <f t="shared" si="291"/>
        <v>3943.8672662428285</v>
      </c>
      <c r="AP465" s="4">
        <f t="shared" si="288"/>
        <v>5564.771870721961</v>
      </c>
      <c r="AQ465" s="4">
        <f t="shared" si="288"/>
        <v>3341.1660764796829</v>
      </c>
      <c r="AR465" s="4">
        <f t="shared" si="288"/>
        <v>3180.3526788730492</v>
      </c>
      <c r="AS465" s="4">
        <f t="shared" si="288"/>
        <v>3758.9905362776021</v>
      </c>
      <c r="AT465" s="4">
        <f t="shared" si="289"/>
        <v>1829.7053421704063</v>
      </c>
      <c r="AU465" s="4">
        <f t="shared" si="289"/>
        <v>4022.8245363766046</v>
      </c>
      <c r="AV465" s="5">
        <f t="shared" si="298"/>
        <v>3542.6770717957511</v>
      </c>
      <c r="AX465" s="4">
        <f t="shared" si="304"/>
        <v>383.76133276806462</v>
      </c>
      <c r="AY465" s="51" t="s">
        <v>34</v>
      </c>
      <c r="AZ465" s="4">
        <f t="shared" si="305"/>
        <v>736.37142857142862</v>
      </c>
      <c r="BA465" s="4">
        <f t="shared" si="305"/>
        <v>279.49200000000002</v>
      </c>
      <c r="BB465" s="4">
        <f t="shared" si="305"/>
        <v>696</v>
      </c>
      <c r="BC465" s="4">
        <f t="shared" si="305"/>
        <v>66.631578947368425</v>
      </c>
      <c r="BD465" s="4">
        <f t="shared" si="305"/>
        <v>534.6</v>
      </c>
      <c r="BE465" s="4">
        <f t="shared" si="305"/>
        <v>269.98187311178248</v>
      </c>
      <c r="BF465" s="4">
        <f t="shared" si="306"/>
        <v>346.84</v>
      </c>
      <c r="BG465" s="4">
        <f t="shared" si="306"/>
        <v>181.3231622746186</v>
      </c>
      <c r="BH465" s="4">
        <f t="shared" si="306"/>
        <v>280.6447985004686</v>
      </c>
      <c r="BI465" s="4">
        <f t="shared" si="306"/>
        <v>258.04352331606219</v>
      </c>
      <c r="BJ465" s="4">
        <f t="shared" si="306"/>
        <v>32.76</v>
      </c>
      <c r="BK465" s="4">
        <f t="shared" si="306"/>
        <v>450.49954586739324</v>
      </c>
      <c r="BL465" s="5">
        <f t="shared" si="299"/>
        <v>347.45763410439901</v>
      </c>
      <c r="BN465" s="12">
        <v>113.63082938168931</v>
      </c>
      <c r="BO465" s="12">
        <v>209.94210012461343</v>
      </c>
      <c r="BP465" s="12">
        <v>86</v>
      </c>
      <c r="BQ465" s="12">
        <v>100</v>
      </c>
      <c r="BR465" s="12">
        <v>96</v>
      </c>
      <c r="BS465" s="13">
        <v>633.33333333333337</v>
      </c>
      <c r="BT465" s="12">
        <v>329.99999871595708</v>
      </c>
      <c r="BU465" s="13">
        <v>128.97999999999999</v>
      </c>
      <c r="BV465" s="12">
        <v>82.090696728010471</v>
      </c>
      <c r="BW465" s="13">
        <v>140.351</v>
      </c>
      <c r="BX465" s="13">
        <v>148.01</v>
      </c>
      <c r="BY465" s="12">
        <v>117.29</v>
      </c>
      <c r="BZ465" s="65">
        <v>250.46</v>
      </c>
      <c r="CA465" s="12">
        <v>126.18</v>
      </c>
      <c r="CB465" s="13">
        <f t="shared" si="300"/>
        <v>183.01913987740022</v>
      </c>
      <c r="CD465" s="4">
        <v>39876</v>
      </c>
      <c r="CE465" s="4">
        <v>40846</v>
      </c>
      <c r="CF465" s="4">
        <v>40095</v>
      </c>
      <c r="CG465" s="4">
        <v>39798</v>
      </c>
      <c r="CH465" s="4">
        <v>39000</v>
      </c>
      <c r="CI465" s="5">
        <v>36000</v>
      </c>
      <c r="CJ465" s="4">
        <v>40768</v>
      </c>
      <c r="CK465" s="4">
        <v>42390</v>
      </c>
      <c r="CL465" s="4">
        <v>38068</v>
      </c>
      <c r="CM465" s="5">
        <v>39078</v>
      </c>
      <c r="CN465" s="5">
        <v>39227</v>
      </c>
      <c r="CO465" s="4">
        <v>36741</v>
      </c>
      <c r="CP465" s="51">
        <v>38189</v>
      </c>
      <c r="CQ465" s="4">
        <v>42300</v>
      </c>
      <c r="CR465" s="5">
        <f t="shared" si="301"/>
        <v>39455.428571428572</v>
      </c>
      <c r="CT465" s="12">
        <v>708.53412468299439</v>
      </c>
      <c r="CU465" s="51" t="s">
        <v>34</v>
      </c>
      <c r="CV465" s="12">
        <v>420</v>
      </c>
      <c r="CW465" s="12">
        <v>1000</v>
      </c>
      <c r="CX465" s="12">
        <v>400</v>
      </c>
      <c r="CY465" s="13">
        <v>3800</v>
      </c>
      <c r="CZ465" s="12">
        <v>480</v>
      </c>
      <c r="DA465" s="12">
        <v>993</v>
      </c>
      <c r="DB465" s="12">
        <v>900</v>
      </c>
      <c r="DC465" s="13">
        <v>1442</v>
      </c>
      <c r="DD465" s="13">
        <v>1067</v>
      </c>
      <c r="DE465" s="12">
        <v>965</v>
      </c>
      <c r="DF465" s="65">
        <v>10000</v>
      </c>
      <c r="DG465" s="12">
        <v>660.6</v>
      </c>
      <c r="DH465" s="13">
        <f t="shared" si="302"/>
        <v>1756.6257018986917</v>
      </c>
      <c r="DJ465" s="4">
        <v>22659</v>
      </c>
      <c r="DK465" s="51" t="s">
        <v>34</v>
      </c>
      <c r="DL465" s="4">
        <v>25773</v>
      </c>
      <c r="DM465" s="4">
        <v>23291</v>
      </c>
      <c r="DN465" s="4">
        <v>23200</v>
      </c>
      <c r="DO465" s="5">
        <v>21100</v>
      </c>
      <c r="DP465" s="4">
        <v>21384</v>
      </c>
      <c r="DQ465" s="4">
        <v>22341</v>
      </c>
      <c r="DR465" s="4">
        <v>26013</v>
      </c>
      <c r="DS465" s="5">
        <v>21789</v>
      </c>
      <c r="DT465" s="5">
        <v>24954</v>
      </c>
      <c r="DU465" s="4">
        <v>20751</v>
      </c>
      <c r="DV465" s="51">
        <v>27300</v>
      </c>
      <c r="DW465" s="4">
        <v>24800</v>
      </c>
      <c r="DX465" s="5">
        <f t="shared" si="303"/>
        <v>23488.846153846152</v>
      </c>
    </row>
    <row r="466" spans="1:128" x14ac:dyDescent="0.25">
      <c r="A466" s="6">
        <v>461</v>
      </c>
      <c r="B466" s="4">
        <f t="shared" si="293"/>
        <v>4594.066436766022</v>
      </c>
      <c r="C466" s="4">
        <f t="shared" si="294"/>
        <v>2333.4724314597188</v>
      </c>
      <c r="D466" s="4">
        <f t="shared" si="290"/>
        <v>6331.0225913621261</v>
      </c>
      <c r="E466" s="4">
        <f t="shared" si="290"/>
        <v>5055.2520000000004</v>
      </c>
      <c r="F466" s="4">
        <f t="shared" si="290"/>
        <v>5571</v>
      </c>
      <c r="G466" s="4">
        <f t="shared" si="285"/>
        <v>748.73684210526312</v>
      </c>
      <c r="H466" s="4">
        <f t="shared" si="285"/>
        <v>2017.0727330410868</v>
      </c>
      <c r="I466" s="4">
        <f t="shared" si="285"/>
        <v>4211.4044672540413</v>
      </c>
      <c r="J466" s="4">
        <f t="shared" si="285"/>
        <v>5911.6118707219612</v>
      </c>
      <c r="K466" s="4">
        <f t="shared" si="286"/>
        <v>3522.4892387543014</v>
      </c>
      <c r="L466" s="4">
        <f t="shared" si="286"/>
        <v>3460.9974773735175</v>
      </c>
      <c r="M466" s="4">
        <f t="shared" si="286"/>
        <v>4016.7136000424052</v>
      </c>
      <c r="N466" s="4">
        <f t="shared" si="286"/>
        <v>1862.4580368201036</v>
      </c>
      <c r="O466" s="4">
        <f t="shared" si="287"/>
        <v>4473.3240822439975</v>
      </c>
      <c r="P466" s="5">
        <f t="shared" si="295"/>
        <v>3864.9729862817535</v>
      </c>
      <c r="R466" s="4">
        <v>44</v>
      </c>
      <c r="S466" s="4">
        <v>24</v>
      </c>
      <c r="T466" s="4">
        <v>24</v>
      </c>
      <c r="U466" s="4">
        <v>90</v>
      </c>
      <c r="V466" s="4">
        <v>30</v>
      </c>
      <c r="W466" s="4">
        <v>20</v>
      </c>
      <c r="X466" s="4">
        <v>20</v>
      </c>
      <c r="Y466" s="4">
        <v>11</v>
      </c>
      <c r="Z466" s="4">
        <v>22</v>
      </c>
      <c r="AA466" s="4">
        <v>24</v>
      </c>
      <c r="AB466" s="4">
        <v>14</v>
      </c>
      <c r="AC466" s="4">
        <v>52</v>
      </c>
      <c r="AD466" s="51">
        <v>0</v>
      </c>
      <c r="AE466" s="4">
        <v>35</v>
      </c>
      <c r="AF466" s="5">
        <f t="shared" si="296"/>
        <v>31.53846153846154</v>
      </c>
      <c r="AH466" s="4">
        <f t="shared" si="297"/>
        <v>4210.3060723382378</v>
      </c>
      <c r="AI466" s="4">
        <f t="shared" si="297"/>
        <v>2333.4724314597188</v>
      </c>
      <c r="AJ466" s="4">
        <f t="shared" si="297"/>
        <v>5594.6511627906975</v>
      </c>
      <c r="AK466" s="4">
        <f t="shared" si="292"/>
        <v>4775.76</v>
      </c>
      <c r="AL466" s="4">
        <f t="shared" si="291"/>
        <v>4875</v>
      </c>
      <c r="AM466" s="4">
        <f t="shared" si="291"/>
        <v>682.10526315789468</v>
      </c>
      <c r="AN466" s="4">
        <f t="shared" si="291"/>
        <v>1482.4727330410867</v>
      </c>
      <c r="AO466" s="4">
        <f t="shared" si="291"/>
        <v>3941.4225941422592</v>
      </c>
      <c r="AP466" s="4">
        <f t="shared" si="288"/>
        <v>5564.771870721961</v>
      </c>
      <c r="AQ466" s="4">
        <f t="shared" si="288"/>
        <v>3341.1660764796829</v>
      </c>
      <c r="AR466" s="4">
        <f t="shared" si="288"/>
        <v>3180.3526788730492</v>
      </c>
      <c r="AS466" s="4">
        <f t="shared" si="288"/>
        <v>3758.6700767263428</v>
      </c>
      <c r="AT466" s="4">
        <f t="shared" si="289"/>
        <v>1829.6980368201037</v>
      </c>
      <c r="AU466" s="4">
        <f t="shared" si="289"/>
        <v>4022.8245363766046</v>
      </c>
      <c r="AV466" s="5">
        <f t="shared" si="298"/>
        <v>3542.333823780546</v>
      </c>
      <c r="AX466" s="4">
        <f t="shared" si="304"/>
        <v>383.76036442778428</v>
      </c>
      <c r="AY466" s="51" t="s">
        <v>34</v>
      </c>
      <c r="AZ466" s="4">
        <f t="shared" si="305"/>
        <v>736.37142857142862</v>
      </c>
      <c r="BA466" s="4">
        <f t="shared" si="305"/>
        <v>279.49200000000002</v>
      </c>
      <c r="BB466" s="4">
        <f t="shared" si="305"/>
        <v>696</v>
      </c>
      <c r="BC466" s="4">
        <f t="shared" si="305"/>
        <v>66.631578947368425</v>
      </c>
      <c r="BD466" s="4">
        <f t="shared" si="305"/>
        <v>534.6</v>
      </c>
      <c r="BE466" s="4">
        <f t="shared" si="305"/>
        <v>269.98187311178248</v>
      </c>
      <c r="BF466" s="4">
        <f t="shared" si="306"/>
        <v>346.84</v>
      </c>
      <c r="BG466" s="4">
        <f t="shared" si="306"/>
        <v>181.3231622746186</v>
      </c>
      <c r="BH466" s="4">
        <f t="shared" si="306"/>
        <v>280.6447985004686</v>
      </c>
      <c r="BI466" s="4">
        <f t="shared" si="306"/>
        <v>258.04352331606219</v>
      </c>
      <c r="BJ466" s="4">
        <f t="shared" si="306"/>
        <v>32.76</v>
      </c>
      <c r="BK466" s="4">
        <f t="shared" si="306"/>
        <v>450.49954586739324</v>
      </c>
      <c r="BL466" s="5">
        <f t="shared" si="299"/>
        <v>347.4575596166851</v>
      </c>
      <c r="BN466" s="12">
        <v>113.65254491682438</v>
      </c>
      <c r="BO466" s="12">
        <v>210.05262088885371</v>
      </c>
      <c r="BP466" s="12">
        <v>86</v>
      </c>
      <c r="BQ466" s="12">
        <v>100</v>
      </c>
      <c r="BR466" s="12">
        <v>96</v>
      </c>
      <c r="BS466" s="13">
        <v>633.33333333333337</v>
      </c>
      <c r="BT466" s="12">
        <v>329.99999871595708</v>
      </c>
      <c r="BU466" s="13">
        <v>129.06</v>
      </c>
      <c r="BV466" s="12">
        <v>82.090696728010471</v>
      </c>
      <c r="BW466" s="13">
        <v>140.351</v>
      </c>
      <c r="BX466" s="13">
        <v>148.01</v>
      </c>
      <c r="BY466" s="12">
        <v>117.3</v>
      </c>
      <c r="BZ466" s="65">
        <v>250.46100000000001</v>
      </c>
      <c r="CA466" s="12">
        <v>126.18</v>
      </c>
      <c r="CB466" s="13">
        <f t="shared" si="300"/>
        <v>183.03508532735569</v>
      </c>
      <c r="CD466" s="4">
        <v>39876</v>
      </c>
      <c r="CE466" s="4">
        <v>40846</v>
      </c>
      <c r="CF466" s="4">
        <v>40095</v>
      </c>
      <c r="CG466" s="4">
        <v>39798</v>
      </c>
      <c r="CH466" s="4">
        <v>39000</v>
      </c>
      <c r="CI466" s="5">
        <v>36000</v>
      </c>
      <c r="CJ466" s="4">
        <v>40768</v>
      </c>
      <c r="CK466" s="4">
        <v>42390</v>
      </c>
      <c r="CL466" s="4">
        <v>38068</v>
      </c>
      <c r="CM466" s="5">
        <v>39078</v>
      </c>
      <c r="CN466" s="5">
        <v>39227</v>
      </c>
      <c r="CO466" s="4">
        <v>36741</v>
      </c>
      <c r="CP466" s="51">
        <v>38189</v>
      </c>
      <c r="CQ466" s="4">
        <v>42300</v>
      </c>
      <c r="CR466" s="5">
        <f t="shared" si="301"/>
        <v>39455.428571428572</v>
      </c>
      <c r="CT466" s="12">
        <v>708.53591252300214</v>
      </c>
      <c r="CU466" s="51" t="s">
        <v>34</v>
      </c>
      <c r="CV466" s="12">
        <v>420</v>
      </c>
      <c r="CW466" s="12">
        <v>1000</v>
      </c>
      <c r="CX466" s="12">
        <v>400</v>
      </c>
      <c r="CY466" s="13">
        <v>3800</v>
      </c>
      <c r="CZ466" s="12">
        <v>480</v>
      </c>
      <c r="DA466" s="12">
        <v>993</v>
      </c>
      <c r="DB466" s="12">
        <v>900</v>
      </c>
      <c r="DC466" s="13">
        <v>1442</v>
      </c>
      <c r="DD466" s="13">
        <v>1067</v>
      </c>
      <c r="DE466" s="12">
        <v>965</v>
      </c>
      <c r="DF466" s="65">
        <v>10000</v>
      </c>
      <c r="DG466" s="12">
        <v>660.6</v>
      </c>
      <c r="DH466" s="13">
        <f t="shared" si="302"/>
        <v>1756.6258394248462</v>
      </c>
      <c r="DJ466" s="4">
        <v>22659</v>
      </c>
      <c r="DK466" s="51" t="s">
        <v>34</v>
      </c>
      <c r="DL466" s="4">
        <v>25773</v>
      </c>
      <c r="DM466" s="4">
        <v>23291</v>
      </c>
      <c r="DN466" s="4">
        <v>23200</v>
      </c>
      <c r="DO466" s="5">
        <v>21100</v>
      </c>
      <c r="DP466" s="4">
        <v>21384</v>
      </c>
      <c r="DQ466" s="4">
        <v>22341</v>
      </c>
      <c r="DR466" s="4">
        <v>26013</v>
      </c>
      <c r="DS466" s="5">
        <v>21789</v>
      </c>
      <c r="DT466" s="5">
        <v>24954</v>
      </c>
      <c r="DU466" s="4">
        <v>20751</v>
      </c>
      <c r="DV466" s="51">
        <v>27300</v>
      </c>
      <c r="DW466" s="4">
        <v>24800</v>
      </c>
      <c r="DX466" s="5">
        <f t="shared" si="303"/>
        <v>23488.846153846152</v>
      </c>
    </row>
    <row r="467" spans="1:128" x14ac:dyDescent="0.25">
      <c r="A467" s="6">
        <v>462</v>
      </c>
      <c r="B467" s="4">
        <f t="shared" si="293"/>
        <v>4593.262905604256</v>
      </c>
      <c r="C467" s="4">
        <f t="shared" si="294"/>
        <v>2332.2479043168696</v>
      </c>
      <c r="D467" s="4">
        <f t="shared" si="290"/>
        <v>6331.0225913621261</v>
      </c>
      <c r="E467" s="4">
        <f t="shared" si="290"/>
        <v>5055.2520000000004</v>
      </c>
      <c r="F467" s="4">
        <f t="shared" si="290"/>
        <v>5571</v>
      </c>
      <c r="G467" s="4">
        <f t="shared" si="285"/>
        <v>748.73684210526312</v>
      </c>
      <c r="H467" s="4">
        <f t="shared" si="285"/>
        <v>2017.0727330410868</v>
      </c>
      <c r="I467" s="4">
        <f t="shared" si="285"/>
        <v>4208.9628240177763</v>
      </c>
      <c r="J467" s="4">
        <f t="shared" si="285"/>
        <v>5911.6118707219612</v>
      </c>
      <c r="K467" s="4">
        <f t="shared" si="286"/>
        <v>3522.4892387543014</v>
      </c>
      <c r="L467" s="4">
        <f t="shared" si="286"/>
        <v>3460.9974773735175</v>
      </c>
      <c r="M467" s="4">
        <f t="shared" si="286"/>
        <v>4016.3931951257973</v>
      </c>
      <c r="N467" s="4">
        <f t="shared" si="286"/>
        <v>1862.450731528136</v>
      </c>
      <c r="O467" s="4">
        <f t="shared" si="287"/>
        <v>4473.3240822439975</v>
      </c>
      <c r="P467" s="5">
        <f t="shared" si="295"/>
        <v>3864.6303140139353</v>
      </c>
      <c r="R467" s="4">
        <v>44</v>
      </c>
      <c r="S467" s="4">
        <v>24</v>
      </c>
      <c r="T467" s="4">
        <v>24</v>
      </c>
      <c r="U467" s="4">
        <v>90</v>
      </c>
      <c r="V467" s="4">
        <v>30</v>
      </c>
      <c r="W467" s="4">
        <v>20</v>
      </c>
      <c r="X467" s="4">
        <v>20</v>
      </c>
      <c r="Y467" s="4">
        <v>11</v>
      </c>
      <c r="Z467" s="4">
        <v>22</v>
      </c>
      <c r="AA467" s="4">
        <v>24</v>
      </c>
      <c r="AB467" s="4">
        <v>14</v>
      </c>
      <c r="AC467" s="4">
        <v>52</v>
      </c>
      <c r="AD467" s="51">
        <v>0</v>
      </c>
      <c r="AE467" s="4">
        <v>35</v>
      </c>
      <c r="AF467" s="5">
        <f t="shared" si="296"/>
        <v>31.53846153846154</v>
      </c>
      <c r="AH467" s="4">
        <f t="shared" si="297"/>
        <v>4209.503507413634</v>
      </c>
      <c r="AI467" s="4">
        <f t="shared" si="297"/>
        <v>2332.2479043168696</v>
      </c>
      <c r="AJ467" s="4">
        <f t="shared" si="297"/>
        <v>5594.6511627906975</v>
      </c>
      <c r="AK467" s="4">
        <f t="shared" si="292"/>
        <v>4775.76</v>
      </c>
      <c r="AL467" s="4">
        <f t="shared" si="291"/>
        <v>4875</v>
      </c>
      <c r="AM467" s="4">
        <f t="shared" si="291"/>
        <v>682.10526315789468</v>
      </c>
      <c r="AN467" s="4">
        <f t="shared" si="291"/>
        <v>1482.4727330410867</v>
      </c>
      <c r="AO467" s="4">
        <f t="shared" si="291"/>
        <v>3938.9809509059937</v>
      </c>
      <c r="AP467" s="4">
        <f t="shared" si="288"/>
        <v>5564.771870721961</v>
      </c>
      <c r="AQ467" s="4">
        <f t="shared" si="288"/>
        <v>3341.1660764796829</v>
      </c>
      <c r="AR467" s="4">
        <f t="shared" si="288"/>
        <v>3180.3526788730492</v>
      </c>
      <c r="AS467" s="4">
        <f t="shared" si="288"/>
        <v>3758.3496718097349</v>
      </c>
      <c r="AT467" s="4">
        <f t="shared" si="289"/>
        <v>1829.690731528136</v>
      </c>
      <c r="AU467" s="4">
        <f t="shared" si="289"/>
        <v>4022.8245363766046</v>
      </c>
      <c r="AV467" s="5">
        <f t="shared" si="298"/>
        <v>3541.9912205296673</v>
      </c>
      <c r="AX467" s="4">
        <f t="shared" si="304"/>
        <v>383.75939819062205</v>
      </c>
      <c r="AY467" s="51" t="s">
        <v>34</v>
      </c>
      <c r="AZ467" s="4">
        <f t="shared" si="305"/>
        <v>736.37142857142862</v>
      </c>
      <c r="BA467" s="4">
        <f t="shared" si="305"/>
        <v>279.49200000000002</v>
      </c>
      <c r="BB467" s="4">
        <f t="shared" si="305"/>
        <v>696</v>
      </c>
      <c r="BC467" s="4">
        <f t="shared" si="305"/>
        <v>66.631578947368425</v>
      </c>
      <c r="BD467" s="4">
        <f t="shared" si="305"/>
        <v>534.6</v>
      </c>
      <c r="BE467" s="4">
        <f t="shared" si="305"/>
        <v>269.98187311178248</v>
      </c>
      <c r="BF467" s="4">
        <f t="shared" si="306"/>
        <v>346.84</v>
      </c>
      <c r="BG467" s="4">
        <f t="shared" si="306"/>
        <v>181.3231622746186</v>
      </c>
      <c r="BH467" s="4">
        <f t="shared" si="306"/>
        <v>280.6447985004686</v>
      </c>
      <c r="BI467" s="4">
        <f t="shared" si="306"/>
        <v>258.04352331606219</v>
      </c>
      <c r="BJ467" s="4">
        <f t="shared" si="306"/>
        <v>32.76</v>
      </c>
      <c r="BK467" s="4">
        <f t="shared" si="306"/>
        <v>450.49954586739324</v>
      </c>
      <c r="BL467" s="5">
        <f t="shared" si="299"/>
        <v>347.45748529074956</v>
      </c>
      <c r="BN467" s="12">
        <v>113.67421339767529</v>
      </c>
      <c r="BO467" s="12">
        <v>210.16290725044888</v>
      </c>
      <c r="BP467" s="12">
        <v>86</v>
      </c>
      <c r="BQ467" s="12">
        <v>100</v>
      </c>
      <c r="BR467" s="12">
        <v>96</v>
      </c>
      <c r="BS467" s="13">
        <v>633.33333333333337</v>
      </c>
      <c r="BT467" s="12">
        <v>329.99999871595708</v>
      </c>
      <c r="BU467" s="13">
        <v>129.13999999999999</v>
      </c>
      <c r="BV467" s="12">
        <v>82.090696728010471</v>
      </c>
      <c r="BW467" s="13">
        <v>140.351</v>
      </c>
      <c r="BX467" s="13">
        <v>148.01</v>
      </c>
      <c r="BY467" s="12">
        <v>117.31</v>
      </c>
      <c r="BZ467" s="65">
        <v>250.46199999999999</v>
      </c>
      <c r="CA467" s="12">
        <v>126.18</v>
      </c>
      <c r="CB467" s="13">
        <f t="shared" si="300"/>
        <v>183.05101067324458</v>
      </c>
      <c r="CD467" s="4">
        <v>39876</v>
      </c>
      <c r="CE467" s="4">
        <v>40846</v>
      </c>
      <c r="CF467" s="4">
        <v>40095</v>
      </c>
      <c r="CG467" s="4">
        <v>39798</v>
      </c>
      <c r="CH467" s="4">
        <v>39000</v>
      </c>
      <c r="CI467" s="5">
        <v>36000</v>
      </c>
      <c r="CJ467" s="4">
        <v>40768</v>
      </c>
      <c r="CK467" s="4">
        <v>42390</v>
      </c>
      <c r="CL467" s="4">
        <v>38068</v>
      </c>
      <c r="CM467" s="5">
        <v>39078</v>
      </c>
      <c r="CN467" s="5">
        <v>39227</v>
      </c>
      <c r="CO467" s="4">
        <v>36741</v>
      </c>
      <c r="CP467" s="51">
        <v>38189</v>
      </c>
      <c r="CQ467" s="4">
        <v>42300</v>
      </c>
      <c r="CR467" s="5">
        <f t="shared" si="301"/>
        <v>39455.428571428572</v>
      </c>
      <c r="CT467" s="12">
        <v>708.53769648903062</v>
      </c>
      <c r="CU467" s="51" t="s">
        <v>34</v>
      </c>
      <c r="CV467" s="12">
        <v>420</v>
      </c>
      <c r="CW467" s="12">
        <v>1000</v>
      </c>
      <c r="CX467" s="12">
        <v>400</v>
      </c>
      <c r="CY467" s="13">
        <v>3800</v>
      </c>
      <c r="CZ467" s="12">
        <v>480</v>
      </c>
      <c r="DA467" s="12">
        <v>993</v>
      </c>
      <c r="DB467" s="12">
        <v>900</v>
      </c>
      <c r="DC467" s="13">
        <v>1442</v>
      </c>
      <c r="DD467" s="13">
        <v>1067</v>
      </c>
      <c r="DE467" s="12">
        <v>965</v>
      </c>
      <c r="DF467" s="65">
        <v>10000</v>
      </c>
      <c r="DG467" s="12">
        <v>660.6</v>
      </c>
      <c r="DH467" s="13">
        <f t="shared" si="302"/>
        <v>1756.6259766530022</v>
      </c>
      <c r="DJ467" s="4">
        <v>22659</v>
      </c>
      <c r="DK467" s="51" t="s">
        <v>34</v>
      </c>
      <c r="DL467" s="4">
        <v>25773</v>
      </c>
      <c r="DM467" s="4">
        <v>23291</v>
      </c>
      <c r="DN467" s="4">
        <v>23200</v>
      </c>
      <c r="DO467" s="5">
        <v>21100</v>
      </c>
      <c r="DP467" s="4">
        <v>21384</v>
      </c>
      <c r="DQ467" s="4">
        <v>22341</v>
      </c>
      <c r="DR467" s="4">
        <v>26013</v>
      </c>
      <c r="DS467" s="5">
        <v>21789</v>
      </c>
      <c r="DT467" s="5">
        <v>24954</v>
      </c>
      <c r="DU467" s="4">
        <v>20751</v>
      </c>
      <c r="DV467" s="51">
        <v>27300</v>
      </c>
      <c r="DW467" s="4">
        <v>24800</v>
      </c>
      <c r="DX467" s="5">
        <f t="shared" si="303"/>
        <v>23488.846153846152</v>
      </c>
    </row>
    <row r="468" spans="1:128" x14ac:dyDescent="0.25">
      <c r="A468" s="6">
        <v>463</v>
      </c>
      <c r="B468" s="4">
        <f t="shared" si="293"/>
        <v>4592.461416732227</v>
      </c>
      <c r="C468" s="4">
        <f t="shared" si="294"/>
        <v>2331.0272492008025</v>
      </c>
      <c r="D468" s="4">
        <f t="shared" si="290"/>
        <v>6331.0225913621261</v>
      </c>
      <c r="E468" s="4">
        <f t="shared" si="290"/>
        <v>5055.2520000000004</v>
      </c>
      <c r="F468" s="4">
        <f t="shared" si="290"/>
        <v>5571</v>
      </c>
      <c r="G468" s="4">
        <f t="shared" si="285"/>
        <v>748.73684210526312</v>
      </c>
      <c r="H468" s="4">
        <f t="shared" si="285"/>
        <v>2017.0727330410868</v>
      </c>
      <c r="I468" s="4">
        <f t="shared" si="285"/>
        <v>4206.828866378557</v>
      </c>
      <c r="J468" s="4">
        <f t="shared" si="285"/>
        <v>5911.6118707219612</v>
      </c>
      <c r="K468" s="4">
        <f t="shared" si="286"/>
        <v>3522.4892387543014</v>
      </c>
      <c r="L468" s="4">
        <f t="shared" si="286"/>
        <v>3460.9974773735175</v>
      </c>
      <c r="M468" s="4">
        <f t="shared" si="286"/>
        <v>4016.0728448298705</v>
      </c>
      <c r="N468" s="4">
        <f t="shared" si="286"/>
        <v>1862.4434262945026</v>
      </c>
      <c r="O468" s="4">
        <f t="shared" si="287"/>
        <v>4473.3240822439975</v>
      </c>
      <c r="P468" s="5">
        <f t="shared" si="295"/>
        <v>3864.3100456455863</v>
      </c>
      <c r="R468" s="4">
        <v>44</v>
      </c>
      <c r="S468" s="4">
        <v>24</v>
      </c>
      <c r="T468" s="4">
        <v>24</v>
      </c>
      <c r="U468" s="4">
        <v>90</v>
      </c>
      <c r="V468" s="4">
        <v>30</v>
      </c>
      <c r="W468" s="4">
        <v>20</v>
      </c>
      <c r="X468" s="4">
        <v>20</v>
      </c>
      <c r="Y468" s="4">
        <v>11</v>
      </c>
      <c r="Z468" s="4">
        <v>22</v>
      </c>
      <c r="AA468" s="4">
        <v>24</v>
      </c>
      <c r="AB468" s="4">
        <v>14</v>
      </c>
      <c r="AC468" s="4">
        <v>52</v>
      </c>
      <c r="AD468" s="51">
        <v>0</v>
      </c>
      <c r="AE468" s="4">
        <v>35</v>
      </c>
      <c r="AF468" s="5">
        <f t="shared" si="296"/>
        <v>31.53846153846154</v>
      </c>
      <c r="AH468" s="4">
        <f t="shared" si="297"/>
        <v>4208.7029826847547</v>
      </c>
      <c r="AI468" s="4">
        <f t="shared" si="297"/>
        <v>2331.0272492008025</v>
      </c>
      <c r="AJ468" s="4">
        <f t="shared" si="297"/>
        <v>5594.6511627906975</v>
      </c>
      <c r="AK468" s="4">
        <f t="shared" si="292"/>
        <v>4775.76</v>
      </c>
      <c r="AL468" s="4">
        <f t="shared" si="291"/>
        <v>4875</v>
      </c>
      <c r="AM468" s="4">
        <f t="shared" si="291"/>
        <v>682.10526315789468</v>
      </c>
      <c r="AN468" s="4">
        <f t="shared" si="291"/>
        <v>1482.4727330410867</v>
      </c>
      <c r="AO468" s="4">
        <f t="shared" si="291"/>
        <v>3936.8469932667749</v>
      </c>
      <c r="AP468" s="4">
        <f t="shared" si="288"/>
        <v>5564.771870721961</v>
      </c>
      <c r="AQ468" s="4">
        <f t="shared" si="288"/>
        <v>3341.1660764796829</v>
      </c>
      <c r="AR468" s="4">
        <f t="shared" si="288"/>
        <v>3180.3526788730492</v>
      </c>
      <c r="AS468" s="4">
        <f t="shared" si="288"/>
        <v>3758.0293215138086</v>
      </c>
      <c r="AT468" s="4">
        <f t="shared" si="289"/>
        <v>1829.6834262945026</v>
      </c>
      <c r="AU468" s="4">
        <f t="shared" si="289"/>
        <v>4022.8245363766046</v>
      </c>
      <c r="AV468" s="5">
        <f t="shared" si="298"/>
        <v>3541.6710210286874</v>
      </c>
      <c r="AX468" s="4">
        <f t="shared" si="304"/>
        <v>383.75843404747269</v>
      </c>
      <c r="AY468" s="51" t="s">
        <v>34</v>
      </c>
      <c r="AZ468" s="4">
        <f t="shared" si="305"/>
        <v>736.37142857142862</v>
      </c>
      <c r="BA468" s="4">
        <f t="shared" si="305"/>
        <v>279.49200000000002</v>
      </c>
      <c r="BB468" s="4">
        <f t="shared" si="305"/>
        <v>696</v>
      </c>
      <c r="BC468" s="4">
        <f t="shared" si="305"/>
        <v>66.631578947368425</v>
      </c>
      <c r="BD468" s="4">
        <f t="shared" si="305"/>
        <v>534.6</v>
      </c>
      <c r="BE468" s="4">
        <f t="shared" si="305"/>
        <v>269.98187311178248</v>
      </c>
      <c r="BF468" s="4">
        <f t="shared" si="306"/>
        <v>346.84</v>
      </c>
      <c r="BG468" s="4">
        <f t="shared" si="306"/>
        <v>181.3231622746186</v>
      </c>
      <c r="BH468" s="4">
        <f t="shared" si="306"/>
        <v>280.6447985004686</v>
      </c>
      <c r="BI468" s="4">
        <f t="shared" si="306"/>
        <v>258.04352331606219</v>
      </c>
      <c r="BJ468" s="4">
        <f t="shared" si="306"/>
        <v>32.76</v>
      </c>
      <c r="BK468" s="4">
        <f t="shared" si="306"/>
        <v>450.49954586739324</v>
      </c>
      <c r="BL468" s="5">
        <f t="shared" si="299"/>
        <v>347.45741112589189</v>
      </c>
      <c r="BN468" s="12">
        <v>113.69583502772025</v>
      </c>
      <c r="BO468" s="12">
        <v>210.27296020158047</v>
      </c>
      <c r="BP468" s="12">
        <v>86</v>
      </c>
      <c r="BQ468" s="12">
        <v>100</v>
      </c>
      <c r="BR468" s="12">
        <v>96</v>
      </c>
      <c r="BS468" s="13">
        <v>633.33333333333337</v>
      </c>
      <c r="BT468" s="12">
        <v>329.99999871595708</v>
      </c>
      <c r="BU468" s="13">
        <v>129.21</v>
      </c>
      <c r="BV468" s="12">
        <v>82.090696728010471</v>
      </c>
      <c r="BW468" s="13">
        <v>140.351</v>
      </c>
      <c r="BX468" s="13">
        <v>148.01</v>
      </c>
      <c r="BY468" s="12">
        <v>117.32</v>
      </c>
      <c r="BZ468" s="65">
        <v>250.46299999999999</v>
      </c>
      <c r="CA468" s="12">
        <v>126.18</v>
      </c>
      <c r="CB468" s="13">
        <f t="shared" si="300"/>
        <v>183.06620171475726</v>
      </c>
      <c r="CD468" s="4">
        <v>39876</v>
      </c>
      <c r="CE468" s="4">
        <v>40846</v>
      </c>
      <c r="CF468" s="4">
        <v>40095</v>
      </c>
      <c r="CG468" s="4">
        <v>39798</v>
      </c>
      <c r="CH468" s="4">
        <v>39000</v>
      </c>
      <c r="CI468" s="5">
        <v>36000</v>
      </c>
      <c r="CJ468" s="4">
        <v>40768</v>
      </c>
      <c r="CK468" s="4">
        <v>42390</v>
      </c>
      <c r="CL468" s="4">
        <v>38068</v>
      </c>
      <c r="CM468" s="5">
        <v>39078</v>
      </c>
      <c r="CN468" s="5">
        <v>39227</v>
      </c>
      <c r="CO468" s="4">
        <v>36741</v>
      </c>
      <c r="CP468" s="51">
        <v>38189</v>
      </c>
      <c r="CQ468" s="4">
        <v>42300</v>
      </c>
      <c r="CR468" s="5">
        <f t="shared" si="301"/>
        <v>39455.428571428572</v>
      </c>
      <c r="CT468" s="12">
        <v>708.53947659783216</v>
      </c>
      <c r="CU468" s="51" t="s">
        <v>34</v>
      </c>
      <c r="CV468" s="12">
        <v>420</v>
      </c>
      <c r="CW468" s="12">
        <v>1000</v>
      </c>
      <c r="CX468" s="12">
        <v>400</v>
      </c>
      <c r="CY468" s="13">
        <v>3800</v>
      </c>
      <c r="CZ468" s="12">
        <v>480</v>
      </c>
      <c r="DA468" s="12">
        <v>993</v>
      </c>
      <c r="DB468" s="12">
        <v>900</v>
      </c>
      <c r="DC468" s="13">
        <v>1442</v>
      </c>
      <c r="DD468" s="13">
        <v>1067</v>
      </c>
      <c r="DE468" s="12">
        <v>965</v>
      </c>
      <c r="DF468" s="65">
        <v>10000</v>
      </c>
      <c r="DG468" s="12">
        <v>660.6</v>
      </c>
      <c r="DH468" s="13">
        <f t="shared" si="302"/>
        <v>1756.6261135844486</v>
      </c>
      <c r="DJ468" s="4">
        <v>22659</v>
      </c>
      <c r="DK468" s="51" t="s">
        <v>34</v>
      </c>
      <c r="DL468" s="4">
        <v>25773</v>
      </c>
      <c r="DM468" s="4">
        <v>23291</v>
      </c>
      <c r="DN468" s="4">
        <v>23200</v>
      </c>
      <c r="DO468" s="5">
        <v>21100</v>
      </c>
      <c r="DP468" s="4">
        <v>21384</v>
      </c>
      <c r="DQ468" s="4">
        <v>22341</v>
      </c>
      <c r="DR468" s="4">
        <v>26013</v>
      </c>
      <c r="DS468" s="5">
        <v>21789</v>
      </c>
      <c r="DT468" s="5">
        <v>24954</v>
      </c>
      <c r="DU468" s="4">
        <v>20751</v>
      </c>
      <c r="DV468" s="51">
        <v>27300</v>
      </c>
      <c r="DW468" s="4">
        <v>24800</v>
      </c>
      <c r="DX468" s="5">
        <f t="shared" si="303"/>
        <v>23488.846153846152</v>
      </c>
    </row>
    <row r="469" spans="1:128" x14ac:dyDescent="0.25">
      <c r="A469" s="6">
        <v>464</v>
      </c>
      <c r="B469" s="4">
        <f t="shared" si="293"/>
        <v>4591.6619605071164</v>
      </c>
      <c r="C469" s="4">
        <f t="shared" si="294"/>
        <v>2329.8104450543078</v>
      </c>
      <c r="D469" s="4">
        <f t="shared" si="290"/>
        <v>6331.0225913621261</v>
      </c>
      <c r="E469" s="4">
        <f t="shared" si="290"/>
        <v>5055.2520000000004</v>
      </c>
      <c r="F469" s="4">
        <f t="shared" si="290"/>
        <v>5571</v>
      </c>
      <c r="G469" s="4">
        <f t="shared" si="290"/>
        <v>748.73684210526312</v>
      </c>
      <c r="H469" s="4">
        <f t="shared" si="290"/>
        <v>2017.0727330410868</v>
      </c>
      <c r="I469" s="4">
        <f t="shared" si="290"/>
        <v>4204.3928871113185</v>
      </c>
      <c r="J469" s="4">
        <f t="shared" si="290"/>
        <v>5911.6118707219612</v>
      </c>
      <c r="K469" s="4">
        <f t="shared" si="290"/>
        <v>3522.4892387543014</v>
      </c>
      <c r="L469" s="4">
        <f t="shared" si="290"/>
        <v>3460.9974773735175</v>
      </c>
      <c r="M469" s="4">
        <f t="shared" si="290"/>
        <v>4016.0728448298705</v>
      </c>
      <c r="N469" s="4">
        <f t="shared" si="290"/>
        <v>1862.4361211192027</v>
      </c>
      <c r="O469" s="4">
        <f t="shared" si="290"/>
        <v>4473.3240822439975</v>
      </c>
      <c r="P469" s="5">
        <f t="shared" si="295"/>
        <v>3863.9915067302904</v>
      </c>
      <c r="R469" s="4">
        <v>44</v>
      </c>
      <c r="S469" s="4">
        <v>24</v>
      </c>
      <c r="T469" s="4">
        <v>24</v>
      </c>
      <c r="U469" s="4">
        <v>90</v>
      </c>
      <c r="V469" s="4">
        <v>30</v>
      </c>
      <c r="W469" s="4">
        <v>20</v>
      </c>
      <c r="X469" s="4">
        <v>20</v>
      </c>
      <c r="Y469" s="4">
        <v>11</v>
      </c>
      <c r="Z469" s="4">
        <v>22</v>
      </c>
      <c r="AA469" s="4">
        <v>24</v>
      </c>
      <c r="AB469" s="4">
        <v>14</v>
      </c>
      <c r="AC469" s="4">
        <v>52</v>
      </c>
      <c r="AD469" s="51">
        <v>0</v>
      </c>
      <c r="AE469" s="4">
        <v>35</v>
      </c>
      <c r="AF469" s="5">
        <f t="shared" si="296"/>
        <v>31.53846153846154</v>
      </c>
      <c r="AH469" s="4">
        <f t="shared" si="297"/>
        <v>4207.9044885178264</v>
      </c>
      <c r="AI469" s="4">
        <f t="shared" si="297"/>
        <v>2329.8104450543078</v>
      </c>
      <c r="AJ469" s="4">
        <f t="shared" si="297"/>
        <v>5594.6511627906975</v>
      </c>
      <c r="AK469" s="4">
        <f t="shared" si="292"/>
        <v>4775.76</v>
      </c>
      <c r="AL469" s="4">
        <f t="shared" si="291"/>
        <v>4875</v>
      </c>
      <c r="AM469" s="4">
        <f t="shared" si="291"/>
        <v>682.10526315789468</v>
      </c>
      <c r="AN469" s="4">
        <f t="shared" si="291"/>
        <v>1482.4727330410867</v>
      </c>
      <c r="AO469" s="4">
        <f t="shared" si="291"/>
        <v>3934.411013999536</v>
      </c>
      <c r="AP469" s="4">
        <f t="shared" si="291"/>
        <v>5564.771870721961</v>
      </c>
      <c r="AQ469" s="4">
        <f t="shared" ref="AQ469:AU505" si="307">IF(ISBLANK(BW469),"",12*CM469/BW469)</f>
        <v>3341.1660764796829</v>
      </c>
      <c r="AR469" s="4">
        <f t="shared" si="307"/>
        <v>3180.3526788730492</v>
      </c>
      <c r="AS469" s="4">
        <f t="shared" si="307"/>
        <v>3758.0293215138086</v>
      </c>
      <c r="AT469" s="4">
        <f t="shared" si="307"/>
        <v>1829.6761211192027</v>
      </c>
      <c r="AU469" s="4">
        <f t="shared" si="307"/>
        <v>4022.8245363766046</v>
      </c>
      <c r="AV469" s="5">
        <f t="shared" si="298"/>
        <v>3541.352550831833</v>
      </c>
      <c r="AX469" s="4">
        <f t="shared" si="304"/>
        <v>383.75747198929008</v>
      </c>
      <c r="AY469" s="51" t="s">
        <v>34</v>
      </c>
      <c r="AZ469" s="4">
        <f t="shared" si="305"/>
        <v>736.37142857142862</v>
      </c>
      <c r="BA469" s="4">
        <f t="shared" si="305"/>
        <v>279.49200000000002</v>
      </c>
      <c r="BB469" s="4">
        <f t="shared" si="305"/>
        <v>696</v>
      </c>
      <c r="BC469" s="4">
        <f t="shared" si="305"/>
        <v>66.631578947368425</v>
      </c>
      <c r="BD469" s="4">
        <f t="shared" si="305"/>
        <v>534.6</v>
      </c>
      <c r="BE469" s="4">
        <f t="shared" si="305"/>
        <v>269.98187311178248</v>
      </c>
      <c r="BF469" s="4">
        <f t="shared" si="306"/>
        <v>346.84</v>
      </c>
      <c r="BG469" s="4">
        <f t="shared" si="306"/>
        <v>181.3231622746186</v>
      </c>
      <c r="BH469" s="4">
        <f t="shared" si="306"/>
        <v>280.6447985004686</v>
      </c>
      <c r="BI469" s="4">
        <f t="shared" si="306"/>
        <v>258.04352331606219</v>
      </c>
      <c r="BJ469" s="4">
        <f t="shared" si="306"/>
        <v>32.76</v>
      </c>
      <c r="BK469" s="4">
        <f t="shared" si="306"/>
        <v>450.49954586739324</v>
      </c>
      <c r="BL469" s="5">
        <f t="shared" si="299"/>
        <v>347.45733712141634</v>
      </c>
      <c r="BN469" s="12">
        <v>113.71741000912046</v>
      </c>
      <c r="BO469" s="12">
        <v>210.38278072814398</v>
      </c>
      <c r="BP469" s="12">
        <v>86</v>
      </c>
      <c r="BQ469" s="12">
        <v>100</v>
      </c>
      <c r="BR469" s="12">
        <v>96</v>
      </c>
      <c r="BS469" s="13">
        <v>633.33333333333337</v>
      </c>
      <c r="BT469" s="12">
        <v>329.99999871595708</v>
      </c>
      <c r="BU469" s="13">
        <v>129.29</v>
      </c>
      <c r="BV469" s="12">
        <v>82.090696728010471</v>
      </c>
      <c r="BW469" s="13">
        <v>140.351</v>
      </c>
      <c r="BX469" s="13">
        <v>148.01</v>
      </c>
      <c r="BY469" s="12">
        <v>117.32</v>
      </c>
      <c r="BZ469" s="65">
        <v>250.464</v>
      </c>
      <c r="CA469" s="12">
        <v>126.18</v>
      </c>
      <c r="CB469" s="13">
        <f t="shared" si="300"/>
        <v>183.08137282246895</v>
      </c>
      <c r="CD469" s="4">
        <v>39876</v>
      </c>
      <c r="CE469" s="4">
        <v>40846</v>
      </c>
      <c r="CF469" s="4">
        <v>40095</v>
      </c>
      <c r="CG469" s="4">
        <v>39798</v>
      </c>
      <c r="CH469" s="4">
        <v>39000</v>
      </c>
      <c r="CI469" s="5">
        <v>36000</v>
      </c>
      <c r="CJ469" s="4">
        <v>40768</v>
      </c>
      <c r="CK469" s="4">
        <v>42390</v>
      </c>
      <c r="CL469" s="4">
        <v>38068</v>
      </c>
      <c r="CM469" s="5">
        <v>39078</v>
      </c>
      <c r="CN469" s="5">
        <v>39227</v>
      </c>
      <c r="CO469" s="4">
        <v>36741</v>
      </c>
      <c r="CP469" s="51">
        <v>38189</v>
      </c>
      <c r="CQ469" s="4">
        <v>42300</v>
      </c>
      <c r="CR469" s="5">
        <f t="shared" si="301"/>
        <v>39455.428571428572</v>
      </c>
      <c r="CT469" s="12">
        <v>708.54125286605085</v>
      </c>
      <c r="CU469" s="51" t="s">
        <v>34</v>
      </c>
      <c r="CV469" s="12">
        <v>420</v>
      </c>
      <c r="CW469" s="12">
        <v>1000</v>
      </c>
      <c r="CX469" s="12">
        <v>400</v>
      </c>
      <c r="CY469" s="13">
        <v>3800</v>
      </c>
      <c r="CZ469" s="12">
        <v>480</v>
      </c>
      <c r="DA469" s="12">
        <v>993</v>
      </c>
      <c r="DB469" s="12">
        <v>900</v>
      </c>
      <c r="DC469" s="13">
        <v>1442</v>
      </c>
      <c r="DD469" s="13">
        <v>1067</v>
      </c>
      <c r="DE469" s="12">
        <v>965</v>
      </c>
      <c r="DF469" s="65">
        <v>10000</v>
      </c>
      <c r="DG469" s="12">
        <v>660.6</v>
      </c>
      <c r="DH469" s="13">
        <f t="shared" si="302"/>
        <v>1756.6262502204654</v>
      </c>
      <c r="DJ469" s="4">
        <v>22659</v>
      </c>
      <c r="DK469" s="51" t="s">
        <v>34</v>
      </c>
      <c r="DL469" s="4">
        <v>25773</v>
      </c>
      <c r="DM469" s="4">
        <v>23291</v>
      </c>
      <c r="DN469" s="4">
        <v>23200</v>
      </c>
      <c r="DO469" s="5">
        <v>21100</v>
      </c>
      <c r="DP469" s="4">
        <v>21384</v>
      </c>
      <c r="DQ469" s="4">
        <v>22341</v>
      </c>
      <c r="DR469" s="4">
        <v>26013</v>
      </c>
      <c r="DS469" s="5">
        <v>21789</v>
      </c>
      <c r="DT469" s="5">
        <v>24954</v>
      </c>
      <c r="DU469" s="4">
        <v>20751</v>
      </c>
      <c r="DV469" s="51">
        <v>27300</v>
      </c>
      <c r="DW469" s="4">
        <v>24800</v>
      </c>
      <c r="DX469" s="5">
        <f t="shared" si="303"/>
        <v>23488.846153846152</v>
      </c>
    </row>
    <row r="470" spans="1:128" x14ac:dyDescent="0.25">
      <c r="A470" s="6">
        <v>465</v>
      </c>
      <c r="B470" s="4">
        <f t="shared" si="293"/>
        <v>4590.8645273524571</v>
      </c>
      <c r="C470" s="4">
        <f t="shared" si="294"/>
        <v>2328.5974709814714</v>
      </c>
      <c r="D470" s="4">
        <f t="shared" ref="D470:K505" si="308">IF(ISNUMBER(AJ470),AJ470+AZ470,"")</f>
        <v>6331.0225913621261</v>
      </c>
      <c r="E470" s="4">
        <f t="shared" si="308"/>
        <v>5055.2520000000004</v>
      </c>
      <c r="F470" s="4">
        <f t="shared" si="308"/>
        <v>5571</v>
      </c>
      <c r="G470" s="4">
        <f t="shared" si="308"/>
        <v>748.73684210526312</v>
      </c>
      <c r="H470" s="4">
        <f t="shared" si="308"/>
        <v>2017.0727330410868</v>
      </c>
      <c r="I470" s="4">
        <f t="shared" si="308"/>
        <v>4201.9599205725535</v>
      </c>
      <c r="J470" s="4">
        <f t="shared" si="308"/>
        <v>5911.6118707219612</v>
      </c>
      <c r="K470" s="4">
        <f t="shared" si="308"/>
        <v>3522.4892387543014</v>
      </c>
      <c r="L470" s="4">
        <f t="shared" ref="L470:O505" si="309">IF(ISNUMBER(AR470),AR470+BH470,"")</f>
        <v>3460.9974773735175</v>
      </c>
      <c r="M470" s="4">
        <f t="shared" si="309"/>
        <v>4015.7525491406595</v>
      </c>
      <c r="N470" s="4">
        <f t="shared" si="309"/>
        <v>1862.4288160022359</v>
      </c>
      <c r="O470" s="4">
        <f t="shared" si="309"/>
        <v>4473.3240822439975</v>
      </c>
      <c r="P470" s="5">
        <f t="shared" si="295"/>
        <v>3863.6507228322594</v>
      </c>
      <c r="R470" s="4">
        <v>44</v>
      </c>
      <c r="S470" s="4">
        <v>24</v>
      </c>
      <c r="T470" s="4">
        <v>24</v>
      </c>
      <c r="U470" s="4">
        <v>90</v>
      </c>
      <c r="V470" s="4">
        <v>30</v>
      </c>
      <c r="W470" s="4">
        <v>20</v>
      </c>
      <c r="X470" s="4">
        <v>20</v>
      </c>
      <c r="Y470" s="4">
        <v>11</v>
      </c>
      <c r="Z470" s="4">
        <v>22</v>
      </c>
      <c r="AA470" s="4">
        <v>24</v>
      </c>
      <c r="AB470" s="4">
        <v>14</v>
      </c>
      <c r="AC470" s="4">
        <v>52</v>
      </c>
      <c r="AD470" s="51">
        <v>0</v>
      </c>
      <c r="AE470" s="4">
        <v>35</v>
      </c>
      <c r="AF470" s="5">
        <f t="shared" si="296"/>
        <v>31.53846153846154</v>
      </c>
      <c r="AH470" s="4">
        <f t="shared" si="297"/>
        <v>4207.1080153453704</v>
      </c>
      <c r="AI470" s="4">
        <f t="shared" si="297"/>
        <v>2328.5974709814714</v>
      </c>
      <c r="AJ470" s="4">
        <f t="shared" si="297"/>
        <v>5594.6511627906975</v>
      </c>
      <c r="AK470" s="4">
        <f t="shared" si="292"/>
        <v>4775.76</v>
      </c>
      <c r="AL470" s="4">
        <f t="shared" si="291"/>
        <v>4875</v>
      </c>
      <c r="AM470" s="4">
        <f t="shared" si="291"/>
        <v>682.10526315789468</v>
      </c>
      <c r="AN470" s="4">
        <f t="shared" si="291"/>
        <v>1482.4727330410867</v>
      </c>
      <c r="AO470" s="4">
        <f t="shared" si="291"/>
        <v>3931.9780474607714</v>
      </c>
      <c r="AP470" s="4">
        <f t="shared" si="291"/>
        <v>5564.771870721961</v>
      </c>
      <c r="AQ470" s="4">
        <f t="shared" si="307"/>
        <v>3341.1660764796829</v>
      </c>
      <c r="AR470" s="4">
        <f t="shared" si="307"/>
        <v>3180.3526788730492</v>
      </c>
      <c r="AS470" s="4">
        <f t="shared" si="307"/>
        <v>3757.7090258245971</v>
      </c>
      <c r="AT470" s="4">
        <f t="shared" si="307"/>
        <v>1829.6688160022359</v>
      </c>
      <c r="AU470" s="4">
        <f t="shared" si="307"/>
        <v>4022.8245363766046</v>
      </c>
      <c r="AV470" s="5">
        <f t="shared" si="298"/>
        <v>3541.011835503959</v>
      </c>
      <c r="AX470" s="4">
        <f t="shared" si="304"/>
        <v>383.75651200708649</v>
      </c>
      <c r="AY470" s="51" t="s">
        <v>34</v>
      </c>
      <c r="AZ470" s="4">
        <f t="shared" si="305"/>
        <v>736.37142857142862</v>
      </c>
      <c r="BA470" s="4">
        <f t="shared" si="305"/>
        <v>279.49200000000002</v>
      </c>
      <c r="BB470" s="4">
        <f t="shared" si="305"/>
        <v>696</v>
      </c>
      <c r="BC470" s="4">
        <f t="shared" si="305"/>
        <v>66.631578947368425</v>
      </c>
      <c r="BD470" s="4">
        <f t="shared" si="305"/>
        <v>534.6</v>
      </c>
      <c r="BE470" s="4">
        <f t="shared" si="305"/>
        <v>269.98187311178248</v>
      </c>
      <c r="BF470" s="4">
        <f t="shared" si="306"/>
        <v>346.84</v>
      </c>
      <c r="BG470" s="4">
        <f t="shared" si="306"/>
        <v>181.3231622746186</v>
      </c>
      <c r="BH470" s="4">
        <f t="shared" si="306"/>
        <v>280.6447985004686</v>
      </c>
      <c r="BI470" s="4">
        <f t="shared" si="306"/>
        <v>258.04352331606219</v>
      </c>
      <c r="BJ470" s="4">
        <f t="shared" si="306"/>
        <v>32.76</v>
      </c>
      <c r="BK470" s="4">
        <f t="shared" si="306"/>
        <v>450.49954586739324</v>
      </c>
      <c r="BL470" s="5">
        <f t="shared" si="299"/>
        <v>347.45726327663147</v>
      </c>
      <c r="BN470" s="12">
        <v>113.73893854273146</v>
      </c>
      <c r="BO470" s="12">
        <v>210.49236980980135</v>
      </c>
      <c r="BP470" s="12">
        <v>86</v>
      </c>
      <c r="BQ470" s="12">
        <v>100</v>
      </c>
      <c r="BR470" s="12">
        <v>96</v>
      </c>
      <c r="BS470" s="13">
        <v>633.33333333333337</v>
      </c>
      <c r="BT470" s="12">
        <v>329.99999871595708</v>
      </c>
      <c r="BU470" s="13">
        <v>129.37</v>
      </c>
      <c r="BV470" s="12">
        <v>82.090696728010471</v>
      </c>
      <c r="BW470" s="13">
        <v>140.351</v>
      </c>
      <c r="BX470" s="13">
        <v>148.01</v>
      </c>
      <c r="BY470" s="12">
        <v>117.33</v>
      </c>
      <c r="BZ470" s="65">
        <v>250.465</v>
      </c>
      <c r="CA470" s="12">
        <v>126.18</v>
      </c>
      <c r="CB470" s="13">
        <f t="shared" si="300"/>
        <v>183.09723836641669</v>
      </c>
      <c r="CD470" s="4">
        <v>39876</v>
      </c>
      <c r="CE470" s="4">
        <v>40846</v>
      </c>
      <c r="CF470" s="4">
        <v>40095</v>
      </c>
      <c r="CG470" s="4">
        <v>39798</v>
      </c>
      <c r="CH470" s="4">
        <v>39000</v>
      </c>
      <c r="CI470" s="5">
        <v>36000</v>
      </c>
      <c r="CJ470" s="4">
        <v>40768</v>
      </c>
      <c r="CK470" s="4">
        <v>42390</v>
      </c>
      <c r="CL470" s="4">
        <v>38068</v>
      </c>
      <c r="CM470" s="5">
        <v>39078</v>
      </c>
      <c r="CN470" s="5">
        <v>39227</v>
      </c>
      <c r="CO470" s="4">
        <v>36741</v>
      </c>
      <c r="CP470" s="51">
        <v>38189</v>
      </c>
      <c r="CQ470" s="4">
        <v>42300</v>
      </c>
      <c r="CR470" s="5">
        <f t="shared" si="301"/>
        <v>39455.428571428572</v>
      </c>
      <c r="CT470" s="12">
        <v>708.54302531022302</v>
      </c>
      <c r="CU470" s="51" t="s">
        <v>34</v>
      </c>
      <c r="CV470" s="12">
        <v>420</v>
      </c>
      <c r="CW470" s="12">
        <v>1000</v>
      </c>
      <c r="CX470" s="12">
        <v>400</v>
      </c>
      <c r="CY470" s="13">
        <v>3800</v>
      </c>
      <c r="CZ470" s="12">
        <v>480</v>
      </c>
      <c r="DA470" s="12">
        <v>993</v>
      </c>
      <c r="DB470" s="12">
        <v>900</v>
      </c>
      <c r="DC470" s="13">
        <v>1442</v>
      </c>
      <c r="DD470" s="13">
        <v>1067</v>
      </c>
      <c r="DE470" s="12">
        <v>965</v>
      </c>
      <c r="DF470" s="65">
        <v>10000</v>
      </c>
      <c r="DG470" s="12">
        <v>660.6</v>
      </c>
      <c r="DH470" s="13">
        <f t="shared" si="302"/>
        <v>1756.6263865623248</v>
      </c>
      <c r="DJ470" s="4">
        <v>22659</v>
      </c>
      <c r="DK470" s="51" t="s">
        <v>34</v>
      </c>
      <c r="DL470" s="4">
        <v>25773</v>
      </c>
      <c r="DM470" s="4">
        <v>23291</v>
      </c>
      <c r="DN470" s="4">
        <v>23200</v>
      </c>
      <c r="DO470" s="5">
        <v>21100</v>
      </c>
      <c r="DP470" s="4">
        <v>21384</v>
      </c>
      <c r="DQ470" s="4">
        <v>22341</v>
      </c>
      <c r="DR470" s="4">
        <v>26013</v>
      </c>
      <c r="DS470" s="5">
        <v>21789</v>
      </c>
      <c r="DT470" s="5">
        <v>24954</v>
      </c>
      <c r="DU470" s="4">
        <v>20751</v>
      </c>
      <c r="DV470" s="51">
        <v>27300</v>
      </c>
      <c r="DW470" s="4">
        <v>24800</v>
      </c>
      <c r="DX470" s="5">
        <f t="shared" si="303"/>
        <v>23488.846153846152</v>
      </c>
    </row>
    <row r="471" spans="1:128" x14ac:dyDescent="0.25">
      <c r="A471" s="6">
        <v>466</v>
      </c>
      <c r="B471" s="4">
        <f t="shared" si="293"/>
        <v>4590.0691077575339</v>
      </c>
      <c r="C471" s="4">
        <f t="shared" si="294"/>
        <v>2327.3883062460823</v>
      </c>
      <c r="D471" s="4">
        <f t="shared" si="308"/>
        <v>6331.0225913621261</v>
      </c>
      <c r="E471" s="4">
        <f t="shared" si="308"/>
        <v>5055.2520000000004</v>
      </c>
      <c r="F471" s="4">
        <f t="shared" si="308"/>
        <v>5571</v>
      </c>
      <c r="G471" s="4">
        <f t="shared" si="308"/>
        <v>748.73684210526312</v>
      </c>
      <c r="H471" s="4">
        <f t="shared" si="308"/>
        <v>2017.0727330410868</v>
      </c>
      <c r="I471" s="4">
        <f t="shared" si="308"/>
        <v>4199.8335418386059</v>
      </c>
      <c r="J471" s="4">
        <f t="shared" si="308"/>
        <v>5911.6118707219612</v>
      </c>
      <c r="K471" s="4">
        <f t="shared" si="308"/>
        <v>3522.4892387543014</v>
      </c>
      <c r="L471" s="4">
        <f t="shared" si="309"/>
        <v>3460.9974773735175</v>
      </c>
      <c r="M471" s="4">
        <f t="shared" si="309"/>
        <v>4015.4323080442027</v>
      </c>
      <c r="N471" s="4">
        <f t="shared" si="309"/>
        <v>1862.4215109436011</v>
      </c>
      <c r="O471" s="4">
        <f t="shared" si="309"/>
        <v>4473.3240822439975</v>
      </c>
      <c r="P471" s="5">
        <f t="shared" si="295"/>
        <v>3863.3322578880202</v>
      </c>
      <c r="R471" s="4">
        <v>44</v>
      </c>
      <c r="S471" s="4">
        <v>24</v>
      </c>
      <c r="T471" s="4">
        <v>24</v>
      </c>
      <c r="U471" s="4">
        <v>90</v>
      </c>
      <c r="V471" s="4">
        <v>30</v>
      </c>
      <c r="W471" s="4">
        <v>20</v>
      </c>
      <c r="X471" s="4">
        <v>20</v>
      </c>
      <c r="Y471" s="4">
        <v>11</v>
      </c>
      <c r="Z471" s="4">
        <v>22</v>
      </c>
      <c r="AA471" s="4">
        <v>24</v>
      </c>
      <c r="AB471" s="4">
        <v>14</v>
      </c>
      <c r="AC471" s="4">
        <v>52</v>
      </c>
      <c r="AD471" s="51">
        <v>0</v>
      </c>
      <c r="AE471" s="4">
        <v>35</v>
      </c>
      <c r="AF471" s="5">
        <f t="shared" si="296"/>
        <v>31.53846153846154</v>
      </c>
      <c r="AH471" s="4">
        <f t="shared" si="297"/>
        <v>4206.3135536656018</v>
      </c>
      <c r="AI471" s="4">
        <f t="shared" si="297"/>
        <v>2327.3883062460823</v>
      </c>
      <c r="AJ471" s="4">
        <f t="shared" si="297"/>
        <v>5594.6511627906975</v>
      </c>
      <c r="AK471" s="4">
        <f t="shared" si="292"/>
        <v>4775.76</v>
      </c>
      <c r="AL471" s="4">
        <f t="shared" si="291"/>
        <v>4875</v>
      </c>
      <c r="AM471" s="4">
        <f t="shared" si="291"/>
        <v>682.10526315789468</v>
      </c>
      <c r="AN471" s="4">
        <f t="shared" si="291"/>
        <v>1482.4727330410867</v>
      </c>
      <c r="AO471" s="4">
        <f t="shared" si="291"/>
        <v>3929.8516687268234</v>
      </c>
      <c r="AP471" s="4">
        <f t="shared" si="291"/>
        <v>5564.771870721961</v>
      </c>
      <c r="AQ471" s="4">
        <f t="shared" si="307"/>
        <v>3341.1660764796829</v>
      </c>
      <c r="AR471" s="4">
        <f t="shared" si="307"/>
        <v>3180.3526788730492</v>
      </c>
      <c r="AS471" s="4">
        <f t="shared" si="307"/>
        <v>3757.3887847281403</v>
      </c>
      <c r="AT471" s="4">
        <f t="shared" si="307"/>
        <v>1829.6615109436011</v>
      </c>
      <c r="AU471" s="4">
        <f t="shared" si="307"/>
        <v>4022.8245363766046</v>
      </c>
      <c r="AV471" s="5">
        <f t="shared" si="298"/>
        <v>3540.6934389822309</v>
      </c>
      <c r="AX471" s="4">
        <f t="shared" si="304"/>
        <v>383.75555409193225</v>
      </c>
      <c r="AY471" s="51" t="s">
        <v>34</v>
      </c>
      <c r="AZ471" s="4">
        <f t="shared" si="305"/>
        <v>736.37142857142862</v>
      </c>
      <c r="BA471" s="4">
        <f t="shared" si="305"/>
        <v>279.49200000000002</v>
      </c>
      <c r="BB471" s="4">
        <f t="shared" si="305"/>
        <v>696</v>
      </c>
      <c r="BC471" s="4">
        <f t="shared" si="305"/>
        <v>66.631578947368425</v>
      </c>
      <c r="BD471" s="4">
        <f t="shared" si="305"/>
        <v>534.6</v>
      </c>
      <c r="BE471" s="4">
        <f t="shared" si="305"/>
        <v>269.98187311178248</v>
      </c>
      <c r="BF471" s="4">
        <f t="shared" si="306"/>
        <v>346.84</v>
      </c>
      <c r="BG471" s="4">
        <f t="shared" si="306"/>
        <v>181.3231622746186</v>
      </c>
      <c r="BH471" s="4">
        <f t="shared" si="306"/>
        <v>280.6447985004686</v>
      </c>
      <c r="BI471" s="4">
        <f t="shared" si="306"/>
        <v>258.04352331606219</v>
      </c>
      <c r="BJ471" s="4">
        <f t="shared" si="306"/>
        <v>32.76</v>
      </c>
      <c r="BK471" s="4">
        <f t="shared" si="306"/>
        <v>450.49954586739324</v>
      </c>
      <c r="BL471" s="5">
        <f t="shared" si="299"/>
        <v>347.45718959085031</v>
      </c>
      <c r="BN471" s="12">
        <v>113.76042082811435</v>
      </c>
      <c r="BO471" s="12">
        <v>210.60172842003385</v>
      </c>
      <c r="BP471" s="12">
        <v>86</v>
      </c>
      <c r="BQ471" s="12">
        <v>100</v>
      </c>
      <c r="BR471" s="12">
        <v>96</v>
      </c>
      <c r="BS471" s="13">
        <v>633.33333333333337</v>
      </c>
      <c r="BT471" s="12">
        <v>329.99999871595708</v>
      </c>
      <c r="BU471" s="13">
        <v>129.44</v>
      </c>
      <c r="BV471" s="12">
        <v>82.090696728010471</v>
      </c>
      <c r="BW471" s="13">
        <v>140.351</v>
      </c>
      <c r="BX471" s="13">
        <v>148.01</v>
      </c>
      <c r="BY471" s="12">
        <v>117.34</v>
      </c>
      <c r="BZ471" s="65">
        <v>250.46600000000001</v>
      </c>
      <c r="CA471" s="12">
        <v>126.18</v>
      </c>
      <c r="CB471" s="13">
        <f t="shared" si="300"/>
        <v>183.11236985896065</v>
      </c>
      <c r="CD471" s="4">
        <v>39876</v>
      </c>
      <c r="CE471" s="4">
        <v>40846</v>
      </c>
      <c r="CF471" s="4">
        <v>40095</v>
      </c>
      <c r="CG471" s="4">
        <v>39798</v>
      </c>
      <c r="CH471" s="4">
        <v>39000</v>
      </c>
      <c r="CI471" s="5">
        <v>36000</v>
      </c>
      <c r="CJ471" s="4">
        <v>40768</v>
      </c>
      <c r="CK471" s="4">
        <v>42390</v>
      </c>
      <c r="CL471" s="4">
        <v>38068</v>
      </c>
      <c r="CM471" s="5">
        <v>39078</v>
      </c>
      <c r="CN471" s="5">
        <v>39227</v>
      </c>
      <c r="CO471" s="4">
        <v>36741</v>
      </c>
      <c r="CP471" s="51">
        <v>38189</v>
      </c>
      <c r="CQ471" s="4">
        <v>42300</v>
      </c>
      <c r="CR471" s="5">
        <f t="shared" si="301"/>
        <v>39455.428571428572</v>
      </c>
      <c r="CT471" s="12">
        <v>708.54479394677867</v>
      </c>
      <c r="CU471" s="51" t="s">
        <v>34</v>
      </c>
      <c r="CV471" s="12">
        <v>420</v>
      </c>
      <c r="CW471" s="12">
        <v>1000</v>
      </c>
      <c r="CX471" s="12">
        <v>400</v>
      </c>
      <c r="CY471" s="13">
        <v>3800</v>
      </c>
      <c r="CZ471" s="12">
        <v>480</v>
      </c>
      <c r="DA471" s="12">
        <v>993</v>
      </c>
      <c r="DB471" s="12">
        <v>900</v>
      </c>
      <c r="DC471" s="13">
        <v>1442</v>
      </c>
      <c r="DD471" s="13">
        <v>1067</v>
      </c>
      <c r="DE471" s="12">
        <v>965</v>
      </c>
      <c r="DF471" s="65">
        <v>10000</v>
      </c>
      <c r="DG471" s="12">
        <v>660.6</v>
      </c>
      <c r="DH471" s="13">
        <f t="shared" si="302"/>
        <v>1756.6265226112905</v>
      </c>
      <c r="DJ471" s="4">
        <v>22659</v>
      </c>
      <c r="DK471" s="51" t="s">
        <v>34</v>
      </c>
      <c r="DL471" s="4">
        <v>25773</v>
      </c>
      <c r="DM471" s="4">
        <v>23291</v>
      </c>
      <c r="DN471" s="4">
        <v>23200</v>
      </c>
      <c r="DO471" s="5">
        <v>21100</v>
      </c>
      <c r="DP471" s="4">
        <v>21384</v>
      </c>
      <c r="DQ471" s="4">
        <v>22341</v>
      </c>
      <c r="DR471" s="4">
        <v>26013</v>
      </c>
      <c r="DS471" s="5">
        <v>21789</v>
      </c>
      <c r="DT471" s="5">
        <v>24954</v>
      </c>
      <c r="DU471" s="4">
        <v>20751</v>
      </c>
      <c r="DV471" s="51">
        <v>27300</v>
      </c>
      <c r="DW471" s="4">
        <v>24800</v>
      </c>
      <c r="DX471" s="5">
        <f t="shared" si="303"/>
        <v>23488.846153846152</v>
      </c>
    </row>
    <row r="472" spans="1:128" x14ac:dyDescent="0.25">
      <c r="A472" s="6">
        <v>467</v>
      </c>
      <c r="B472" s="4">
        <f t="shared" si="293"/>
        <v>4589.2756922767949</v>
      </c>
      <c r="C472" s="4">
        <f t="shared" si="294"/>
        <v>2326.1829302700671</v>
      </c>
      <c r="D472" s="4">
        <f t="shared" si="308"/>
        <v>6331.0225913621261</v>
      </c>
      <c r="E472" s="4">
        <f t="shared" si="308"/>
        <v>5055.2520000000004</v>
      </c>
      <c r="F472" s="4">
        <f t="shared" si="308"/>
        <v>5571</v>
      </c>
      <c r="G472" s="4">
        <f t="shared" si="308"/>
        <v>748.73684210526312</v>
      </c>
      <c r="H472" s="4">
        <f t="shared" si="308"/>
        <v>2017.0727330410868</v>
      </c>
      <c r="I472" s="4">
        <f t="shared" si="308"/>
        <v>4197.4062091216647</v>
      </c>
      <c r="J472" s="4">
        <f t="shared" si="308"/>
        <v>5911.6118707219612</v>
      </c>
      <c r="K472" s="4">
        <f t="shared" si="308"/>
        <v>3522.4892387543014</v>
      </c>
      <c r="L472" s="4">
        <f t="shared" si="309"/>
        <v>3460.9974773735175</v>
      </c>
      <c r="M472" s="4">
        <f t="shared" si="309"/>
        <v>4015.1121215265439</v>
      </c>
      <c r="N472" s="4">
        <f t="shared" si="309"/>
        <v>1862.4142059432977</v>
      </c>
      <c r="O472" s="4">
        <f t="shared" si="309"/>
        <v>4473.3240822439975</v>
      </c>
      <c r="P472" s="5">
        <f t="shared" si="295"/>
        <v>3862.9927139100446</v>
      </c>
      <c r="R472" s="4">
        <v>44</v>
      </c>
      <c r="S472" s="4">
        <v>24</v>
      </c>
      <c r="T472" s="4">
        <v>24</v>
      </c>
      <c r="U472" s="4">
        <v>90</v>
      </c>
      <c r="V472" s="4">
        <v>30</v>
      </c>
      <c r="W472" s="4">
        <v>20</v>
      </c>
      <c r="X472" s="4">
        <v>20</v>
      </c>
      <c r="Y472" s="4">
        <v>11</v>
      </c>
      <c r="Z472" s="4">
        <v>22</v>
      </c>
      <c r="AA472" s="4">
        <v>24</v>
      </c>
      <c r="AB472" s="4">
        <v>14</v>
      </c>
      <c r="AC472" s="4">
        <v>52</v>
      </c>
      <c r="AD472" s="51">
        <v>0</v>
      </c>
      <c r="AE472" s="4">
        <v>35</v>
      </c>
      <c r="AF472" s="5">
        <f t="shared" si="296"/>
        <v>31.53846153846154</v>
      </c>
      <c r="AH472" s="4">
        <f t="shared" si="297"/>
        <v>4205.5210940418401</v>
      </c>
      <c r="AI472" s="4">
        <f t="shared" si="297"/>
        <v>2326.1829302700671</v>
      </c>
      <c r="AJ472" s="4">
        <f t="shared" si="297"/>
        <v>5594.6511627906975</v>
      </c>
      <c r="AK472" s="4">
        <f t="shared" si="292"/>
        <v>4775.76</v>
      </c>
      <c r="AL472" s="4">
        <f t="shared" si="291"/>
        <v>4875</v>
      </c>
      <c r="AM472" s="4">
        <f t="shared" si="291"/>
        <v>682.10526315789468</v>
      </c>
      <c r="AN472" s="4">
        <f t="shared" si="291"/>
        <v>1482.4727330410867</v>
      </c>
      <c r="AO472" s="4">
        <f t="shared" si="291"/>
        <v>3927.4243360098822</v>
      </c>
      <c r="AP472" s="4">
        <f t="shared" si="291"/>
        <v>5564.771870721961</v>
      </c>
      <c r="AQ472" s="4">
        <f t="shared" si="307"/>
        <v>3341.1660764796829</v>
      </c>
      <c r="AR472" s="4">
        <f t="shared" si="307"/>
        <v>3180.3526788730492</v>
      </c>
      <c r="AS472" s="4">
        <f t="shared" si="307"/>
        <v>3757.0685982104815</v>
      </c>
      <c r="AT472" s="4">
        <f t="shared" si="307"/>
        <v>1829.6542059432977</v>
      </c>
      <c r="AU472" s="4">
        <f t="shared" si="307"/>
        <v>4022.8245363766046</v>
      </c>
      <c r="AV472" s="5">
        <f t="shared" si="298"/>
        <v>3540.3539632797533</v>
      </c>
      <c r="AX472" s="4">
        <f t="shared" si="304"/>
        <v>383.75459823495515</v>
      </c>
      <c r="AY472" s="51" t="s">
        <v>34</v>
      </c>
      <c r="AZ472" s="4">
        <f t="shared" si="305"/>
        <v>736.37142857142862</v>
      </c>
      <c r="BA472" s="4">
        <f t="shared" si="305"/>
        <v>279.49200000000002</v>
      </c>
      <c r="BB472" s="4">
        <f t="shared" si="305"/>
        <v>696</v>
      </c>
      <c r="BC472" s="4">
        <f t="shared" si="305"/>
        <v>66.631578947368425</v>
      </c>
      <c r="BD472" s="4">
        <f t="shared" si="305"/>
        <v>534.6</v>
      </c>
      <c r="BE472" s="4">
        <f t="shared" si="305"/>
        <v>269.98187311178248</v>
      </c>
      <c r="BF472" s="4">
        <f t="shared" si="306"/>
        <v>346.84</v>
      </c>
      <c r="BG472" s="4">
        <f t="shared" si="306"/>
        <v>181.3231622746186</v>
      </c>
      <c r="BH472" s="4">
        <f t="shared" si="306"/>
        <v>280.6447985004686</v>
      </c>
      <c r="BI472" s="4">
        <f t="shared" si="306"/>
        <v>258.04352331606219</v>
      </c>
      <c r="BJ472" s="4">
        <f t="shared" si="306"/>
        <v>32.76</v>
      </c>
      <c r="BK472" s="4">
        <f t="shared" si="306"/>
        <v>450.49954586739324</v>
      </c>
      <c r="BL472" s="5">
        <f t="shared" si="299"/>
        <v>347.45711606339052</v>
      </c>
      <c r="BN472" s="12">
        <v>113.78185706354688</v>
      </c>
      <c r="BO472" s="12">
        <v>210.71085752619376</v>
      </c>
      <c r="BP472" s="12">
        <v>86</v>
      </c>
      <c r="BQ472" s="12">
        <v>100</v>
      </c>
      <c r="BR472" s="12">
        <v>96</v>
      </c>
      <c r="BS472" s="13">
        <v>633.33333333333337</v>
      </c>
      <c r="BT472" s="12">
        <v>329.99999871595708</v>
      </c>
      <c r="BU472" s="13">
        <v>129.52000000000001</v>
      </c>
      <c r="BV472" s="12">
        <v>82.090696728010471</v>
      </c>
      <c r="BW472" s="13">
        <v>140.351</v>
      </c>
      <c r="BX472" s="13">
        <v>148.01</v>
      </c>
      <c r="BY472" s="12">
        <v>117.35</v>
      </c>
      <c r="BZ472" s="65">
        <v>250.46700000000001</v>
      </c>
      <c r="CA472" s="12">
        <v>126.18</v>
      </c>
      <c r="CB472" s="13">
        <f t="shared" si="300"/>
        <v>183.12819595478865</v>
      </c>
      <c r="CD472" s="4">
        <v>39876</v>
      </c>
      <c r="CE472" s="4">
        <v>40846</v>
      </c>
      <c r="CF472" s="4">
        <v>40095</v>
      </c>
      <c r="CG472" s="4">
        <v>39798</v>
      </c>
      <c r="CH472" s="4">
        <v>39000</v>
      </c>
      <c r="CI472" s="5">
        <v>36000</v>
      </c>
      <c r="CJ472" s="4">
        <v>40768</v>
      </c>
      <c r="CK472" s="4">
        <v>42390</v>
      </c>
      <c r="CL472" s="4">
        <v>38068</v>
      </c>
      <c r="CM472" s="5">
        <v>39078</v>
      </c>
      <c r="CN472" s="5">
        <v>39227</v>
      </c>
      <c r="CO472" s="4">
        <v>36741</v>
      </c>
      <c r="CP472" s="51">
        <v>38189</v>
      </c>
      <c r="CQ472" s="4">
        <v>42300</v>
      </c>
      <c r="CR472" s="5">
        <f t="shared" si="301"/>
        <v>39455.428571428572</v>
      </c>
      <c r="CT472" s="12">
        <v>708.54655879204176</v>
      </c>
      <c r="CU472" s="51" t="s">
        <v>34</v>
      </c>
      <c r="CV472" s="12">
        <v>420</v>
      </c>
      <c r="CW472" s="12">
        <v>1000</v>
      </c>
      <c r="CX472" s="12">
        <v>400</v>
      </c>
      <c r="CY472" s="13">
        <v>3800</v>
      </c>
      <c r="CZ472" s="12">
        <v>480</v>
      </c>
      <c r="DA472" s="12">
        <v>993</v>
      </c>
      <c r="DB472" s="12">
        <v>900</v>
      </c>
      <c r="DC472" s="13">
        <v>1442</v>
      </c>
      <c r="DD472" s="13">
        <v>1067</v>
      </c>
      <c r="DE472" s="12">
        <v>965</v>
      </c>
      <c r="DF472" s="65">
        <v>10000</v>
      </c>
      <c r="DG472" s="12">
        <v>660.6</v>
      </c>
      <c r="DH472" s="13">
        <f t="shared" si="302"/>
        <v>1756.6266583686183</v>
      </c>
      <c r="DJ472" s="4">
        <v>22659</v>
      </c>
      <c r="DK472" s="51" t="s">
        <v>34</v>
      </c>
      <c r="DL472" s="4">
        <v>25773</v>
      </c>
      <c r="DM472" s="4">
        <v>23291</v>
      </c>
      <c r="DN472" s="4">
        <v>23200</v>
      </c>
      <c r="DO472" s="5">
        <v>21100</v>
      </c>
      <c r="DP472" s="4">
        <v>21384</v>
      </c>
      <c r="DQ472" s="4">
        <v>22341</v>
      </c>
      <c r="DR472" s="4">
        <v>26013</v>
      </c>
      <c r="DS472" s="5">
        <v>21789</v>
      </c>
      <c r="DT472" s="5">
        <v>24954</v>
      </c>
      <c r="DU472" s="4">
        <v>20751</v>
      </c>
      <c r="DV472" s="51">
        <v>27300</v>
      </c>
      <c r="DW472" s="4">
        <v>24800</v>
      </c>
      <c r="DX472" s="5">
        <f t="shared" si="303"/>
        <v>23488.846153846152</v>
      </c>
    </row>
    <row r="473" spans="1:128" x14ac:dyDescent="0.25">
      <c r="A473" s="6">
        <v>468</v>
      </c>
      <c r="B473" s="4">
        <f t="shared" si="293"/>
        <v>4588.4842715292689</v>
      </c>
      <c r="C473" s="4">
        <f t="shared" si="294"/>
        <v>2324.9813226319352</v>
      </c>
      <c r="D473" s="4">
        <f t="shared" si="308"/>
        <v>6331.0225913621261</v>
      </c>
      <c r="E473" s="4">
        <f t="shared" si="308"/>
        <v>5055.2520000000004</v>
      </c>
      <c r="F473" s="4">
        <f t="shared" si="308"/>
        <v>5571</v>
      </c>
      <c r="G473" s="4">
        <f t="shared" si="308"/>
        <v>748.73684210526312</v>
      </c>
      <c r="H473" s="4">
        <f t="shared" si="308"/>
        <v>2017.0727330410868</v>
      </c>
      <c r="I473" s="4">
        <f t="shared" si="308"/>
        <v>4194.9818731117821</v>
      </c>
      <c r="J473" s="4">
        <f t="shared" si="308"/>
        <v>5911.6118707219612</v>
      </c>
      <c r="K473" s="4">
        <f t="shared" ref="K473:K505" si="310">IF(ISNUMBER(AQ473),AQ473+BG473,"")</f>
        <v>3522.4892387543014</v>
      </c>
      <c r="L473" s="4">
        <f t="shared" si="309"/>
        <v>3460.9974773735175</v>
      </c>
      <c r="M473" s="4">
        <f t="shared" si="309"/>
        <v>4014.7919895737314</v>
      </c>
      <c r="N473" s="4">
        <f t="shared" si="309"/>
        <v>1862.4069010013257</v>
      </c>
      <c r="O473" s="4">
        <f t="shared" si="309"/>
        <v>4473.3240822439975</v>
      </c>
      <c r="P473" s="5">
        <f t="shared" si="295"/>
        <v>3862.6537995321637</v>
      </c>
      <c r="R473" s="4">
        <v>44</v>
      </c>
      <c r="S473" s="4">
        <v>24</v>
      </c>
      <c r="T473" s="4">
        <v>24</v>
      </c>
      <c r="U473" s="4">
        <v>90</v>
      </c>
      <c r="V473" s="4">
        <v>30</v>
      </c>
      <c r="W473" s="4">
        <v>20</v>
      </c>
      <c r="X473" s="4">
        <v>20</v>
      </c>
      <c r="Y473" s="4">
        <v>11</v>
      </c>
      <c r="Z473" s="4">
        <v>22</v>
      </c>
      <c r="AA473" s="4">
        <v>24</v>
      </c>
      <c r="AB473" s="4">
        <v>14</v>
      </c>
      <c r="AC473" s="4">
        <v>52</v>
      </c>
      <c r="AD473" s="51">
        <v>0</v>
      </c>
      <c r="AE473" s="4">
        <v>35</v>
      </c>
      <c r="AF473" s="5">
        <f t="shared" si="296"/>
        <v>31.53846153846154</v>
      </c>
      <c r="AH473" s="4">
        <f t="shared" si="297"/>
        <v>4204.7306271019288</v>
      </c>
      <c r="AI473" s="4">
        <f t="shared" si="297"/>
        <v>2324.9813226319352</v>
      </c>
      <c r="AJ473" s="4">
        <f t="shared" si="297"/>
        <v>5594.6511627906975</v>
      </c>
      <c r="AK473" s="4">
        <f t="shared" si="292"/>
        <v>4775.76</v>
      </c>
      <c r="AL473" s="4">
        <f t="shared" si="291"/>
        <v>4875</v>
      </c>
      <c r="AM473" s="4">
        <f t="shared" si="291"/>
        <v>682.10526315789468</v>
      </c>
      <c r="AN473" s="4">
        <f t="shared" si="291"/>
        <v>1482.4727330410867</v>
      </c>
      <c r="AO473" s="4">
        <f t="shared" si="291"/>
        <v>3925</v>
      </c>
      <c r="AP473" s="4">
        <f t="shared" si="291"/>
        <v>5564.771870721961</v>
      </c>
      <c r="AQ473" s="4">
        <f t="shared" si="307"/>
        <v>3341.1660764796829</v>
      </c>
      <c r="AR473" s="4">
        <f t="shared" si="307"/>
        <v>3180.3526788730492</v>
      </c>
      <c r="AS473" s="4">
        <f t="shared" si="307"/>
        <v>3756.748466257669</v>
      </c>
      <c r="AT473" s="4">
        <f t="shared" si="307"/>
        <v>1829.6469010013257</v>
      </c>
      <c r="AU473" s="4">
        <f t="shared" si="307"/>
        <v>4022.8245363766046</v>
      </c>
      <c r="AV473" s="5">
        <f t="shared" si="298"/>
        <v>3540.0151170309882</v>
      </c>
      <c r="AX473" s="4">
        <f t="shared" si="304"/>
        <v>383.75364442733979</v>
      </c>
      <c r="AY473" s="51" t="s">
        <v>34</v>
      </c>
      <c r="AZ473" s="4">
        <f t="shared" si="305"/>
        <v>736.37142857142862</v>
      </c>
      <c r="BA473" s="4">
        <f t="shared" si="305"/>
        <v>279.49200000000002</v>
      </c>
      <c r="BB473" s="4">
        <f t="shared" si="305"/>
        <v>696</v>
      </c>
      <c r="BC473" s="4">
        <f t="shared" si="305"/>
        <v>66.631578947368425</v>
      </c>
      <c r="BD473" s="4">
        <f t="shared" si="305"/>
        <v>534.6</v>
      </c>
      <c r="BE473" s="4">
        <f t="shared" si="305"/>
        <v>269.98187311178248</v>
      </c>
      <c r="BF473" s="4">
        <f t="shared" si="306"/>
        <v>346.84</v>
      </c>
      <c r="BG473" s="4">
        <f t="shared" si="306"/>
        <v>181.3231622746186</v>
      </c>
      <c r="BH473" s="4">
        <f t="shared" si="306"/>
        <v>280.6447985004686</v>
      </c>
      <c r="BI473" s="4">
        <f t="shared" si="306"/>
        <v>258.04352331606219</v>
      </c>
      <c r="BJ473" s="4">
        <f t="shared" si="306"/>
        <v>32.76</v>
      </c>
      <c r="BK473" s="4">
        <f t="shared" si="306"/>
        <v>450.49954586739324</v>
      </c>
      <c r="BL473" s="5">
        <f t="shared" si="299"/>
        <v>347.45704269357401</v>
      </c>
      <c r="BN473" s="12">
        <v>113.80324744603436</v>
      </c>
      <c r="BO473" s="12">
        <v>210.81975808955576</v>
      </c>
      <c r="BP473" s="12">
        <v>86</v>
      </c>
      <c r="BQ473" s="12">
        <v>100</v>
      </c>
      <c r="BR473" s="12">
        <v>96</v>
      </c>
      <c r="BS473" s="13">
        <v>633.33333333333337</v>
      </c>
      <c r="BT473" s="12">
        <v>329.99999871595708</v>
      </c>
      <c r="BU473" s="13">
        <v>129.6</v>
      </c>
      <c r="BV473" s="12">
        <v>82.090696728010471</v>
      </c>
      <c r="BW473" s="13">
        <v>140.351</v>
      </c>
      <c r="BX473" s="13">
        <v>148.01</v>
      </c>
      <c r="BY473" s="12">
        <v>117.36</v>
      </c>
      <c r="BZ473" s="65">
        <v>250.46799999999999</v>
      </c>
      <c r="CA473" s="12">
        <v>126.18</v>
      </c>
      <c r="CB473" s="13">
        <f t="shared" si="300"/>
        <v>183.14400245092079</v>
      </c>
      <c r="CD473" s="4">
        <v>39876</v>
      </c>
      <c r="CE473" s="4">
        <v>40846</v>
      </c>
      <c r="CF473" s="4">
        <v>40095</v>
      </c>
      <c r="CG473" s="4">
        <v>39798</v>
      </c>
      <c r="CH473" s="4">
        <v>39000</v>
      </c>
      <c r="CI473" s="5">
        <v>36000</v>
      </c>
      <c r="CJ473" s="4">
        <v>40768</v>
      </c>
      <c r="CK473" s="4">
        <v>42390</v>
      </c>
      <c r="CL473" s="4">
        <v>38068</v>
      </c>
      <c r="CM473" s="5">
        <v>39078</v>
      </c>
      <c r="CN473" s="5">
        <v>39227</v>
      </c>
      <c r="CO473" s="4">
        <v>36741</v>
      </c>
      <c r="CP473" s="51">
        <v>38189</v>
      </c>
      <c r="CQ473" s="4">
        <v>42300</v>
      </c>
      <c r="CR473" s="5">
        <f t="shared" si="301"/>
        <v>39455.428571428572</v>
      </c>
      <c r="CT473" s="12">
        <v>708.54831986223201</v>
      </c>
      <c r="CU473" s="51" t="s">
        <v>34</v>
      </c>
      <c r="CV473" s="12">
        <v>420</v>
      </c>
      <c r="CW473" s="12">
        <v>1000</v>
      </c>
      <c r="CX473" s="12">
        <v>400</v>
      </c>
      <c r="CY473" s="13">
        <v>3800</v>
      </c>
      <c r="CZ473" s="12">
        <v>480</v>
      </c>
      <c r="DA473" s="12">
        <v>993</v>
      </c>
      <c r="DB473" s="12">
        <v>900</v>
      </c>
      <c r="DC473" s="13">
        <v>1442</v>
      </c>
      <c r="DD473" s="13">
        <v>1067</v>
      </c>
      <c r="DE473" s="12">
        <v>965</v>
      </c>
      <c r="DF473" s="65">
        <v>10000</v>
      </c>
      <c r="DG473" s="12">
        <v>660.6</v>
      </c>
      <c r="DH473" s="13">
        <f t="shared" si="302"/>
        <v>1756.6267938355561</v>
      </c>
      <c r="DJ473" s="4">
        <v>22659</v>
      </c>
      <c r="DK473" s="51" t="s">
        <v>34</v>
      </c>
      <c r="DL473" s="4">
        <v>25773</v>
      </c>
      <c r="DM473" s="4">
        <v>23291</v>
      </c>
      <c r="DN473" s="4">
        <v>23200</v>
      </c>
      <c r="DO473" s="5">
        <v>21100</v>
      </c>
      <c r="DP473" s="4">
        <v>21384</v>
      </c>
      <c r="DQ473" s="4">
        <v>22341</v>
      </c>
      <c r="DR473" s="4">
        <v>26013</v>
      </c>
      <c r="DS473" s="5">
        <v>21789</v>
      </c>
      <c r="DT473" s="5">
        <v>24954</v>
      </c>
      <c r="DU473" s="4">
        <v>20751</v>
      </c>
      <c r="DV473" s="51">
        <v>27300</v>
      </c>
      <c r="DW473" s="4">
        <v>24800</v>
      </c>
      <c r="DX473" s="5">
        <f t="shared" si="303"/>
        <v>23488.846153846152</v>
      </c>
    </row>
    <row r="474" spans="1:128" x14ac:dyDescent="0.25">
      <c r="A474" s="6">
        <v>469</v>
      </c>
      <c r="B474" s="4">
        <f t="shared" si="293"/>
        <v>4587.6948361979712</v>
      </c>
      <c r="C474" s="4">
        <f t="shared" si="294"/>
        <v>2323.783463065251</v>
      </c>
      <c r="D474" s="4">
        <f t="shared" si="308"/>
        <v>6331.0225913621261</v>
      </c>
      <c r="E474" s="4">
        <f t="shared" si="308"/>
        <v>5055.2520000000004</v>
      </c>
      <c r="F474" s="4">
        <f t="shared" si="308"/>
        <v>5571</v>
      </c>
      <c r="G474" s="4">
        <f t="shared" si="308"/>
        <v>748.73684210526312</v>
      </c>
      <c r="H474" s="4">
        <f t="shared" si="308"/>
        <v>2017.0727330410868</v>
      </c>
      <c r="I474" s="4">
        <f t="shared" si="308"/>
        <v>4192.8630329791386</v>
      </c>
      <c r="J474" s="4">
        <f t="shared" si="308"/>
        <v>5911.6118707219612</v>
      </c>
      <c r="K474" s="4">
        <f t="shared" si="310"/>
        <v>3522.4892387543014</v>
      </c>
      <c r="L474" s="4">
        <f t="shared" si="309"/>
        <v>3460.9974773735175</v>
      </c>
      <c r="M474" s="4">
        <f t="shared" si="309"/>
        <v>4014.4719121718172</v>
      </c>
      <c r="N474" s="4">
        <f t="shared" si="309"/>
        <v>1862.3995961176834</v>
      </c>
      <c r="O474" s="4">
        <f t="shared" si="309"/>
        <v>4473.3240822439975</v>
      </c>
      <c r="P474" s="5">
        <f t="shared" si="295"/>
        <v>3862.3371197238657</v>
      </c>
      <c r="R474" s="4">
        <v>44</v>
      </c>
      <c r="S474" s="4">
        <v>24</v>
      </c>
      <c r="T474" s="4">
        <v>24</v>
      </c>
      <c r="U474" s="4">
        <v>90</v>
      </c>
      <c r="V474" s="4">
        <v>30</v>
      </c>
      <c r="W474" s="4">
        <v>20</v>
      </c>
      <c r="X474" s="4">
        <v>20</v>
      </c>
      <c r="Y474" s="4">
        <v>11</v>
      </c>
      <c r="Z474" s="4">
        <v>22</v>
      </c>
      <c r="AA474" s="4">
        <v>24</v>
      </c>
      <c r="AB474" s="4">
        <v>14</v>
      </c>
      <c r="AC474" s="4">
        <v>52</v>
      </c>
      <c r="AD474" s="51">
        <v>0</v>
      </c>
      <c r="AE474" s="4">
        <v>35</v>
      </c>
      <c r="AF474" s="5">
        <f t="shared" si="296"/>
        <v>31.53846153846154</v>
      </c>
      <c r="AH474" s="4">
        <f t="shared" si="297"/>
        <v>4203.9421435376435</v>
      </c>
      <c r="AI474" s="4">
        <f t="shared" si="297"/>
        <v>2323.783463065251</v>
      </c>
      <c r="AJ474" s="4">
        <f t="shared" si="297"/>
        <v>5594.6511627906975</v>
      </c>
      <c r="AK474" s="4">
        <f t="shared" si="292"/>
        <v>4775.76</v>
      </c>
      <c r="AL474" s="4">
        <f t="shared" si="291"/>
        <v>4875</v>
      </c>
      <c r="AM474" s="4">
        <f t="shared" si="291"/>
        <v>682.10526315789468</v>
      </c>
      <c r="AN474" s="4">
        <f t="shared" si="291"/>
        <v>1482.4727330410867</v>
      </c>
      <c r="AO474" s="4">
        <f t="shared" si="291"/>
        <v>3922.881159867356</v>
      </c>
      <c r="AP474" s="4">
        <f t="shared" si="291"/>
        <v>5564.771870721961</v>
      </c>
      <c r="AQ474" s="4">
        <f t="shared" si="307"/>
        <v>3341.1660764796829</v>
      </c>
      <c r="AR474" s="4">
        <f t="shared" si="307"/>
        <v>3180.3526788730492</v>
      </c>
      <c r="AS474" s="4">
        <f t="shared" si="307"/>
        <v>3756.4283888557552</v>
      </c>
      <c r="AT474" s="4">
        <f t="shared" si="307"/>
        <v>1829.6395961176834</v>
      </c>
      <c r="AU474" s="4">
        <f t="shared" si="307"/>
        <v>4022.8245363766046</v>
      </c>
      <c r="AV474" s="5">
        <f t="shared" si="298"/>
        <v>3539.6985052060477</v>
      </c>
      <c r="AX474" s="4">
        <f t="shared" si="304"/>
        <v>383.75269266032751</v>
      </c>
      <c r="AY474" s="51" t="s">
        <v>34</v>
      </c>
      <c r="AZ474" s="4">
        <f t="shared" si="305"/>
        <v>736.37142857142862</v>
      </c>
      <c r="BA474" s="4">
        <f t="shared" si="305"/>
        <v>279.49200000000002</v>
      </c>
      <c r="BB474" s="4">
        <f t="shared" si="305"/>
        <v>696</v>
      </c>
      <c r="BC474" s="4">
        <f t="shared" si="305"/>
        <v>66.631578947368425</v>
      </c>
      <c r="BD474" s="4">
        <f t="shared" si="305"/>
        <v>534.6</v>
      </c>
      <c r="BE474" s="4">
        <f t="shared" si="305"/>
        <v>269.98187311178248</v>
      </c>
      <c r="BF474" s="4">
        <f t="shared" si="306"/>
        <v>346.84</v>
      </c>
      <c r="BG474" s="4">
        <f t="shared" si="306"/>
        <v>181.3231622746186</v>
      </c>
      <c r="BH474" s="4">
        <f t="shared" si="306"/>
        <v>280.6447985004686</v>
      </c>
      <c r="BI474" s="4">
        <f t="shared" si="306"/>
        <v>258.04352331606219</v>
      </c>
      <c r="BJ474" s="4">
        <f t="shared" si="306"/>
        <v>32.76</v>
      </c>
      <c r="BK474" s="4">
        <f t="shared" si="306"/>
        <v>450.49954586739324</v>
      </c>
      <c r="BL474" s="5">
        <f t="shared" si="299"/>
        <v>347.45696948072691</v>
      </c>
      <c r="BN474" s="12">
        <v>113.82459217132069</v>
      </c>
      <c r="BO474" s="12">
        <v>210.92843106536759</v>
      </c>
      <c r="BP474" s="12">
        <v>86</v>
      </c>
      <c r="BQ474" s="12">
        <v>100</v>
      </c>
      <c r="BR474" s="12">
        <v>96</v>
      </c>
      <c r="BS474" s="13">
        <v>633.33333333333337</v>
      </c>
      <c r="BT474" s="12">
        <v>329.99999871595708</v>
      </c>
      <c r="BU474" s="13">
        <v>129.66999999999999</v>
      </c>
      <c r="BV474" s="12">
        <v>82.090696728010471</v>
      </c>
      <c r="BW474" s="13">
        <v>140.351</v>
      </c>
      <c r="BX474" s="13">
        <v>148.01</v>
      </c>
      <c r="BY474" s="12">
        <v>117.37</v>
      </c>
      <c r="BZ474" s="65">
        <v>250.46899999999999</v>
      </c>
      <c r="CA474" s="12">
        <v>126.18</v>
      </c>
      <c r="CB474" s="13">
        <f t="shared" si="300"/>
        <v>183.15907514385634</v>
      </c>
      <c r="CD474" s="4">
        <v>39876</v>
      </c>
      <c r="CE474" s="4">
        <v>40846</v>
      </c>
      <c r="CF474" s="4">
        <v>40095</v>
      </c>
      <c r="CG474" s="4">
        <v>39798</v>
      </c>
      <c r="CH474" s="4">
        <v>39000</v>
      </c>
      <c r="CI474" s="5">
        <v>36000</v>
      </c>
      <c r="CJ474" s="4">
        <v>40768</v>
      </c>
      <c r="CK474" s="4">
        <v>42390</v>
      </c>
      <c r="CL474" s="4">
        <v>38068</v>
      </c>
      <c r="CM474" s="5">
        <v>39078</v>
      </c>
      <c r="CN474" s="5">
        <v>39227</v>
      </c>
      <c r="CO474" s="4">
        <v>36741</v>
      </c>
      <c r="CP474" s="51">
        <v>38189</v>
      </c>
      <c r="CQ474" s="4">
        <v>42300</v>
      </c>
      <c r="CR474" s="5">
        <f t="shared" si="301"/>
        <v>39455.428571428572</v>
      </c>
      <c r="CT474" s="12">
        <v>708.55007717346484</v>
      </c>
      <c r="CU474" s="51" t="s">
        <v>34</v>
      </c>
      <c r="CV474" s="12">
        <v>420</v>
      </c>
      <c r="CW474" s="12">
        <v>1000</v>
      </c>
      <c r="CX474" s="12">
        <v>400</v>
      </c>
      <c r="CY474" s="13">
        <v>3800</v>
      </c>
      <c r="CZ474" s="12">
        <v>480</v>
      </c>
      <c r="DA474" s="12">
        <v>993</v>
      </c>
      <c r="DB474" s="12">
        <v>900</v>
      </c>
      <c r="DC474" s="13">
        <v>1442</v>
      </c>
      <c r="DD474" s="13">
        <v>1067</v>
      </c>
      <c r="DE474" s="12">
        <v>965</v>
      </c>
      <c r="DF474" s="65">
        <v>10000</v>
      </c>
      <c r="DG474" s="12">
        <v>660.6</v>
      </c>
      <c r="DH474" s="13">
        <f t="shared" si="302"/>
        <v>1756.6269290133434</v>
      </c>
      <c r="DJ474" s="4">
        <v>22659</v>
      </c>
      <c r="DK474" s="51" t="s">
        <v>34</v>
      </c>
      <c r="DL474" s="4">
        <v>25773</v>
      </c>
      <c r="DM474" s="4">
        <v>23291</v>
      </c>
      <c r="DN474" s="4">
        <v>23200</v>
      </c>
      <c r="DO474" s="5">
        <v>21100</v>
      </c>
      <c r="DP474" s="4">
        <v>21384</v>
      </c>
      <c r="DQ474" s="4">
        <v>22341</v>
      </c>
      <c r="DR474" s="4">
        <v>26013</v>
      </c>
      <c r="DS474" s="5">
        <v>21789</v>
      </c>
      <c r="DT474" s="5">
        <v>24954</v>
      </c>
      <c r="DU474" s="4">
        <v>20751</v>
      </c>
      <c r="DV474" s="51">
        <v>27300</v>
      </c>
      <c r="DW474" s="4">
        <v>24800</v>
      </c>
      <c r="DX474" s="5">
        <f t="shared" si="303"/>
        <v>23488.846153846152</v>
      </c>
    </row>
    <row r="475" spans="1:128" x14ac:dyDescent="0.25">
      <c r="A475" s="6">
        <v>470</v>
      </c>
      <c r="B475" s="4">
        <f t="shared" si="293"/>
        <v>4586.9073770293508</v>
      </c>
      <c r="C475" s="4">
        <f t="shared" si="294"/>
        <v>2322.5893314571135</v>
      </c>
      <c r="D475" s="4">
        <f t="shared" si="308"/>
        <v>6331.0225913621261</v>
      </c>
      <c r="E475" s="4">
        <f t="shared" si="308"/>
        <v>5055.2520000000004</v>
      </c>
      <c r="F475" s="4">
        <f t="shared" si="308"/>
        <v>5571</v>
      </c>
      <c r="G475" s="4">
        <f t="shared" si="308"/>
        <v>748.73684210526312</v>
      </c>
      <c r="H475" s="4">
        <f t="shared" si="308"/>
        <v>2017.0727330410868</v>
      </c>
      <c r="I475" s="4">
        <f t="shared" si="308"/>
        <v>4190.4443008574472</v>
      </c>
      <c r="J475" s="4">
        <f t="shared" si="308"/>
        <v>5911.6118707219612</v>
      </c>
      <c r="K475" s="4">
        <f t="shared" si="310"/>
        <v>3522.4892387543014</v>
      </c>
      <c r="L475" s="4">
        <f t="shared" si="309"/>
        <v>3460.9974773735175</v>
      </c>
      <c r="M475" s="4">
        <f t="shared" si="309"/>
        <v>4014.1518893068614</v>
      </c>
      <c r="N475" s="4">
        <f t="shared" si="309"/>
        <v>1862.3922912923704</v>
      </c>
      <c r="O475" s="4">
        <f t="shared" si="309"/>
        <v>4473.3240822439975</v>
      </c>
      <c r="P475" s="5">
        <f t="shared" si="295"/>
        <v>3861.9994303961003</v>
      </c>
      <c r="R475" s="4">
        <v>44</v>
      </c>
      <c r="S475" s="4">
        <v>24</v>
      </c>
      <c r="T475" s="4">
        <v>24</v>
      </c>
      <c r="U475" s="4">
        <v>90</v>
      </c>
      <c r="V475" s="4">
        <v>30</v>
      </c>
      <c r="W475" s="4">
        <v>20</v>
      </c>
      <c r="X475" s="4">
        <v>20</v>
      </c>
      <c r="Y475" s="4">
        <v>11</v>
      </c>
      <c r="Z475" s="4">
        <v>22</v>
      </c>
      <c r="AA475" s="4">
        <v>24</v>
      </c>
      <c r="AB475" s="4">
        <v>14</v>
      </c>
      <c r="AC475" s="4">
        <v>52</v>
      </c>
      <c r="AD475" s="51">
        <v>0</v>
      </c>
      <c r="AE475" s="4">
        <v>35</v>
      </c>
      <c r="AF475" s="5">
        <f t="shared" si="296"/>
        <v>31.53846153846154</v>
      </c>
      <c r="AH475" s="4">
        <f t="shared" si="297"/>
        <v>4203.1556341041351</v>
      </c>
      <c r="AI475" s="4">
        <f t="shared" si="297"/>
        <v>2322.5893314571135</v>
      </c>
      <c r="AJ475" s="4">
        <f t="shared" si="297"/>
        <v>5594.6511627906975</v>
      </c>
      <c r="AK475" s="4">
        <f t="shared" si="292"/>
        <v>4775.76</v>
      </c>
      <c r="AL475" s="4">
        <f t="shared" si="291"/>
        <v>4875</v>
      </c>
      <c r="AM475" s="4">
        <f t="shared" si="291"/>
        <v>682.10526315789468</v>
      </c>
      <c r="AN475" s="4">
        <f t="shared" si="291"/>
        <v>1482.4727330410867</v>
      </c>
      <c r="AO475" s="4">
        <f t="shared" si="291"/>
        <v>3920.4624277456646</v>
      </c>
      <c r="AP475" s="4">
        <f t="shared" si="291"/>
        <v>5564.771870721961</v>
      </c>
      <c r="AQ475" s="4">
        <f t="shared" si="307"/>
        <v>3341.1660764796829</v>
      </c>
      <c r="AR475" s="4">
        <f t="shared" si="307"/>
        <v>3180.3526788730492</v>
      </c>
      <c r="AS475" s="4">
        <f t="shared" si="307"/>
        <v>3756.1083659907995</v>
      </c>
      <c r="AT475" s="4">
        <f t="shared" si="307"/>
        <v>1829.6322912923704</v>
      </c>
      <c r="AU475" s="4">
        <f t="shared" si="307"/>
        <v>4022.8245363766046</v>
      </c>
      <c r="AV475" s="5">
        <f t="shared" si="298"/>
        <v>3539.3608837165043</v>
      </c>
      <c r="AX475" s="4">
        <f t="shared" si="304"/>
        <v>383.75174292521558</v>
      </c>
      <c r="AY475" s="51" t="s">
        <v>34</v>
      </c>
      <c r="AZ475" s="4">
        <f t="shared" si="305"/>
        <v>736.37142857142862</v>
      </c>
      <c r="BA475" s="4">
        <f t="shared" si="305"/>
        <v>279.49200000000002</v>
      </c>
      <c r="BB475" s="4">
        <f t="shared" si="305"/>
        <v>696</v>
      </c>
      <c r="BC475" s="4">
        <f t="shared" si="305"/>
        <v>66.631578947368425</v>
      </c>
      <c r="BD475" s="4">
        <f t="shared" si="305"/>
        <v>534.6</v>
      </c>
      <c r="BE475" s="4">
        <f t="shared" si="305"/>
        <v>269.98187311178248</v>
      </c>
      <c r="BF475" s="4">
        <f t="shared" si="306"/>
        <v>346.84</v>
      </c>
      <c r="BG475" s="4">
        <f t="shared" si="306"/>
        <v>181.3231622746186</v>
      </c>
      <c r="BH475" s="4">
        <f t="shared" si="306"/>
        <v>280.6447985004686</v>
      </c>
      <c r="BI475" s="4">
        <f t="shared" si="306"/>
        <v>258.04352331606219</v>
      </c>
      <c r="BJ475" s="4">
        <f t="shared" si="306"/>
        <v>32.76</v>
      </c>
      <c r="BK475" s="4">
        <f t="shared" si="306"/>
        <v>450.49954586739324</v>
      </c>
      <c r="BL475" s="5">
        <f t="shared" si="299"/>
        <v>347.45689642417983</v>
      </c>
      <c r="BN475" s="12">
        <v>113.84589143389894</v>
      </c>
      <c r="BO475" s="12">
        <v>211.0368774029007</v>
      </c>
      <c r="BP475" s="12">
        <v>86</v>
      </c>
      <c r="BQ475" s="12">
        <v>100</v>
      </c>
      <c r="BR475" s="12">
        <v>96</v>
      </c>
      <c r="BS475" s="13">
        <v>633.33333333333337</v>
      </c>
      <c r="BT475" s="12">
        <v>329.99999871595708</v>
      </c>
      <c r="BU475" s="13">
        <v>129.75</v>
      </c>
      <c r="BV475" s="12">
        <v>82.090696728010471</v>
      </c>
      <c r="BW475" s="13">
        <v>140.351</v>
      </c>
      <c r="BX475" s="13">
        <v>148.01</v>
      </c>
      <c r="BY475" s="12">
        <v>117.38</v>
      </c>
      <c r="BZ475" s="65">
        <v>250.47</v>
      </c>
      <c r="CA475" s="12">
        <v>126.18</v>
      </c>
      <c r="CB475" s="13">
        <f t="shared" si="300"/>
        <v>183.17484268672146</v>
      </c>
      <c r="CD475" s="4">
        <v>39876</v>
      </c>
      <c r="CE475" s="4">
        <v>40846</v>
      </c>
      <c r="CF475" s="4">
        <v>40095</v>
      </c>
      <c r="CG475" s="4">
        <v>39798</v>
      </c>
      <c r="CH475" s="4">
        <v>39000</v>
      </c>
      <c r="CI475" s="5">
        <v>36000</v>
      </c>
      <c r="CJ475" s="4">
        <v>40768</v>
      </c>
      <c r="CK475" s="4">
        <v>42390</v>
      </c>
      <c r="CL475" s="4">
        <v>38068</v>
      </c>
      <c r="CM475" s="5">
        <v>39078</v>
      </c>
      <c r="CN475" s="5">
        <v>39227</v>
      </c>
      <c r="CO475" s="4">
        <v>36741</v>
      </c>
      <c r="CP475" s="51">
        <v>38189</v>
      </c>
      <c r="CQ475" s="4">
        <v>42300</v>
      </c>
      <c r="CR475" s="5">
        <f t="shared" si="301"/>
        <v>39455.428571428572</v>
      </c>
      <c r="CT475" s="12">
        <v>708.55183074175284</v>
      </c>
      <c r="CU475" s="51" t="s">
        <v>34</v>
      </c>
      <c r="CV475" s="12">
        <v>420</v>
      </c>
      <c r="CW475" s="12">
        <v>1000</v>
      </c>
      <c r="CX475" s="12">
        <v>400</v>
      </c>
      <c r="CY475" s="13">
        <v>3800</v>
      </c>
      <c r="CZ475" s="12">
        <v>480</v>
      </c>
      <c r="DA475" s="12">
        <v>993</v>
      </c>
      <c r="DB475" s="12">
        <v>900</v>
      </c>
      <c r="DC475" s="13">
        <v>1442</v>
      </c>
      <c r="DD475" s="13">
        <v>1067</v>
      </c>
      <c r="DE475" s="12">
        <v>965</v>
      </c>
      <c r="DF475" s="65">
        <v>10000</v>
      </c>
      <c r="DG475" s="12">
        <v>660.6</v>
      </c>
      <c r="DH475" s="13">
        <f t="shared" si="302"/>
        <v>1756.6270639032116</v>
      </c>
      <c r="DJ475" s="4">
        <v>22659</v>
      </c>
      <c r="DK475" s="51" t="s">
        <v>34</v>
      </c>
      <c r="DL475" s="4">
        <v>25773</v>
      </c>
      <c r="DM475" s="4">
        <v>23291</v>
      </c>
      <c r="DN475" s="4">
        <v>23200</v>
      </c>
      <c r="DO475" s="5">
        <v>21100</v>
      </c>
      <c r="DP475" s="4">
        <v>21384</v>
      </c>
      <c r="DQ475" s="4">
        <v>22341</v>
      </c>
      <c r="DR475" s="4">
        <v>26013</v>
      </c>
      <c r="DS475" s="5">
        <v>21789</v>
      </c>
      <c r="DT475" s="5">
        <v>24954</v>
      </c>
      <c r="DU475" s="4">
        <v>20751</v>
      </c>
      <c r="DV475" s="51">
        <v>27300</v>
      </c>
      <c r="DW475" s="4">
        <v>24800</v>
      </c>
      <c r="DX475" s="5">
        <f t="shared" si="303"/>
        <v>23488.846153846152</v>
      </c>
    </row>
    <row r="476" spans="1:128" x14ac:dyDescent="0.25">
      <c r="A476" s="6">
        <v>471</v>
      </c>
      <c r="B476" s="4">
        <f t="shared" si="293"/>
        <v>4586.1218848327089</v>
      </c>
      <c r="C476" s="4">
        <f t="shared" si="294"/>
        <v>2321.3989078466661</v>
      </c>
      <c r="D476" s="4">
        <f t="shared" si="308"/>
        <v>6331.0225913621261</v>
      </c>
      <c r="E476" s="4">
        <f t="shared" si="308"/>
        <v>5055.2520000000004</v>
      </c>
      <c r="F476" s="4">
        <f t="shared" si="308"/>
        <v>5571</v>
      </c>
      <c r="G476" s="4">
        <f t="shared" si="308"/>
        <v>748.73684210526312</v>
      </c>
      <c r="H476" s="4">
        <f t="shared" si="308"/>
        <v>2017.0727330410868</v>
      </c>
      <c r="I476" s="4">
        <f t="shared" si="308"/>
        <v>4188.0285495347971</v>
      </c>
      <c r="J476" s="4">
        <f t="shared" si="308"/>
        <v>5911.6118707219612</v>
      </c>
      <c r="K476" s="4">
        <f t="shared" si="310"/>
        <v>3522.4892387543014</v>
      </c>
      <c r="L476" s="4">
        <f t="shared" si="309"/>
        <v>3460.9974773735175</v>
      </c>
      <c r="M476" s="4">
        <f t="shared" si="309"/>
        <v>4014.1518893068614</v>
      </c>
      <c r="N476" s="4">
        <f t="shared" si="309"/>
        <v>1862.3849865253862</v>
      </c>
      <c r="O476" s="4">
        <f t="shared" si="309"/>
        <v>4473.3240822439975</v>
      </c>
      <c r="P476" s="5">
        <f t="shared" si="295"/>
        <v>3861.6852181177628</v>
      </c>
      <c r="R476" s="4">
        <v>44</v>
      </c>
      <c r="S476" s="4">
        <v>24</v>
      </c>
      <c r="T476" s="4">
        <v>24</v>
      </c>
      <c r="U476" s="4">
        <v>90</v>
      </c>
      <c r="V476" s="4">
        <v>30</v>
      </c>
      <c r="W476" s="4">
        <v>20</v>
      </c>
      <c r="X476" s="4">
        <v>20</v>
      </c>
      <c r="Y476" s="4">
        <v>11</v>
      </c>
      <c r="Z476" s="4">
        <v>22</v>
      </c>
      <c r="AA476" s="4">
        <v>24</v>
      </c>
      <c r="AB476" s="4">
        <v>14</v>
      </c>
      <c r="AC476" s="4">
        <v>52</v>
      </c>
      <c r="AD476" s="51">
        <v>0</v>
      </c>
      <c r="AE476" s="4">
        <v>35</v>
      </c>
      <c r="AF476" s="5">
        <f t="shared" si="296"/>
        <v>31.53846153846154</v>
      </c>
      <c r="AH476" s="4">
        <f t="shared" si="297"/>
        <v>4202.3710896193525</v>
      </c>
      <c r="AI476" s="4">
        <f t="shared" si="297"/>
        <v>2321.3989078466661</v>
      </c>
      <c r="AJ476" s="4">
        <f t="shared" si="297"/>
        <v>5594.6511627906975</v>
      </c>
      <c r="AK476" s="4">
        <f t="shared" si="292"/>
        <v>4775.76</v>
      </c>
      <c r="AL476" s="4">
        <f t="shared" si="291"/>
        <v>4875</v>
      </c>
      <c r="AM476" s="4">
        <f t="shared" si="291"/>
        <v>682.10526315789468</v>
      </c>
      <c r="AN476" s="4">
        <f t="shared" si="291"/>
        <v>1482.4727330410867</v>
      </c>
      <c r="AO476" s="4">
        <f t="shared" si="291"/>
        <v>3918.0466764230146</v>
      </c>
      <c r="AP476" s="4">
        <f t="shared" si="291"/>
        <v>5564.771870721961</v>
      </c>
      <c r="AQ476" s="4">
        <f t="shared" si="307"/>
        <v>3341.1660764796829</v>
      </c>
      <c r="AR476" s="4">
        <f t="shared" si="307"/>
        <v>3180.3526788730492</v>
      </c>
      <c r="AS476" s="4">
        <f t="shared" si="307"/>
        <v>3756.1083659907995</v>
      </c>
      <c r="AT476" s="4">
        <f t="shared" si="307"/>
        <v>1829.6249865253862</v>
      </c>
      <c r="AU476" s="4">
        <f t="shared" si="307"/>
        <v>4022.8245363766046</v>
      </c>
      <c r="AV476" s="5">
        <f t="shared" si="298"/>
        <v>3539.0467391318712</v>
      </c>
      <c r="AX476" s="4">
        <f t="shared" si="304"/>
        <v>383.75079521335664</v>
      </c>
      <c r="AY476" s="51" t="s">
        <v>34</v>
      </c>
      <c r="AZ476" s="4">
        <f t="shared" si="305"/>
        <v>736.37142857142862</v>
      </c>
      <c r="BA476" s="4">
        <f t="shared" si="305"/>
        <v>279.49200000000002</v>
      </c>
      <c r="BB476" s="4">
        <f t="shared" si="305"/>
        <v>696</v>
      </c>
      <c r="BC476" s="4">
        <f t="shared" si="305"/>
        <v>66.631578947368425</v>
      </c>
      <c r="BD476" s="4">
        <f t="shared" si="305"/>
        <v>534.6</v>
      </c>
      <c r="BE476" s="4">
        <f t="shared" si="305"/>
        <v>269.98187311178248</v>
      </c>
      <c r="BF476" s="4">
        <f t="shared" si="306"/>
        <v>346.84</v>
      </c>
      <c r="BG476" s="4">
        <f t="shared" si="306"/>
        <v>181.3231622746186</v>
      </c>
      <c r="BH476" s="4">
        <f t="shared" si="306"/>
        <v>280.6447985004686</v>
      </c>
      <c r="BI476" s="4">
        <f t="shared" si="306"/>
        <v>258.04352331606219</v>
      </c>
      <c r="BJ476" s="4">
        <f t="shared" si="306"/>
        <v>32.76</v>
      </c>
      <c r="BK476" s="4">
        <f t="shared" si="306"/>
        <v>450.49954586739324</v>
      </c>
      <c r="BL476" s="5">
        <f t="shared" si="299"/>
        <v>347.45682352326759</v>
      </c>
      <c r="BN476" s="12">
        <v>113.86714542702208</v>
      </c>
      <c r="BO476" s="12">
        <v>211.14509804549959</v>
      </c>
      <c r="BP476" s="12">
        <v>86</v>
      </c>
      <c r="BQ476" s="12">
        <v>100</v>
      </c>
      <c r="BR476" s="12">
        <v>96</v>
      </c>
      <c r="BS476" s="13">
        <v>633.33333333333337</v>
      </c>
      <c r="BT476" s="12">
        <v>329.99999871595708</v>
      </c>
      <c r="BU476" s="13">
        <v>129.83000000000001</v>
      </c>
      <c r="BV476" s="12">
        <v>82.090696728010471</v>
      </c>
      <c r="BW476" s="13">
        <v>140.351</v>
      </c>
      <c r="BX476" s="13">
        <v>148.01</v>
      </c>
      <c r="BY476" s="12">
        <v>117.38</v>
      </c>
      <c r="BZ476" s="65">
        <v>250.471</v>
      </c>
      <c r="CA476" s="12">
        <v>126.18</v>
      </c>
      <c r="CB476" s="13">
        <f t="shared" si="300"/>
        <v>183.18987658927304</v>
      </c>
      <c r="CD476" s="4">
        <v>39876</v>
      </c>
      <c r="CE476" s="4">
        <v>40846</v>
      </c>
      <c r="CF476" s="4">
        <v>40095</v>
      </c>
      <c r="CG476" s="4">
        <v>39798</v>
      </c>
      <c r="CH476" s="4">
        <v>39000</v>
      </c>
      <c r="CI476" s="5">
        <v>36000</v>
      </c>
      <c r="CJ476" s="4">
        <v>40768</v>
      </c>
      <c r="CK476" s="4">
        <v>42390</v>
      </c>
      <c r="CL476" s="4">
        <v>38068</v>
      </c>
      <c r="CM476" s="5">
        <v>39078</v>
      </c>
      <c r="CN476" s="5">
        <v>39227</v>
      </c>
      <c r="CO476" s="4">
        <v>36741</v>
      </c>
      <c r="CP476" s="51">
        <v>38189</v>
      </c>
      <c r="CQ476" s="4">
        <v>42300</v>
      </c>
      <c r="CR476" s="5">
        <f t="shared" si="301"/>
        <v>39455.428571428572</v>
      </c>
      <c r="CT476" s="12">
        <v>708.55358058300669</v>
      </c>
      <c r="CU476" s="51" t="s">
        <v>34</v>
      </c>
      <c r="CV476" s="12">
        <v>420</v>
      </c>
      <c r="CW476" s="12">
        <v>1000</v>
      </c>
      <c r="CX476" s="12">
        <v>400</v>
      </c>
      <c r="CY476" s="13">
        <v>3800</v>
      </c>
      <c r="CZ476" s="12">
        <v>480</v>
      </c>
      <c r="DA476" s="12">
        <v>993</v>
      </c>
      <c r="DB476" s="12">
        <v>900</v>
      </c>
      <c r="DC476" s="13">
        <v>1442</v>
      </c>
      <c r="DD476" s="13">
        <v>1067</v>
      </c>
      <c r="DE476" s="12">
        <v>965</v>
      </c>
      <c r="DF476" s="65">
        <v>10000</v>
      </c>
      <c r="DG476" s="12">
        <v>660.6</v>
      </c>
      <c r="DH476" s="13">
        <f t="shared" si="302"/>
        <v>1756.6271985063852</v>
      </c>
      <c r="DJ476" s="4">
        <v>22659</v>
      </c>
      <c r="DK476" s="51" t="s">
        <v>34</v>
      </c>
      <c r="DL476" s="4">
        <v>25773</v>
      </c>
      <c r="DM476" s="4">
        <v>23291</v>
      </c>
      <c r="DN476" s="4">
        <v>23200</v>
      </c>
      <c r="DO476" s="5">
        <v>21100</v>
      </c>
      <c r="DP476" s="4">
        <v>21384</v>
      </c>
      <c r="DQ476" s="4">
        <v>22341</v>
      </c>
      <c r="DR476" s="4">
        <v>26013</v>
      </c>
      <c r="DS476" s="5">
        <v>21789</v>
      </c>
      <c r="DT476" s="5">
        <v>24954</v>
      </c>
      <c r="DU476" s="4">
        <v>20751</v>
      </c>
      <c r="DV476" s="51">
        <v>27300</v>
      </c>
      <c r="DW476" s="4">
        <v>24800</v>
      </c>
      <c r="DX476" s="5">
        <f t="shared" si="303"/>
        <v>23488.846153846152</v>
      </c>
    </row>
    <row r="477" spans="1:128" x14ac:dyDescent="0.25">
      <c r="A477" s="6">
        <v>472</v>
      </c>
      <c r="B477" s="4">
        <f t="shared" si="293"/>
        <v>4585.3383504796475</v>
      </c>
      <c r="C477" s="4">
        <f t="shared" si="294"/>
        <v>2320.2121724236158</v>
      </c>
      <c r="D477" s="4">
        <f t="shared" si="308"/>
        <v>6331.0225913621261</v>
      </c>
      <c r="E477" s="4">
        <f t="shared" si="308"/>
        <v>5055.2520000000004</v>
      </c>
      <c r="F477" s="4">
        <f t="shared" si="308"/>
        <v>5571</v>
      </c>
      <c r="G477" s="4">
        <f t="shared" si="308"/>
        <v>748.73684210526312</v>
      </c>
      <c r="H477" s="4">
        <f t="shared" si="308"/>
        <v>2017.0727330410868</v>
      </c>
      <c r="I477" s="4">
        <f t="shared" si="308"/>
        <v>4185.9172079847613</v>
      </c>
      <c r="J477" s="4">
        <f t="shared" si="308"/>
        <v>5911.6118707219612</v>
      </c>
      <c r="K477" s="4">
        <f t="shared" si="310"/>
        <v>3522.4892387543014</v>
      </c>
      <c r="L477" s="4">
        <f t="shared" si="309"/>
        <v>3460.9974773735175</v>
      </c>
      <c r="M477" s="4">
        <f t="shared" si="309"/>
        <v>4013.8319209649253</v>
      </c>
      <c r="N477" s="4">
        <f t="shared" si="309"/>
        <v>1862.37768181673</v>
      </c>
      <c r="O477" s="4">
        <f t="shared" si="309"/>
        <v>4473.3240822439975</v>
      </c>
      <c r="P477" s="5">
        <f t="shared" si="295"/>
        <v>3861.3702978051383</v>
      </c>
      <c r="R477" s="4">
        <v>44</v>
      </c>
      <c r="S477" s="4">
        <v>24</v>
      </c>
      <c r="T477" s="4">
        <v>24</v>
      </c>
      <c r="U477" s="4">
        <v>90</v>
      </c>
      <c r="V477" s="4">
        <v>30</v>
      </c>
      <c r="W477" s="4">
        <v>20</v>
      </c>
      <c r="X477" s="4">
        <v>20</v>
      </c>
      <c r="Y477" s="4">
        <v>11</v>
      </c>
      <c r="Z477" s="4">
        <v>22</v>
      </c>
      <c r="AA477" s="4">
        <v>24</v>
      </c>
      <c r="AB477" s="4">
        <v>14</v>
      </c>
      <c r="AC477" s="4">
        <v>52</v>
      </c>
      <c r="AD477" s="51">
        <v>0</v>
      </c>
      <c r="AE477" s="4">
        <v>35</v>
      </c>
      <c r="AF477" s="5">
        <f t="shared" si="296"/>
        <v>31.53846153846154</v>
      </c>
      <c r="AH477" s="4">
        <f t="shared" si="297"/>
        <v>4201.5885009634885</v>
      </c>
      <c r="AI477" s="4">
        <f t="shared" si="297"/>
        <v>2320.2121724236158</v>
      </c>
      <c r="AJ477" s="4">
        <f t="shared" si="297"/>
        <v>5594.6511627906975</v>
      </c>
      <c r="AK477" s="4">
        <f t="shared" si="292"/>
        <v>4775.76</v>
      </c>
      <c r="AL477" s="4">
        <f t="shared" si="291"/>
        <v>4875</v>
      </c>
      <c r="AM477" s="4">
        <f t="shared" si="291"/>
        <v>682.10526315789468</v>
      </c>
      <c r="AN477" s="4">
        <f t="shared" si="291"/>
        <v>1482.4727330410867</v>
      </c>
      <c r="AO477" s="4">
        <f t="shared" si="291"/>
        <v>3915.9353348729792</v>
      </c>
      <c r="AP477" s="4">
        <f t="shared" si="291"/>
        <v>5564.771870721961</v>
      </c>
      <c r="AQ477" s="4">
        <f t="shared" si="307"/>
        <v>3341.1660764796829</v>
      </c>
      <c r="AR477" s="4">
        <f t="shared" si="307"/>
        <v>3180.3526788730492</v>
      </c>
      <c r="AS477" s="4">
        <f t="shared" si="307"/>
        <v>3755.7883976488629</v>
      </c>
      <c r="AT477" s="4">
        <f t="shared" si="307"/>
        <v>1829.6176818167301</v>
      </c>
      <c r="AU477" s="4">
        <f t="shared" si="307"/>
        <v>4022.8245363766046</v>
      </c>
      <c r="AV477" s="5">
        <f t="shared" si="298"/>
        <v>3538.7318863690475</v>
      </c>
      <c r="AX477" s="4">
        <f t="shared" si="304"/>
        <v>383.74984951615858</v>
      </c>
      <c r="AY477" s="51" t="s">
        <v>34</v>
      </c>
      <c r="AZ477" s="4">
        <f t="shared" si="305"/>
        <v>736.37142857142862</v>
      </c>
      <c r="BA477" s="4">
        <f t="shared" si="305"/>
        <v>279.49200000000002</v>
      </c>
      <c r="BB477" s="4">
        <f t="shared" si="305"/>
        <v>696</v>
      </c>
      <c r="BC477" s="4">
        <f t="shared" si="305"/>
        <v>66.631578947368425</v>
      </c>
      <c r="BD477" s="4">
        <f t="shared" si="305"/>
        <v>534.6</v>
      </c>
      <c r="BE477" s="4">
        <f t="shared" si="305"/>
        <v>269.98187311178248</v>
      </c>
      <c r="BF477" s="4">
        <f t="shared" si="306"/>
        <v>346.84</v>
      </c>
      <c r="BG477" s="4">
        <f t="shared" si="306"/>
        <v>181.3231622746186</v>
      </c>
      <c r="BH477" s="4">
        <f t="shared" si="306"/>
        <v>280.6447985004686</v>
      </c>
      <c r="BI477" s="4">
        <f t="shared" si="306"/>
        <v>258.04352331606219</v>
      </c>
      <c r="BJ477" s="4">
        <f t="shared" si="306"/>
        <v>32.76</v>
      </c>
      <c r="BK477" s="4">
        <f t="shared" si="306"/>
        <v>450.49954586739324</v>
      </c>
      <c r="BL477" s="5">
        <f t="shared" si="299"/>
        <v>347.45675077732926</v>
      </c>
      <c r="BN477" s="12">
        <v>113.88835434271346</v>
      </c>
      <c r="BO477" s="12">
        <v>211.25309393063122</v>
      </c>
      <c r="BP477" s="12">
        <v>86</v>
      </c>
      <c r="BQ477" s="12">
        <v>100</v>
      </c>
      <c r="BR477" s="12">
        <v>96</v>
      </c>
      <c r="BS477" s="13">
        <v>633.33333333333337</v>
      </c>
      <c r="BT477" s="12">
        <v>329.99999871595708</v>
      </c>
      <c r="BU477" s="13">
        <v>129.9</v>
      </c>
      <c r="BV477" s="12">
        <v>82.090696728010471</v>
      </c>
      <c r="BW477" s="13">
        <v>140.351</v>
      </c>
      <c r="BX477" s="13">
        <v>148.01</v>
      </c>
      <c r="BY477" s="12">
        <v>117.39</v>
      </c>
      <c r="BZ477" s="65">
        <v>250.47200000000001</v>
      </c>
      <c r="CA477" s="12">
        <v>126.18</v>
      </c>
      <c r="CB477" s="13">
        <f t="shared" si="300"/>
        <v>183.20489121790325</v>
      </c>
      <c r="CD477" s="4">
        <v>39876</v>
      </c>
      <c r="CE477" s="4">
        <v>40846</v>
      </c>
      <c r="CF477" s="4">
        <v>40095</v>
      </c>
      <c r="CG477" s="4">
        <v>39798</v>
      </c>
      <c r="CH477" s="4">
        <v>39000</v>
      </c>
      <c r="CI477" s="5">
        <v>36000</v>
      </c>
      <c r="CJ477" s="4">
        <v>40768</v>
      </c>
      <c r="CK477" s="4">
        <v>42390</v>
      </c>
      <c r="CL477" s="4">
        <v>38068</v>
      </c>
      <c r="CM477" s="5">
        <v>39078</v>
      </c>
      <c r="CN477" s="5">
        <v>39227</v>
      </c>
      <c r="CO477" s="4">
        <v>36741</v>
      </c>
      <c r="CP477" s="51">
        <v>38189</v>
      </c>
      <c r="CQ477" s="4">
        <v>42300</v>
      </c>
      <c r="CR477" s="5">
        <f t="shared" si="301"/>
        <v>39455.428571428572</v>
      </c>
      <c r="CT477" s="12">
        <v>708.55532671303558</v>
      </c>
      <c r="CU477" s="51" t="s">
        <v>34</v>
      </c>
      <c r="CV477" s="12">
        <v>420</v>
      </c>
      <c r="CW477" s="12">
        <v>1000</v>
      </c>
      <c r="CX477" s="12">
        <v>400</v>
      </c>
      <c r="CY477" s="13">
        <v>3800</v>
      </c>
      <c r="CZ477" s="12">
        <v>480</v>
      </c>
      <c r="DA477" s="12">
        <v>993</v>
      </c>
      <c r="DB477" s="12">
        <v>900</v>
      </c>
      <c r="DC477" s="13">
        <v>1442</v>
      </c>
      <c r="DD477" s="13">
        <v>1067</v>
      </c>
      <c r="DE477" s="12">
        <v>965</v>
      </c>
      <c r="DF477" s="65">
        <v>10000</v>
      </c>
      <c r="DG477" s="12">
        <v>660.6</v>
      </c>
      <c r="DH477" s="13">
        <f t="shared" si="302"/>
        <v>1756.6273328240795</v>
      </c>
      <c r="DJ477" s="4">
        <v>22659</v>
      </c>
      <c r="DK477" s="51" t="s">
        <v>34</v>
      </c>
      <c r="DL477" s="4">
        <v>25773</v>
      </c>
      <c r="DM477" s="4">
        <v>23291</v>
      </c>
      <c r="DN477" s="4">
        <v>23200</v>
      </c>
      <c r="DO477" s="5">
        <v>21100</v>
      </c>
      <c r="DP477" s="4">
        <v>21384</v>
      </c>
      <c r="DQ477" s="4">
        <v>22341</v>
      </c>
      <c r="DR477" s="4">
        <v>26013</v>
      </c>
      <c r="DS477" s="5">
        <v>21789</v>
      </c>
      <c r="DT477" s="5">
        <v>24954</v>
      </c>
      <c r="DU477" s="4">
        <v>20751</v>
      </c>
      <c r="DV477" s="51">
        <v>27300</v>
      </c>
      <c r="DW477" s="4">
        <v>24800</v>
      </c>
      <c r="DX477" s="5">
        <f t="shared" si="303"/>
        <v>23488.846153846152</v>
      </c>
    </row>
    <row r="478" spans="1:128" x14ac:dyDescent="0.25">
      <c r="A478" s="6">
        <v>473</v>
      </c>
      <c r="B478" s="4">
        <f t="shared" si="293"/>
        <v>4584.5567649035092</v>
      </c>
      <c r="C478" s="4">
        <f t="shared" si="294"/>
        <v>2319.0291055267721</v>
      </c>
      <c r="D478" s="4">
        <f t="shared" si="308"/>
        <v>6331.0225913621261</v>
      </c>
      <c r="E478" s="4">
        <f t="shared" si="308"/>
        <v>5055.2520000000004</v>
      </c>
      <c r="F478" s="4">
        <f t="shared" si="308"/>
        <v>5571</v>
      </c>
      <c r="G478" s="4">
        <f t="shared" si="308"/>
        <v>748.73684210526312</v>
      </c>
      <c r="H478" s="4">
        <f t="shared" si="308"/>
        <v>2017.0727330410868</v>
      </c>
      <c r="I478" s="4">
        <f t="shared" si="308"/>
        <v>4183.5070308283548</v>
      </c>
      <c r="J478" s="4">
        <f t="shared" si="308"/>
        <v>5911.6118707219612</v>
      </c>
      <c r="K478" s="4">
        <f t="shared" si="310"/>
        <v>3522.4892387543014</v>
      </c>
      <c r="L478" s="4">
        <f t="shared" si="309"/>
        <v>3460.9974773735175</v>
      </c>
      <c r="M478" s="4">
        <f t="shared" si="309"/>
        <v>4013.5120071320753</v>
      </c>
      <c r="N478" s="4">
        <f t="shared" si="309"/>
        <v>1862.3703771664011</v>
      </c>
      <c r="O478" s="4">
        <f t="shared" si="309"/>
        <v>4473.3240822439975</v>
      </c>
      <c r="P478" s="5">
        <f t="shared" si="295"/>
        <v>3861.0344372256691</v>
      </c>
      <c r="R478" s="4">
        <v>44</v>
      </c>
      <c r="S478" s="4">
        <v>24</v>
      </c>
      <c r="T478" s="4">
        <v>24</v>
      </c>
      <c r="U478" s="4">
        <v>90</v>
      </c>
      <c r="V478" s="4">
        <v>30</v>
      </c>
      <c r="W478" s="4">
        <v>20</v>
      </c>
      <c r="X478" s="4">
        <v>20</v>
      </c>
      <c r="Y478" s="4">
        <v>11</v>
      </c>
      <c r="Z478" s="4">
        <v>22</v>
      </c>
      <c r="AA478" s="4">
        <v>24</v>
      </c>
      <c r="AB478" s="4">
        <v>14</v>
      </c>
      <c r="AC478" s="4">
        <v>52</v>
      </c>
      <c r="AD478" s="51">
        <v>0</v>
      </c>
      <c r="AE478" s="4">
        <v>35</v>
      </c>
      <c r="AF478" s="5">
        <f t="shared" si="296"/>
        <v>31.53846153846154</v>
      </c>
      <c r="AH478" s="4">
        <f t="shared" si="297"/>
        <v>4200.8078590784253</v>
      </c>
      <c r="AI478" s="4">
        <f t="shared" si="297"/>
        <v>2319.0291055267721</v>
      </c>
      <c r="AJ478" s="4">
        <f t="shared" si="297"/>
        <v>5594.6511627906975</v>
      </c>
      <c r="AK478" s="4">
        <f t="shared" si="292"/>
        <v>4775.76</v>
      </c>
      <c r="AL478" s="4">
        <f t="shared" si="291"/>
        <v>4875</v>
      </c>
      <c r="AM478" s="4">
        <f t="shared" si="291"/>
        <v>682.10526315789468</v>
      </c>
      <c r="AN478" s="4">
        <f t="shared" si="291"/>
        <v>1482.4727330410867</v>
      </c>
      <c r="AO478" s="4">
        <f t="shared" si="291"/>
        <v>3913.5251577165723</v>
      </c>
      <c r="AP478" s="4">
        <f t="shared" si="291"/>
        <v>5564.771870721961</v>
      </c>
      <c r="AQ478" s="4">
        <f t="shared" si="307"/>
        <v>3341.1660764796829</v>
      </c>
      <c r="AR478" s="4">
        <f t="shared" si="307"/>
        <v>3180.3526788730492</v>
      </c>
      <c r="AS478" s="4">
        <f t="shared" si="307"/>
        <v>3755.4684838160133</v>
      </c>
      <c r="AT478" s="4">
        <f t="shared" si="307"/>
        <v>1829.6103771664011</v>
      </c>
      <c r="AU478" s="4">
        <f t="shared" si="307"/>
        <v>4022.8245363766046</v>
      </c>
      <c r="AV478" s="5">
        <f t="shared" si="298"/>
        <v>3538.3960931960828</v>
      </c>
      <c r="AX478" s="4">
        <f t="shared" si="304"/>
        <v>383.74890582508385</v>
      </c>
      <c r="AY478" s="51" t="s">
        <v>34</v>
      </c>
      <c r="AZ478" s="4">
        <f t="shared" si="305"/>
        <v>736.37142857142862</v>
      </c>
      <c r="BA478" s="4">
        <f t="shared" si="305"/>
        <v>279.49200000000002</v>
      </c>
      <c r="BB478" s="4">
        <f t="shared" si="305"/>
        <v>696</v>
      </c>
      <c r="BC478" s="4">
        <f t="shared" si="305"/>
        <v>66.631578947368425</v>
      </c>
      <c r="BD478" s="4">
        <f t="shared" si="305"/>
        <v>534.6</v>
      </c>
      <c r="BE478" s="4">
        <f t="shared" si="305"/>
        <v>269.98187311178248</v>
      </c>
      <c r="BF478" s="4">
        <f t="shared" si="306"/>
        <v>346.84</v>
      </c>
      <c r="BG478" s="4">
        <f t="shared" si="306"/>
        <v>181.3231622746186</v>
      </c>
      <c r="BH478" s="4">
        <f t="shared" si="306"/>
        <v>280.6447985004686</v>
      </c>
      <c r="BI478" s="4">
        <f t="shared" si="306"/>
        <v>258.04352331606219</v>
      </c>
      <c r="BJ478" s="4">
        <f t="shared" si="306"/>
        <v>32.76</v>
      </c>
      <c r="BK478" s="4">
        <f t="shared" si="306"/>
        <v>450.49954586739324</v>
      </c>
      <c r="BL478" s="5">
        <f t="shared" si="299"/>
        <v>347.45667818570814</v>
      </c>
      <c r="BN478" s="12">
        <v>113.90951837177722</v>
      </c>
      <c r="BO478" s="12">
        <v>211.36086598993376</v>
      </c>
      <c r="BP478" s="12">
        <v>86</v>
      </c>
      <c r="BQ478" s="12">
        <v>100</v>
      </c>
      <c r="BR478" s="12">
        <v>96</v>
      </c>
      <c r="BS478" s="13">
        <v>633.33333333333337</v>
      </c>
      <c r="BT478" s="12">
        <v>329.99999871595708</v>
      </c>
      <c r="BU478" s="13">
        <v>129.97999999999999</v>
      </c>
      <c r="BV478" s="12">
        <v>82.090696728010471</v>
      </c>
      <c r="BW478" s="13">
        <v>140.351</v>
      </c>
      <c r="BX478" s="13">
        <v>148.01</v>
      </c>
      <c r="BY478" s="12">
        <v>117.4</v>
      </c>
      <c r="BZ478" s="65">
        <v>250.47300000000001</v>
      </c>
      <c r="CA478" s="12">
        <v>126.18</v>
      </c>
      <c r="CB478" s="13">
        <f t="shared" si="300"/>
        <v>183.22060093850087</v>
      </c>
      <c r="CD478" s="4">
        <v>39876</v>
      </c>
      <c r="CE478" s="4">
        <v>40846</v>
      </c>
      <c r="CF478" s="4">
        <v>40095</v>
      </c>
      <c r="CG478" s="4">
        <v>39798</v>
      </c>
      <c r="CH478" s="4">
        <v>39000</v>
      </c>
      <c r="CI478" s="5">
        <v>36000</v>
      </c>
      <c r="CJ478" s="4">
        <v>40768</v>
      </c>
      <c r="CK478" s="4">
        <v>42390</v>
      </c>
      <c r="CL478" s="4">
        <v>38068</v>
      </c>
      <c r="CM478" s="5">
        <v>39078</v>
      </c>
      <c r="CN478" s="5">
        <v>39227</v>
      </c>
      <c r="CO478" s="4">
        <v>36741</v>
      </c>
      <c r="CP478" s="51">
        <v>38189</v>
      </c>
      <c r="CQ478" s="4">
        <v>42300</v>
      </c>
      <c r="CR478" s="5">
        <f t="shared" si="301"/>
        <v>39455.428571428572</v>
      </c>
      <c r="CT478" s="12">
        <v>708.55706914754842</v>
      </c>
      <c r="CU478" s="51" t="s">
        <v>34</v>
      </c>
      <c r="CV478" s="12">
        <v>420</v>
      </c>
      <c r="CW478" s="12">
        <v>1000</v>
      </c>
      <c r="CX478" s="12">
        <v>400</v>
      </c>
      <c r="CY478" s="13">
        <v>3800</v>
      </c>
      <c r="CZ478" s="12">
        <v>480</v>
      </c>
      <c r="DA478" s="12">
        <v>993</v>
      </c>
      <c r="DB478" s="12">
        <v>900</v>
      </c>
      <c r="DC478" s="13">
        <v>1442</v>
      </c>
      <c r="DD478" s="13">
        <v>1067</v>
      </c>
      <c r="DE478" s="12">
        <v>965</v>
      </c>
      <c r="DF478" s="65">
        <v>10000</v>
      </c>
      <c r="DG478" s="12">
        <v>660.6</v>
      </c>
      <c r="DH478" s="13">
        <f t="shared" si="302"/>
        <v>1756.6274668575036</v>
      </c>
      <c r="DJ478" s="4">
        <v>22659</v>
      </c>
      <c r="DK478" s="51" t="s">
        <v>34</v>
      </c>
      <c r="DL478" s="4">
        <v>25773</v>
      </c>
      <c r="DM478" s="4">
        <v>23291</v>
      </c>
      <c r="DN478" s="4">
        <v>23200</v>
      </c>
      <c r="DO478" s="5">
        <v>21100</v>
      </c>
      <c r="DP478" s="4">
        <v>21384</v>
      </c>
      <c r="DQ478" s="4">
        <v>22341</v>
      </c>
      <c r="DR478" s="4">
        <v>26013</v>
      </c>
      <c r="DS478" s="5">
        <v>21789</v>
      </c>
      <c r="DT478" s="5">
        <v>24954</v>
      </c>
      <c r="DU478" s="4">
        <v>20751</v>
      </c>
      <c r="DV478" s="51">
        <v>27300</v>
      </c>
      <c r="DW478" s="4">
        <v>24800</v>
      </c>
      <c r="DX478" s="5">
        <f t="shared" si="303"/>
        <v>23488.846153846152</v>
      </c>
    </row>
    <row r="479" spans="1:128" x14ac:dyDescent="0.25">
      <c r="A479" s="6">
        <v>474</v>
      </c>
      <c r="B479" s="4">
        <f t="shared" si="293"/>
        <v>4583.7771190988333</v>
      </c>
      <c r="C479" s="4">
        <f t="shared" si="294"/>
        <v>2317.8496876426038</v>
      </c>
      <c r="D479" s="4">
        <f t="shared" si="308"/>
        <v>6331.0225913621261</v>
      </c>
      <c r="E479" s="4">
        <f t="shared" si="308"/>
        <v>5055.2520000000004</v>
      </c>
      <c r="F479" s="4">
        <f t="shared" si="308"/>
        <v>5571</v>
      </c>
      <c r="G479" s="4">
        <f t="shared" si="308"/>
        <v>748.73684210526312</v>
      </c>
      <c r="H479" s="4">
        <f t="shared" si="308"/>
        <v>2017.0727330410868</v>
      </c>
      <c r="I479" s="4">
        <f t="shared" si="308"/>
        <v>4181.0998186753686</v>
      </c>
      <c r="J479" s="4">
        <f t="shared" si="308"/>
        <v>5911.6118707219612</v>
      </c>
      <c r="K479" s="4">
        <f t="shared" si="310"/>
        <v>3522.4892387543014</v>
      </c>
      <c r="L479" s="4">
        <f t="shared" si="309"/>
        <v>3460.9974773735175</v>
      </c>
      <c r="M479" s="4">
        <f t="shared" si="309"/>
        <v>4013.1921477943861</v>
      </c>
      <c r="N479" s="4">
        <f t="shared" si="309"/>
        <v>1862.363072574399</v>
      </c>
      <c r="O479" s="4">
        <f t="shared" si="309"/>
        <v>4473.3240822439975</v>
      </c>
      <c r="P479" s="5">
        <f t="shared" si="295"/>
        <v>3860.6991915277031</v>
      </c>
      <c r="R479" s="4">
        <v>44</v>
      </c>
      <c r="S479" s="4">
        <v>24</v>
      </c>
      <c r="T479" s="4">
        <v>24</v>
      </c>
      <c r="U479" s="4">
        <v>90</v>
      </c>
      <c r="V479" s="4">
        <v>30</v>
      </c>
      <c r="W479" s="4">
        <v>20</v>
      </c>
      <c r="X479" s="4">
        <v>20</v>
      </c>
      <c r="Y479" s="4">
        <v>11</v>
      </c>
      <c r="Z479" s="4">
        <v>22</v>
      </c>
      <c r="AA479" s="4">
        <v>24</v>
      </c>
      <c r="AB479" s="4">
        <v>14</v>
      </c>
      <c r="AC479" s="4">
        <v>52</v>
      </c>
      <c r="AD479" s="51">
        <v>0</v>
      </c>
      <c r="AE479" s="4">
        <v>35</v>
      </c>
      <c r="AF479" s="5">
        <f t="shared" si="296"/>
        <v>31.53846153846154</v>
      </c>
      <c r="AH479" s="4">
        <f t="shared" si="297"/>
        <v>4200.0291549671847</v>
      </c>
      <c r="AI479" s="4">
        <f t="shared" si="297"/>
        <v>2317.8496876426038</v>
      </c>
      <c r="AJ479" s="4">
        <f t="shared" si="297"/>
        <v>5594.6511627906975</v>
      </c>
      <c r="AK479" s="4">
        <f t="shared" si="292"/>
        <v>4775.76</v>
      </c>
      <c r="AL479" s="4">
        <f t="shared" si="291"/>
        <v>4875</v>
      </c>
      <c r="AM479" s="4">
        <f t="shared" si="291"/>
        <v>682.10526315789468</v>
      </c>
      <c r="AN479" s="4">
        <f t="shared" si="291"/>
        <v>1482.4727330410867</v>
      </c>
      <c r="AO479" s="4">
        <f t="shared" si="291"/>
        <v>3911.1179455635861</v>
      </c>
      <c r="AP479" s="4">
        <f t="shared" si="291"/>
        <v>5564.771870721961</v>
      </c>
      <c r="AQ479" s="4">
        <f t="shared" si="307"/>
        <v>3341.1660764796829</v>
      </c>
      <c r="AR479" s="4">
        <f t="shared" si="307"/>
        <v>3180.3526788730492</v>
      </c>
      <c r="AS479" s="4">
        <f t="shared" si="307"/>
        <v>3755.1486244783241</v>
      </c>
      <c r="AT479" s="4">
        <f t="shared" si="307"/>
        <v>1829.603072574399</v>
      </c>
      <c r="AU479" s="4">
        <f t="shared" si="307"/>
        <v>4022.8245363766046</v>
      </c>
      <c r="AV479" s="5">
        <f t="shared" si="298"/>
        <v>3538.0609147619334</v>
      </c>
      <c r="AX479" s="4">
        <f t="shared" si="304"/>
        <v>383.74796413164904</v>
      </c>
      <c r="AY479" s="51" t="s">
        <v>34</v>
      </c>
      <c r="AZ479" s="4">
        <f t="shared" si="305"/>
        <v>736.37142857142862</v>
      </c>
      <c r="BA479" s="4">
        <f t="shared" si="305"/>
        <v>279.49200000000002</v>
      </c>
      <c r="BB479" s="4">
        <f t="shared" si="305"/>
        <v>696</v>
      </c>
      <c r="BC479" s="4">
        <f t="shared" si="305"/>
        <v>66.631578947368425</v>
      </c>
      <c r="BD479" s="4">
        <f t="shared" si="305"/>
        <v>534.6</v>
      </c>
      <c r="BE479" s="4">
        <f t="shared" ref="BE479:BE505" si="311">IF(ISBLANK(DA479),"",12*DQ479/DA479)</f>
        <v>269.98187311178248</v>
      </c>
      <c r="BF479" s="4">
        <f t="shared" si="306"/>
        <v>346.84</v>
      </c>
      <c r="BG479" s="4">
        <f t="shared" si="306"/>
        <v>181.3231622746186</v>
      </c>
      <c r="BH479" s="4">
        <f t="shared" si="306"/>
        <v>280.6447985004686</v>
      </c>
      <c r="BI479" s="4">
        <f t="shared" si="306"/>
        <v>258.04352331606219</v>
      </c>
      <c r="BJ479" s="4">
        <f t="shared" si="306"/>
        <v>32.76</v>
      </c>
      <c r="BK479" s="4">
        <f t="shared" ref="BK479:BK505" si="312">IF(ISBLANK(DG479),"",12*DW479/DG479)</f>
        <v>450.49954586739324</v>
      </c>
      <c r="BL479" s="5">
        <f t="shared" si="299"/>
        <v>347.45660574775161</v>
      </c>
      <c r="BN479" s="12">
        <v>113.93063770380867</v>
      </c>
      <c r="BO479" s="12">
        <v>211.46841514926484</v>
      </c>
      <c r="BP479" s="12">
        <v>86</v>
      </c>
      <c r="BQ479" s="12">
        <v>100</v>
      </c>
      <c r="BR479" s="12">
        <v>96</v>
      </c>
      <c r="BS479" s="13">
        <v>633.33333333333337</v>
      </c>
      <c r="BT479" s="12">
        <v>329.99999871595708</v>
      </c>
      <c r="BU479" s="13">
        <v>130.06</v>
      </c>
      <c r="BV479" s="12">
        <v>82.090696728010471</v>
      </c>
      <c r="BW479" s="13">
        <v>140.351</v>
      </c>
      <c r="BX479" s="13">
        <v>148.01</v>
      </c>
      <c r="BY479" s="12">
        <v>117.41</v>
      </c>
      <c r="BZ479" s="65">
        <v>250.47399999999999</v>
      </c>
      <c r="CA479" s="12">
        <v>126.18</v>
      </c>
      <c r="CB479" s="13">
        <f t="shared" si="300"/>
        <v>183.23629154502672</v>
      </c>
      <c r="CD479" s="4">
        <v>39876</v>
      </c>
      <c r="CE479" s="4">
        <v>40846</v>
      </c>
      <c r="CF479" s="4">
        <v>40095</v>
      </c>
      <c r="CG479" s="4">
        <v>39798</v>
      </c>
      <c r="CH479" s="4">
        <v>39000</v>
      </c>
      <c r="CI479" s="5">
        <v>36000</v>
      </c>
      <c r="CJ479" s="4">
        <v>40768</v>
      </c>
      <c r="CK479" s="4">
        <v>42390</v>
      </c>
      <c r="CL479" s="4">
        <v>38068</v>
      </c>
      <c r="CM479" s="5">
        <v>39078</v>
      </c>
      <c r="CN479" s="5">
        <v>39227</v>
      </c>
      <c r="CO479" s="4">
        <v>36741</v>
      </c>
      <c r="CP479" s="51">
        <v>38189</v>
      </c>
      <c r="CQ479" s="4">
        <v>42300</v>
      </c>
      <c r="CR479" s="5">
        <f t="shared" si="301"/>
        <v>39455.428571428572</v>
      </c>
      <c r="CT479" s="12">
        <v>708.55880790215451</v>
      </c>
      <c r="CU479" s="51" t="s">
        <v>34</v>
      </c>
      <c r="CV479" s="12">
        <v>420</v>
      </c>
      <c r="CW479" s="12">
        <v>1000</v>
      </c>
      <c r="CX479" s="12">
        <v>400</v>
      </c>
      <c r="CY479" s="13">
        <v>3800</v>
      </c>
      <c r="CZ479" s="12">
        <v>480</v>
      </c>
      <c r="DA479" s="12">
        <v>993</v>
      </c>
      <c r="DB479" s="12">
        <v>900</v>
      </c>
      <c r="DC479" s="13">
        <v>1442</v>
      </c>
      <c r="DD479" s="13">
        <v>1067</v>
      </c>
      <c r="DE479" s="12">
        <v>965</v>
      </c>
      <c r="DF479" s="65">
        <v>10000</v>
      </c>
      <c r="DG479" s="12">
        <v>660.6</v>
      </c>
      <c r="DH479" s="13">
        <f t="shared" si="302"/>
        <v>1756.6276006078579</v>
      </c>
      <c r="DJ479" s="4">
        <v>22659</v>
      </c>
      <c r="DK479" s="51" t="s">
        <v>34</v>
      </c>
      <c r="DL479" s="4">
        <v>25773</v>
      </c>
      <c r="DM479" s="4">
        <v>23291</v>
      </c>
      <c r="DN479" s="4">
        <v>23200</v>
      </c>
      <c r="DO479" s="5">
        <v>21100</v>
      </c>
      <c r="DP479" s="4">
        <v>21384</v>
      </c>
      <c r="DQ479" s="4">
        <v>22341</v>
      </c>
      <c r="DR479" s="4">
        <v>26013</v>
      </c>
      <c r="DS479" s="5">
        <v>21789</v>
      </c>
      <c r="DT479" s="5">
        <v>24954</v>
      </c>
      <c r="DU479" s="4">
        <v>20751</v>
      </c>
      <c r="DV479" s="51">
        <v>27300</v>
      </c>
      <c r="DW479" s="4">
        <v>24800</v>
      </c>
      <c r="DX479" s="5">
        <f t="shared" si="303"/>
        <v>23488.846153846152</v>
      </c>
    </row>
    <row r="480" spans="1:128" x14ac:dyDescent="0.25">
      <c r="A480" s="6">
        <v>475</v>
      </c>
      <c r="B480" s="4">
        <f t="shared" si="293"/>
        <v>4582.9994041208165</v>
      </c>
      <c r="C480" s="4">
        <f t="shared" si="294"/>
        <v>2316.6738994038146</v>
      </c>
      <c r="D480" s="4">
        <f t="shared" si="308"/>
        <v>6331.0225913621261</v>
      </c>
      <c r="E480" s="4">
        <f t="shared" si="308"/>
        <v>5055.2520000000004</v>
      </c>
      <c r="F480" s="4">
        <f t="shared" si="308"/>
        <v>5571</v>
      </c>
      <c r="G480" s="4">
        <f t="shared" si="308"/>
        <v>748.73684210526312</v>
      </c>
      <c r="H480" s="4">
        <f t="shared" si="308"/>
        <v>2017.0727330410868</v>
      </c>
      <c r="I480" s="4">
        <f t="shared" si="308"/>
        <v>4178.9959359719987</v>
      </c>
      <c r="J480" s="4">
        <f t="shared" si="308"/>
        <v>5911.6118707219612</v>
      </c>
      <c r="K480" s="4">
        <f t="shared" si="310"/>
        <v>3522.4892387543014</v>
      </c>
      <c r="L480" s="4">
        <f t="shared" si="309"/>
        <v>3460.9974773735175</v>
      </c>
      <c r="M480" s="4">
        <f t="shared" si="309"/>
        <v>4012.8723429379324</v>
      </c>
      <c r="N480" s="4">
        <f t="shared" si="309"/>
        <v>1862.3557680407228</v>
      </c>
      <c r="O480" s="4">
        <f t="shared" si="309"/>
        <v>4473.3240822439975</v>
      </c>
      <c r="P480" s="5">
        <f t="shared" si="295"/>
        <v>3860.3860132912528</v>
      </c>
      <c r="R480" s="4">
        <v>44</v>
      </c>
      <c r="S480" s="4">
        <v>24</v>
      </c>
      <c r="T480" s="4">
        <v>24</v>
      </c>
      <c r="U480" s="4">
        <v>90</v>
      </c>
      <c r="V480" s="4">
        <v>30</v>
      </c>
      <c r="W480" s="4">
        <v>20</v>
      </c>
      <c r="X480" s="4">
        <v>20</v>
      </c>
      <c r="Y480" s="4">
        <v>11</v>
      </c>
      <c r="Z480" s="4">
        <v>22</v>
      </c>
      <c r="AA480" s="4">
        <v>24</v>
      </c>
      <c r="AB480" s="4">
        <v>14</v>
      </c>
      <c r="AC480" s="4">
        <v>52</v>
      </c>
      <c r="AD480" s="51">
        <v>0</v>
      </c>
      <c r="AE480" s="4">
        <v>35</v>
      </c>
      <c r="AF480" s="5">
        <f t="shared" si="296"/>
        <v>31.53846153846154</v>
      </c>
      <c r="AH480" s="4">
        <f t="shared" si="297"/>
        <v>4199.252379693392</v>
      </c>
      <c r="AI480" s="4">
        <f t="shared" si="297"/>
        <v>2316.6738994038146</v>
      </c>
      <c r="AJ480" s="4">
        <f t="shared" si="297"/>
        <v>5594.6511627906975</v>
      </c>
      <c r="AK480" s="4">
        <f t="shared" si="292"/>
        <v>4775.76</v>
      </c>
      <c r="AL480" s="4">
        <f t="shared" si="291"/>
        <v>4875</v>
      </c>
      <c r="AM480" s="4">
        <f t="shared" si="291"/>
        <v>682.10526315789468</v>
      </c>
      <c r="AN480" s="4">
        <f t="shared" si="291"/>
        <v>1482.4727330410867</v>
      </c>
      <c r="AO480" s="4">
        <f t="shared" si="291"/>
        <v>3909.0140628602167</v>
      </c>
      <c r="AP480" s="4">
        <f t="shared" si="291"/>
        <v>5564.771870721961</v>
      </c>
      <c r="AQ480" s="4">
        <f t="shared" si="307"/>
        <v>3341.1660764796829</v>
      </c>
      <c r="AR480" s="4">
        <f t="shared" si="307"/>
        <v>3180.3526788730492</v>
      </c>
      <c r="AS480" s="4">
        <f t="shared" si="307"/>
        <v>3754.82881962187</v>
      </c>
      <c r="AT480" s="4">
        <f t="shared" si="307"/>
        <v>1829.5957680407228</v>
      </c>
      <c r="AU480" s="4">
        <f t="shared" si="307"/>
        <v>4022.8245363766046</v>
      </c>
      <c r="AV480" s="5">
        <f t="shared" si="298"/>
        <v>3537.7478036472135</v>
      </c>
      <c r="AX480" s="4">
        <f t="shared" si="304"/>
        <v>383.74702442742426</v>
      </c>
      <c r="AY480" s="51" t="s">
        <v>34</v>
      </c>
      <c r="AZ480" s="4">
        <f t="shared" si="305"/>
        <v>736.37142857142862</v>
      </c>
      <c r="BA480" s="4">
        <f t="shared" si="305"/>
        <v>279.49200000000002</v>
      </c>
      <c r="BB480" s="4">
        <f t="shared" si="305"/>
        <v>696</v>
      </c>
      <c r="BC480" s="4">
        <f t="shared" si="305"/>
        <v>66.631578947368425</v>
      </c>
      <c r="BD480" s="4">
        <f t="shared" si="305"/>
        <v>534.6</v>
      </c>
      <c r="BE480" s="4">
        <f t="shared" si="311"/>
        <v>269.98187311178248</v>
      </c>
      <c r="BF480" s="4">
        <f t="shared" si="306"/>
        <v>346.84</v>
      </c>
      <c r="BG480" s="4">
        <f t="shared" si="306"/>
        <v>181.3231622746186</v>
      </c>
      <c r="BH480" s="4">
        <f t="shared" si="306"/>
        <v>280.6447985004686</v>
      </c>
      <c r="BI480" s="4">
        <f t="shared" si="306"/>
        <v>258.04352331606219</v>
      </c>
      <c r="BJ480" s="4">
        <f t="shared" si="306"/>
        <v>32.76</v>
      </c>
      <c r="BK480" s="4">
        <f t="shared" si="312"/>
        <v>450.49954586739324</v>
      </c>
      <c r="BL480" s="5">
        <f t="shared" si="299"/>
        <v>347.45653346281131</v>
      </c>
      <c r="BN480" s="12">
        <v>113.95171252720431</v>
      </c>
      <c r="BO480" s="12">
        <v>211.57574232874913</v>
      </c>
      <c r="BP480" s="12">
        <v>86</v>
      </c>
      <c r="BQ480" s="12">
        <v>100</v>
      </c>
      <c r="BR480" s="12">
        <v>96</v>
      </c>
      <c r="BS480" s="13">
        <v>633.33333333333337</v>
      </c>
      <c r="BT480" s="12">
        <v>329.99999871595708</v>
      </c>
      <c r="BU480" s="13">
        <v>130.13</v>
      </c>
      <c r="BV480" s="12">
        <v>82.090696728010471</v>
      </c>
      <c r="BW480" s="13">
        <v>140.351</v>
      </c>
      <c r="BX480" s="13">
        <v>148.01</v>
      </c>
      <c r="BY480" s="12">
        <v>117.42</v>
      </c>
      <c r="BZ480" s="65">
        <v>250.47499999999999</v>
      </c>
      <c r="CA480" s="12">
        <v>126.18</v>
      </c>
      <c r="CB480" s="13">
        <f t="shared" si="300"/>
        <v>183.25124883094674</v>
      </c>
      <c r="CD480" s="4">
        <v>39876</v>
      </c>
      <c r="CE480" s="4">
        <v>40846</v>
      </c>
      <c r="CF480" s="4">
        <v>40095</v>
      </c>
      <c r="CG480" s="4">
        <v>39798</v>
      </c>
      <c r="CH480" s="4">
        <v>39000</v>
      </c>
      <c r="CI480" s="5">
        <v>36000</v>
      </c>
      <c r="CJ480" s="4">
        <v>40768</v>
      </c>
      <c r="CK480" s="4">
        <v>42390</v>
      </c>
      <c r="CL480" s="4">
        <v>38068</v>
      </c>
      <c r="CM480" s="5">
        <v>39078</v>
      </c>
      <c r="CN480" s="5">
        <v>39227</v>
      </c>
      <c r="CO480" s="4">
        <v>36741</v>
      </c>
      <c r="CP480" s="51">
        <v>38189</v>
      </c>
      <c r="CQ480" s="4">
        <v>42300</v>
      </c>
      <c r="CR480" s="5">
        <f t="shared" si="301"/>
        <v>39455.428571428572</v>
      </c>
      <c r="CT480" s="12">
        <v>708.56054299236473</v>
      </c>
      <c r="CU480" s="51" t="s">
        <v>34</v>
      </c>
      <c r="CV480" s="12">
        <v>420</v>
      </c>
      <c r="CW480" s="12">
        <v>1000</v>
      </c>
      <c r="CX480" s="12">
        <v>400</v>
      </c>
      <c r="CY480" s="13">
        <v>3800</v>
      </c>
      <c r="CZ480" s="12">
        <v>480</v>
      </c>
      <c r="DA480" s="12">
        <v>993</v>
      </c>
      <c r="DB480" s="12">
        <v>900</v>
      </c>
      <c r="DC480" s="13">
        <v>1442</v>
      </c>
      <c r="DD480" s="13">
        <v>1067</v>
      </c>
      <c r="DE480" s="12">
        <v>965</v>
      </c>
      <c r="DF480" s="65">
        <v>10000</v>
      </c>
      <c r="DG480" s="12">
        <v>660.6</v>
      </c>
      <c r="DH480" s="13">
        <f t="shared" si="302"/>
        <v>1756.6277340763359</v>
      </c>
      <c r="DJ480" s="4">
        <v>22659</v>
      </c>
      <c r="DK480" s="51" t="s">
        <v>34</v>
      </c>
      <c r="DL480" s="4">
        <v>25773</v>
      </c>
      <c r="DM480" s="4">
        <v>23291</v>
      </c>
      <c r="DN480" s="4">
        <v>23200</v>
      </c>
      <c r="DO480" s="5">
        <v>21100</v>
      </c>
      <c r="DP480" s="4">
        <v>21384</v>
      </c>
      <c r="DQ480" s="4">
        <v>22341</v>
      </c>
      <c r="DR480" s="4">
        <v>26013</v>
      </c>
      <c r="DS480" s="5">
        <v>21789</v>
      </c>
      <c r="DT480" s="5">
        <v>24954</v>
      </c>
      <c r="DU480" s="4">
        <v>20751</v>
      </c>
      <c r="DV480" s="51">
        <v>27300</v>
      </c>
      <c r="DW480" s="4">
        <v>24800</v>
      </c>
      <c r="DX480" s="5">
        <f t="shared" si="303"/>
        <v>23488.846153846152</v>
      </c>
    </row>
    <row r="481" spans="1:128" x14ac:dyDescent="0.25">
      <c r="A481" s="6">
        <v>476</v>
      </c>
      <c r="B481" s="4">
        <f t="shared" si="293"/>
        <v>4582.2236110847662</v>
      </c>
      <c r="C481" s="4">
        <f t="shared" si="294"/>
        <v>2315.5017215879316</v>
      </c>
      <c r="D481" s="4">
        <f t="shared" si="308"/>
        <v>6331.0225913621261</v>
      </c>
      <c r="E481" s="4">
        <f t="shared" si="308"/>
        <v>5055.2520000000004</v>
      </c>
      <c r="F481" s="4">
        <f t="shared" si="308"/>
        <v>5571</v>
      </c>
      <c r="G481" s="4">
        <f t="shared" si="308"/>
        <v>748.73684210526312</v>
      </c>
      <c r="H481" s="4">
        <f t="shared" si="308"/>
        <v>2017.0727330410868</v>
      </c>
      <c r="I481" s="4">
        <f t="shared" si="308"/>
        <v>4176.5942684731217</v>
      </c>
      <c r="J481" s="4">
        <f t="shared" si="308"/>
        <v>5911.6118707219612</v>
      </c>
      <c r="K481" s="4">
        <f t="shared" si="310"/>
        <v>3522.4892387543014</v>
      </c>
      <c r="L481" s="4">
        <f t="shared" si="309"/>
        <v>3460.9974773735175</v>
      </c>
      <c r="M481" s="4">
        <f t="shared" si="309"/>
        <v>4012.5525925487964</v>
      </c>
      <c r="N481" s="4">
        <f t="shared" si="309"/>
        <v>1862.3484635653715</v>
      </c>
      <c r="O481" s="4">
        <f t="shared" si="309"/>
        <v>4473.3240822439975</v>
      </c>
      <c r="P481" s="5">
        <f t="shared" si="295"/>
        <v>3860.0519637758748</v>
      </c>
      <c r="R481" s="4">
        <v>44</v>
      </c>
      <c r="S481" s="4">
        <v>24</v>
      </c>
      <c r="T481" s="4">
        <v>24</v>
      </c>
      <c r="U481" s="4">
        <v>90</v>
      </c>
      <c r="V481" s="4">
        <v>30</v>
      </c>
      <c r="W481" s="4">
        <v>20</v>
      </c>
      <c r="X481" s="4">
        <v>20</v>
      </c>
      <c r="Y481" s="4">
        <v>11</v>
      </c>
      <c r="Z481" s="4">
        <v>22</v>
      </c>
      <c r="AA481" s="4">
        <v>24</v>
      </c>
      <c r="AB481" s="4">
        <v>14</v>
      </c>
      <c r="AC481" s="4">
        <v>52</v>
      </c>
      <c r="AD481" s="51">
        <v>0</v>
      </c>
      <c r="AE481" s="4">
        <v>35</v>
      </c>
      <c r="AF481" s="5">
        <f t="shared" si="296"/>
        <v>31.53846153846154</v>
      </c>
      <c r="AH481" s="4">
        <f t="shared" si="297"/>
        <v>4198.4775243807335</v>
      </c>
      <c r="AI481" s="4">
        <f t="shared" si="297"/>
        <v>2315.5017215879316</v>
      </c>
      <c r="AJ481" s="4">
        <f t="shared" si="297"/>
        <v>5594.6511627906975</v>
      </c>
      <c r="AK481" s="4">
        <f t="shared" si="292"/>
        <v>4775.76</v>
      </c>
      <c r="AL481" s="4">
        <f t="shared" si="291"/>
        <v>4875</v>
      </c>
      <c r="AM481" s="4">
        <f t="shared" si="291"/>
        <v>682.10526315789468</v>
      </c>
      <c r="AN481" s="4">
        <f t="shared" si="291"/>
        <v>1482.4727330410867</v>
      </c>
      <c r="AO481" s="4">
        <f t="shared" si="291"/>
        <v>3906.6123953613392</v>
      </c>
      <c r="AP481" s="4">
        <f t="shared" si="291"/>
        <v>5564.771870721961</v>
      </c>
      <c r="AQ481" s="4">
        <f t="shared" si="307"/>
        <v>3341.1660764796829</v>
      </c>
      <c r="AR481" s="4">
        <f t="shared" si="307"/>
        <v>3180.3526788730492</v>
      </c>
      <c r="AS481" s="4">
        <f t="shared" si="307"/>
        <v>3754.509069232734</v>
      </c>
      <c r="AT481" s="4">
        <f t="shared" si="307"/>
        <v>1829.5884635653715</v>
      </c>
      <c r="AU481" s="4">
        <f t="shared" si="307"/>
        <v>4022.8245363766046</v>
      </c>
      <c r="AV481" s="5">
        <f t="shared" si="298"/>
        <v>3537.4138211120776</v>
      </c>
      <c r="AX481" s="4">
        <f t="shared" si="304"/>
        <v>383.74608670403313</v>
      </c>
      <c r="AY481" s="51" t="s">
        <v>34</v>
      </c>
      <c r="AZ481" s="4">
        <f t="shared" si="305"/>
        <v>736.37142857142862</v>
      </c>
      <c r="BA481" s="4">
        <f t="shared" si="305"/>
        <v>279.49200000000002</v>
      </c>
      <c r="BB481" s="4">
        <f t="shared" si="305"/>
        <v>696</v>
      </c>
      <c r="BC481" s="4">
        <f t="shared" si="305"/>
        <v>66.631578947368425</v>
      </c>
      <c r="BD481" s="4">
        <f t="shared" si="305"/>
        <v>534.6</v>
      </c>
      <c r="BE481" s="4">
        <f t="shared" si="311"/>
        <v>269.98187311178248</v>
      </c>
      <c r="BF481" s="4">
        <f t="shared" si="306"/>
        <v>346.84</v>
      </c>
      <c r="BG481" s="4">
        <f t="shared" si="306"/>
        <v>181.3231622746186</v>
      </c>
      <c r="BH481" s="4">
        <f t="shared" si="306"/>
        <v>280.6447985004686</v>
      </c>
      <c r="BI481" s="4">
        <f t="shared" si="306"/>
        <v>258.04352331606219</v>
      </c>
      <c r="BJ481" s="4">
        <f t="shared" si="306"/>
        <v>32.76</v>
      </c>
      <c r="BK481" s="4">
        <f t="shared" si="312"/>
        <v>450.49954586739324</v>
      </c>
      <c r="BL481" s="5">
        <f t="shared" si="299"/>
        <v>347.45646133024269</v>
      </c>
      <c r="BN481" s="12">
        <v>113.97274302917211</v>
      </c>
      <c r="BO481" s="12">
        <v>211.68284844282567</v>
      </c>
      <c r="BP481" s="12">
        <v>86</v>
      </c>
      <c r="BQ481" s="12">
        <v>100</v>
      </c>
      <c r="BR481" s="12">
        <v>96</v>
      </c>
      <c r="BS481" s="13">
        <v>633.33333333333337</v>
      </c>
      <c r="BT481" s="12">
        <v>329.99999871595708</v>
      </c>
      <c r="BU481" s="13">
        <v>130.21</v>
      </c>
      <c r="BV481" s="12">
        <v>82.090696728010471</v>
      </c>
      <c r="BW481" s="13">
        <v>140.351</v>
      </c>
      <c r="BX481" s="13">
        <v>148.01</v>
      </c>
      <c r="BY481" s="12">
        <v>117.43</v>
      </c>
      <c r="BZ481" s="65">
        <v>250.476</v>
      </c>
      <c r="CA481" s="12">
        <v>126.18</v>
      </c>
      <c r="CB481" s="13">
        <f t="shared" si="300"/>
        <v>183.26690144637843</v>
      </c>
      <c r="CD481" s="4">
        <v>39876</v>
      </c>
      <c r="CE481" s="4">
        <v>40846</v>
      </c>
      <c r="CF481" s="4">
        <v>40095</v>
      </c>
      <c r="CG481" s="4">
        <v>39798</v>
      </c>
      <c r="CH481" s="4">
        <v>39000</v>
      </c>
      <c r="CI481" s="5">
        <v>36000</v>
      </c>
      <c r="CJ481" s="4">
        <v>40768</v>
      </c>
      <c r="CK481" s="4">
        <v>42390</v>
      </c>
      <c r="CL481" s="4">
        <v>38068</v>
      </c>
      <c r="CM481" s="5">
        <v>39078</v>
      </c>
      <c r="CN481" s="5">
        <v>39227</v>
      </c>
      <c r="CO481" s="4">
        <v>36741</v>
      </c>
      <c r="CP481" s="51">
        <v>38189</v>
      </c>
      <c r="CQ481" s="4">
        <v>42300</v>
      </c>
      <c r="CR481" s="5">
        <f t="shared" si="301"/>
        <v>39455.428571428572</v>
      </c>
      <c r="CT481" s="12">
        <v>708.56227443359171</v>
      </c>
      <c r="CU481" s="51" t="s">
        <v>34</v>
      </c>
      <c r="CV481" s="12">
        <v>420</v>
      </c>
      <c r="CW481" s="12">
        <v>1000</v>
      </c>
      <c r="CX481" s="12">
        <v>400</v>
      </c>
      <c r="CY481" s="13">
        <v>3800</v>
      </c>
      <c r="CZ481" s="12">
        <v>480</v>
      </c>
      <c r="DA481" s="12">
        <v>993</v>
      </c>
      <c r="DB481" s="12">
        <v>900</v>
      </c>
      <c r="DC481" s="13">
        <v>1442</v>
      </c>
      <c r="DD481" s="13">
        <v>1067</v>
      </c>
      <c r="DE481" s="12">
        <v>965</v>
      </c>
      <c r="DF481" s="65">
        <v>10000</v>
      </c>
      <c r="DG481" s="12">
        <v>660.6</v>
      </c>
      <c r="DH481" s="13">
        <f t="shared" si="302"/>
        <v>1756.6278672641224</v>
      </c>
      <c r="DJ481" s="4">
        <v>22659</v>
      </c>
      <c r="DK481" s="51" t="s">
        <v>34</v>
      </c>
      <c r="DL481" s="4">
        <v>25773</v>
      </c>
      <c r="DM481" s="4">
        <v>23291</v>
      </c>
      <c r="DN481" s="4">
        <v>23200</v>
      </c>
      <c r="DO481" s="5">
        <v>21100</v>
      </c>
      <c r="DP481" s="4">
        <v>21384</v>
      </c>
      <c r="DQ481" s="4">
        <v>22341</v>
      </c>
      <c r="DR481" s="4">
        <v>26013</v>
      </c>
      <c r="DS481" s="5">
        <v>21789</v>
      </c>
      <c r="DT481" s="5">
        <v>24954</v>
      </c>
      <c r="DU481" s="4">
        <v>20751</v>
      </c>
      <c r="DV481" s="51">
        <v>27300</v>
      </c>
      <c r="DW481" s="4">
        <v>24800</v>
      </c>
      <c r="DX481" s="5">
        <f t="shared" si="303"/>
        <v>23488.846153846152</v>
      </c>
    </row>
    <row r="482" spans="1:128" x14ac:dyDescent="0.25">
      <c r="A482" s="6">
        <v>477</v>
      </c>
      <c r="B482" s="4">
        <f t="shared" si="293"/>
        <v>4581.449731165585</v>
      </c>
      <c r="C482" s="4">
        <f t="shared" si="294"/>
        <v>2314.3331351159109</v>
      </c>
      <c r="D482" s="4">
        <f t="shared" si="308"/>
        <v>6331.0225913621261</v>
      </c>
      <c r="E482" s="4">
        <f t="shared" si="308"/>
        <v>5055.2520000000004</v>
      </c>
      <c r="F482" s="4">
        <f t="shared" si="308"/>
        <v>5571</v>
      </c>
      <c r="G482" s="4">
        <f t="shared" si="308"/>
        <v>748.73684210526312</v>
      </c>
      <c r="H482" s="4">
        <f t="shared" si="308"/>
        <v>2017.0727330410868</v>
      </c>
      <c r="I482" s="4">
        <f t="shared" si="308"/>
        <v>4174.1955502934543</v>
      </c>
      <c r="J482" s="4">
        <f t="shared" si="308"/>
        <v>5911.6118707219612</v>
      </c>
      <c r="K482" s="4">
        <f t="shared" si="310"/>
        <v>3522.4892387543014</v>
      </c>
      <c r="L482" s="4">
        <f t="shared" si="309"/>
        <v>3460.9974773735175</v>
      </c>
      <c r="M482" s="4">
        <f t="shared" si="309"/>
        <v>4012.2328966130653</v>
      </c>
      <c r="N482" s="4">
        <f t="shared" si="309"/>
        <v>1862.341159148345</v>
      </c>
      <c r="O482" s="4">
        <f t="shared" si="309"/>
        <v>4473.3240822439975</v>
      </c>
      <c r="P482" s="5">
        <f t="shared" si="295"/>
        <v>3859.7185219956154</v>
      </c>
      <c r="R482" s="4">
        <v>44</v>
      </c>
      <c r="S482" s="4">
        <v>24</v>
      </c>
      <c r="T482" s="4">
        <v>24</v>
      </c>
      <c r="U482" s="4">
        <v>90</v>
      </c>
      <c r="V482" s="4">
        <v>30</v>
      </c>
      <c r="W482" s="4">
        <v>20</v>
      </c>
      <c r="X482" s="4">
        <v>20</v>
      </c>
      <c r="Y482" s="4">
        <v>11</v>
      </c>
      <c r="Z482" s="4">
        <v>22</v>
      </c>
      <c r="AA482" s="4">
        <v>24</v>
      </c>
      <c r="AB482" s="4">
        <v>14</v>
      </c>
      <c r="AC482" s="4">
        <v>52</v>
      </c>
      <c r="AD482" s="51">
        <v>0</v>
      </c>
      <c r="AE482" s="4">
        <v>35</v>
      </c>
      <c r="AF482" s="5">
        <f t="shared" si="296"/>
        <v>31.53846153846154</v>
      </c>
      <c r="AH482" s="4">
        <f t="shared" si="297"/>
        <v>4197.704580212433</v>
      </c>
      <c r="AI482" s="4">
        <f t="shared" si="297"/>
        <v>2314.3331351159109</v>
      </c>
      <c r="AJ482" s="4">
        <f t="shared" si="297"/>
        <v>5594.6511627906975</v>
      </c>
      <c r="AK482" s="4">
        <f t="shared" si="292"/>
        <v>4775.76</v>
      </c>
      <c r="AL482" s="4">
        <f t="shared" si="291"/>
        <v>4875</v>
      </c>
      <c r="AM482" s="4">
        <f t="shared" si="291"/>
        <v>682.10526315789468</v>
      </c>
      <c r="AN482" s="4">
        <f t="shared" si="291"/>
        <v>1482.4727330410867</v>
      </c>
      <c r="AO482" s="4">
        <f t="shared" si="291"/>
        <v>3904.2136771816718</v>
      </c>
      <c r="AP482" s="4">
        <f t="shared" si="291"/>
        <v>5564.771870721961</v>
      </c>
      <c r="AQ482" s="4">
        <f t="shared" si="307"/>
        <v>3341.1660764796829</v>
      </c>
      <c r="AR482" s="4">
        <f t="shared" si="307"/>
        <v>3180.3526788730492</v>
      </c>
      <c r="AS482" s="4">
        <f t="shared" si="307"/>
        <v>3754.1893732970029</v>
      </c>
      <c r="AT482" s="4">
        <f t="shared" si="307"/>
        <v>1829.581159148345</v>
      </c>
      <c r="AU482" s="4">
        <f t="shared" si="307"/>
        <v>4022.8245363766046</v>
      </c>
      <c r="AV482" s="5">
        <f t="shared" si="298"/>
        <v>3537.0804461711673</v>
      </c>
      <c r="AX482" s="4">
        <f t="shared" si="304"/>
        <v>383.74515095315178</v>
      </c>
      <c r="AY482" s="51" t="s">
        <v>34</v>
      </c>
      <c r="AZ482" s="4">
        <f t="shared" si="305"/>
        <v>736.37142857142862</v>
      </c>
      <c r="BA482" s="4">
        <f t="shared" si="305"/>
        <v>279.49200000000002</v>
      </c>
      <c r="BB482" s="4">
        <f t="shared" si="305"/>
        <v>696</v>
      </c>
      <c r="BC482" s="4">
        <f t="shared" si="305"/>
        <v>66.631578947368425</v>
      </c>
      <c r="BD482" s="4">
        <f t="shared" si="305"/>
        <v>534.6</v>
      </c>
      <c r="BE482" s="4">
        <f t="shared" si="311"/>
        <v>269.98187311178248</v>
      </c>
      <c r="BF482" s="4">
        <f t="shared" si="306"/>
        <v>346.84</v>
      </c>
      <c r="BG482" s="4">
        <f t="shared" si="306"/>
        <v>181.3231622746186</v>
      </c>
      <c r="BH482" s="4">
        <f t="shared" si="306"/>
        <v>280.6447985004686</v>
      </c>
      <c r="BI482" s="4">
        <f t="shared" si="306"/>
        <v>258.04352331606219</v>
      </c>
      <c r="BJ482" s="4">
        <f t="shared" si="306"/>
        <v>32.76</v>
      </c>
      <c r="BK482" s="4">
        <f t="shared" si="312"/>
        <v>450.49954586739324</v>
      </c>
      <c r="BL482" s="5">
        <f t="shared" si="299"/>
        <v>347.4563893494057</v>
      </c>
      <c r="BN482" s="12">
        <v>113.99372939574131</v>
      </c>
      <c r="BO482" s="12">
        <v>211.78973440029466</v>
      </c>
      <c r="BP482" s="12">
        <v>86</v>
      </c>
      <c r="BQ482" s="12">
        <v>100</v>
      </c>
      <c r="BR482" s="12">
        <v>96</v>
      </c>
      <c r="BS482" s="13">
        <v>633.33333333333337</v>
      </c>
      <c r="BT482" s="12">
        <v>329.99999871595708</v>
      </c>
      <c r="BU482" s="13">
        <v>130.29</v>
      </c>
      <c r="BV482" s="12">
        <v>82.090696728010471</v>
      </c>
      <c r="BW482" s="13">
        <v>140.351</v>
      </c>
      <c r="BX482" s="13">
        <v>148.01</v>
      </c>
      <c r="BY482" s="12">
        <v>117.44</v>
      </c>
      <c r="BZ482" s="65">
        <v>250.477</v>
      </c>
      <c r="CA482" s="12">
        <v>126.18</v>
      </c>
      <c r="CB482" s="13">
        <f t="shared" si="300"/>
        <v>183.28253518380976</v>
      </c>
      <c r="CD482" s="4">
        <v>39876</v>
      </c>
      <c r="CE482" s="4">
        <v>40846</v>
      </c>
      <c r="CF482" s="4">
        <v>40095</v>
      </c>
      <c r="CG482" s="4">
        <v>39798</v>
      </c>
      <c r="CH482" s="4">
        <v>39000</v>
      </c>
      <c r="CI482" s="5">
        <v>36000</v>
      </c>
      <c r="CJ482" s="4">
        <v>40768</v>
      </c>
      <c r="CK482" s="4">
        <v>42390</v>
      </c>
      <c r="CL482" s="4">
        <v>38068</v>
      </c>
      <c r="CM482" s="5">
        <v>39078</v>
      </c>
      <c r="CN482" s="5">
        <v>39227</v>
      </c>
      <c r="CO482" s="4">
        <v>36741</v>
      </c>
      <c r="CP482" s="51">
        <v>38189</v>
      </c>
      <c r="CQ482" s="4">
        <v>42300</v>
      </c>
      <c r="CR482" s="5">
        <f t="shared" si="301"/>
        <v>39455.428571428572</v>
      </c>
      <c r="CT482" s="12">
        <v>708.56400224115134</v>
      </c>
      <c r="CU482" s="51" t="s">
        <v>34</v>
      </c>
      <c r="CV482" s="12">
        <v>420</v>
      </c>
      <c r="CW482" s="12">
        <v>1000</v>
      </c>
      <c r="CX482" s="12">
        <v>400</v>
      </c>
      <c r="CY482" s="13">
        <v>3800</v>
      </c>
      <c r="CZ482" s="12">
        <v>480</v>
      </c>
      <c r="DA482" s="12">
        <v>993</v>
      </c>
      <c r="DB482" s="12">
        <v>900</v>
      </c>
      <c r="DC482" s="13">
        <v>1442</v>
      </c>
      <c r="DD482" s="13">
        <v>1067</v>
      </c>
      <c r="DE482" s="12">
        <v>965</v>
      </c>
      <c r="DF482" s="65">
        <v>10000</v>
      </c>
      <c r="DG482" s="12">
        <v>660.6</v>
      </c>
      <c r="DH482" s="13">
        <f t="shared" si="302"/>
        <v>1756.6280001723962</v>
      </c>
      <c r="DJ482" s="4">
        <v>22659</v>
      </c>
      <c r="DK482" s="51" t="s">
        <v>34</v>
      </c>
      <c r="DL482" s="4">
        <v>25773</v>
      </c>
      <c r="DM482" s="4">
        <v>23291</v>
      </c>
      <c r="DN482" s="4">
        <v>23200</v>
      </c>
      <c r="DO482" s="5">
        <v>21100</v>
      </c>
      <c r="DP482" s="4">
        <v>21384</v>
      </c>
      <c r="DQ482" s="4">
        <v>22341</v>
      </c>
      <c r="DR482" s="4">
        <v>26013</v>
      </c>
      <c r="DS482" s="5">
        <v>21789</v>
      </c>
      <c r="DT482" s="5">
        <v>24954</v>
      </c>
      <c r="DU482" s="4">
        <v>20751</v>
      </c>
      <c r="DV482" s="51">
        <v>27300</v>
      </c>
      <c r="DW482" s="4">
        <v>24800</v>
      </c>
      <c r="DX482" s="5">
        <f t="shared" si="303"/>
        <v>23488.846153846152</v>
      </c>
    </row>
    <row r="483" spans="1:128" x14ac:dyDescent="0.25">
      <c r="A483" s="6">
        <v>478</v>
      </c>
      <c r="B483" s="4">
        <f t="shared" si="293"/>
        <v>4580.677755597233</v>
      </c>
      <c r="C483" s="4">
        <f t="shared" si="294"/>
        <v>2313.1681210507641</v>
      </c>
      <c r="D483" s="4">
        <f t="shared" si="308"/>
        <v>6331.0225913621261</v>
      </c>
      <c r="E483" s="4">
        <f t="shared" si="308"/>
        <v>5055.2520000000004</v>
      </c>
      <c r="F483" s="4">
        <f t="shared" si="308"/>
        <v>5571</v>
      </c>
      <c r="G483" s="4">
        <f t="shared" si="308"/>
        <v>748.73684210526312</v>
      </c>
      <c r="H483" s="4">
        <f t="shared" si="308"/>
        <v>2017.0727330410868</v>
      </c>
      <c r="I483" s="4">
        <f t="shared" si="308"/>
        <v>4172.0990869810666</v>
      </c>
      <c r="J483" s="4">
        <f t="shared" si="308"/>
        <v>5911.6118707219612</v>
      </c>
      <c r="K483" s="4">
        <f t="shared" si="310"/>
        <v>3522.4892387543014</v>
      </c>
      <c r="L483" s="4">
        <f t="shared" si="309"/>
        <v>3460.9974773735175</v>
      </c>
      <c r="M483" s="4">
        <f t="shared" si="309"/>
        <v>4012.2328966130653</v>
      </c>
      <c r="N483" s="4">
        <f t="shared" si="309"/>
        <v>1862.3338547896421</v>
      </c>
      <c r="O483" s="4">
        <f t="shared" si="309"/>
        <v>4473.3240822439975</v>
      </c>
      <c r="P483" s="5">
        <f t="shared" si="295"/>
        <v>3859.4298964738587</v>
      </c>
      <c r="R483" s="4">
        <v>44</v>
      </c>
      <c r="S483" s="4">
        <v>24</v>
      </c>
      <c r="T483" s="4">
        <v>24</v>
      </c>
      <c r="U483" s="4">
        <v>90</v>
      </c>
      <c r="V483" s="4">
        <v>30</v>
      </c>
      <c r="W483" s="4">
        <v>20</v>
      </c>
      <c r="X483" s="4">
        <v>20</v>
      </c>
      <c r="Y483" s="4">
        <v>11</v>
      </c>
      <c r="Z483" s="4">
        <v>22</v>
      </c>
      <c r="AA483" s="4">
        <v>24</v>
      </c>
      <c r="AB483" s="4">
        <v>14</v>
      </c>
      <c r="AC483" s="4">
        <v>52</v>
      </c>
      <c r="AD483" s="51">
        <v>0</v>
      </c>
      <c r="AE483" s="4">
        <v>35</v>
      </c>
      <c r="AF483" s="5">
        <f t="shared" si="296"/>
        <v>31.53846153846154</v>
      </c>
      <c r="AH483" s="4">
        <f t="shared" si="297"/>
        <v>4196.9335384307242</v>
      </c>
      <c r="AI483" s="4">
        <f t="shared" si="297"/>
        <v>2313.1681210507641</v>
      </c>
      <c r="AJ483" s="4">
        <f t="shared" si="297"/>
        <v>5594.6511627906975</v>
      </c>
      <c r="AK483" s="4">
        <f t="shared" si="292"/>
        <v>4775.76</v>
      </c>
      <c r="AL483" s="4">
        <f t="shared" si="291"/>
        <v>4875</v>
      </c>
      <c r="AM483" s="4">
        <f t="shared" si="291"/>
        <v>682.10526315789468</v>
      </c>
      <c r="AN483" s="4">
        <f t="shared" si="291"/>
        <v>1482.4727330410867</v>
      </c>
      <c r="AO483" s="4">
        <f t="shared" si="291"/>
        <v>3902.1172138692846</v>
      </c>
      <c r="AP483" s="4">
        <f t="shared" si="291"/>
        <v>5564.771870721961</v>
      </c>
      <c r="AQ483" s="4">
        <f t="shared" si="307"/>
        <v>3341.1660764796829</v>
      </c>
      <c r="AR483" s="4">
        <f t="shared" si="307"/>
        <v>3180.3526788730492</v>
      </c>
      <c r="AS483" s="4">
        <f t="shared" si="307"/>
        <v>3754.1893732970029</v>
      </c>
      <c r="AT483" s="4">
        <f t="shared" si="307"/>
        <v>1829.5738547896422</v>
      </c>
      <c r="AU483" s="4">
        <f t="shared" si="307"/>
        <v>4022.8245363766046</v>
      </c>
      <c r="AV483" s="5">
        <f t="shared" si="298"/>
        <v>3536.7918873484568</v>
      </c>
      <c r="AX483" s="4">
        <f t="shared" si="304"/>
        <v>383.7442171665088</v>
      </c>
      <c r="AY483" s="51" t="s">
        <v>34</v>
      </c>
      <c r="AZ483" s="4">
        <f t="shared" si="305"/>
        <v>736.37142857142862</v>
      </c>
      <c r="BA483" s="4">
        <f t="shared" si="305"/>
        <v>279.49200000000002</v>
      </c>
      <c r="BB483" s="4">
        <f t="shared" si="305"/>
        <v>696</v>
      </c>
      <c r="BC483" s="4">
        <f t="shared" si="305"/>
        <v>66.631578947368425</v>
      </c>
      <c r="BD483" s="4">
        <f t="shared" si="305"/>
        <v>534.6</v>
      </c>
      <c r="BE483" s="4">
        <f t="shared" si="311"/>
        <v>269.98187311178248</v>
      </c>
      <c r="BF483" s="4">
        <f t="shared" si="306"/>
        <v>346.84</v>
      </c>
      <c r="BG483" s="4">
        <f t="shared" si="306"/>
        <v>181.3231622746186</v>
      </c>
      <c r="BH483" s="4">
        <f t="shared" si="306"/>
        <v>280.6447985004686</v>
      </c>
      <c r="BI483" s="4">
        <f t="shared" si="306"/>
        <v>258.04352331606219</v>
      </c>
      <c r="BJ483" s="4">
        <f t="shared" si="306"/>
        <v>32.76</v>
      </c>
      <c r="BK483" s="4">
        <f t="shared" si="312"/>
        <v>450.49954586739324</v>
      </c>
      <c r="BL483" s="5">
        <f t="shared" si="299"/>
        <v>347.45631751966391</v>
      </c>
      <c r="BN483" s="12">
        <v>114.01467181177247</v>
      </c>
      <c r="BO483" s="12">
        <v>211.89640110436369</v>
      </c>
      <c r="BP483" s="12">
        <v>86</v>
      </c>
      <c r="BQ483" s="12">
        <v>100</v>
      </c>
      <c r="BR483" s="12">
        <v>96</v>
      </c>
      <c r="BS483" s="13">
        <v>633.33333333333337</v>
      </c>
      <c r="BT483" s="12">
        <v>329.99999871595708</v>
      </c>
      <c r="BU483" s="13">
        <v>130.36000000000001</v>
      </c>
      <c r="BV483" s="12">
        <v>82.090696728010471</v>
      </c>
      <c r="BW483" s="13">
        <v>140.351</v>
      </c>
      <c r="BX483" s="13">
        <v>148.01</v>
      </c>
      <c r="BY483" s="12">
        <v>117.44</v>
      </c>
      <c r="BZ483" s="65">
        <v>250.47800000000001</v>
      </c>
      <c r="CA483" s="12">
        <v>126.18</v>
      </c>
      <c r="CB483" s="13">
        <f t="shared" si="300"/>
        <v>183.29672154953121</v>
      </c>
      <c r="CD483" s="4">
        <v>39876</v>
      </c>
      <c r="CE483" s="4">
        <v>40846</v>
      </c>
      <c r="CF483" s="4">
        <v>40095</v>
      </c>
      <c r="CG483" s="4">
        <v>39798</v>
      </c>
      <c r="CH483" s="4">
        <v>39000</v>
      </c>
      <c r="CI483" s="5">
        <v>36000</v>
      </c>
      <c r="CJ483" s="4">
        <v>40768</v>
      </c>
      <c r="CK483" s="4">
        <v>42390</v>
      </c>
      <c r="CL483" s="4">
        <v>38068</v>
      </c>
      <c r="CM483" s="5">
        <v>39078</v>
      </c>
      <c r="CN483" s="5">
        <v>39227</v>
      </c>
      <c r="CO483" s="4">
        <v>36741</v>
      </c>
      <c r="CP483" s="51">
        <v>38189</v>
      </c>
      <c r="CQ483" s="4">
        <v>42300</v>
      </c>
      <c r="CR483" s="5">
        <f t="shared" si="301"/>
        <v>39455.428571428572</v>
      </c>
      <c r="CT483" s="12">
        <v>708.56572643026323</v>
      </c>
      <c r="CU483" s="51" t="s">
        <v>34</v>
      </c>
      <c r="CV483" s="12">
        <v>420</v>
      </c>
      <c r="CW483" s="12">
        <v>1000</v>
      </c>
      <c r="CX483" s="12">
        <v>400</v>
      </c>
      <c r="CY483" s="13">
        <v>3800</v>
      </c>
      <c r="CZ483" s="12">
        <v>480</v>
      </c>
      <c r="DA483" s="12">
        <v>993</v>
      </c>
      <c r="DB483" s="12">
        <v>900</v>
      </c>
      <c r="DC483" s="13">
        <v>1442</v>
      </c>
      <c r="DD483" s="13">
        <v>1067</v>
      </c>
      <c r="DE483" s="12">
        <v>965</v>
      </c>
      <c r="DF483" s="65">
        <v>10000</v>
      </c>
      <c r="DG483" s="12">
        <v>660.6</v>
      </c>
      <c r="DH483" s="13">
        <f t="shared" si="302"/>
        <v>1756.6281328023279</v>
      </c>
      <c r="DJ483" s="4">
        <v>22659</v>
      </c>
      <c r="DK483" s="51" t="s">
        <v>34</v>
      </c>
      <c r="DL483" s="4">
        <v>25773</v>
      </c>
      <c r="DM483" s="4">
        <v>23291</v>
      </c>
      <c r="DN483" s="4">
        <v>23200</v>
      </c>
      <c r="DO483" s="5">
        <v>21100</v>
      </c>
      <c r="DP483" s="4">
        <v>21384</v>
      </c>
      <c r="DQ483" s="4">
        <v>22341</v>
      </c>
      <c r="DR483" s="4">
        <v>26013</v>
      </c>
      <c r="DS483" s="5">
        <v>21789</v>
      </c>
      <c r="DT483" s="5">
        <v>24954</v>
      </c>
      <c r="DU483" s="4">
        <v>20751</v>
      </c>
      <c r="DV483" s="51">
        <v>27300</v>
      </c>
      <c r="DW483" s="4">
        <v>24800</v>
      </c>
      <c r="DX483" s="5">
        <f t="shared" si="303"/>
        <v>23488.846153846152</v>
      </c>
    </row>
    <row r="484" spans="1:128" x14ac:dyDescent="0.25">
      <c r="A484" s="6">
        <v>479</v>
      </c>
      <c r="B484" s="4">
        <f t="shared" si="293"/>
        <v>4579.9076756722206</v>
      </c>
      <c r="C484" s="4">
        <f t="shared" si="294"/>
        <v>2312.0066605961979</v>
      </c>
      <c r="D484" s="4">
        <f t="shared" si="308"/>
        <v>6331.0225913621261</v>
      </c>
      <c r="E484" s="4">
        <f t="shared" si="308"/>
        <v>5055.2520000000004</v>
      </c>
      <c r="F484" s="4">
        <f t="shared" si="308"/>
        <v>5571</v>
      </c>
      <c r="G484" s="4">
        <f t="shared" si="308"/>
        <v>748.73684210526312</v>
      </c>
      <c r="H484" s="4">
        <f t="shared" si="308"/>
        <v>2017.0727330410868</v>
      </c>
      <c r="I484" s="4">
        <f t="shared" si="308"/>
        <v>4169.7058841513408</v>
      </c>
      <c r="J484" s="4">
        <f t="shared" si="308"/>
        <v>5911.6118707219612</v>
      </c>
      <c r="K484" s="4">
        <f t="shared" si="310"/>
        <v>3522.4892387543014</v>
      </c>
      <c r="L484" s="4">
        <f t="shared" si="309"/>
        <v>3460.9974773735175</v>
      </c>
      <c r="M484" s="4">
        <f t="shared" si="309"/>
        <v>4011.9132551168286</v>
      </c>
      <c r="N484" s="4">
        <f t="shared" si="309"/>
        <v>1862.3265504892624</v>
      </c>
      <c r="O484" s="4">
        <f t="shared" si="309"/>
        <v>4473.3240822439975</v>
      </c>
      <c r="P484" s="5">
        <f t="shared" si="295"/>
        <v>3859.0976329734358</v>
      </c>
      <c r="R484" s="4">
        <v>44</v>
      </c>
      <c r="S484" s="4">
        <v>24</v>
      </c>
      <c r="T484" s="4">
        <v>24</v>
      </c>
      <c r="U484" s="4">
        <v>90</v>
      </c>
      <c r="V484" s="4">
        <v>30</v>
      </c>
      <c r="W484" s="4">
        <v>20</v>
      </c>
      <c r="X484" s="4">
        <v>20</v>
      </c>
      <c r="Y484" s="4">
        <v>11</v>
      </c>
      <c r="Z484" s="4">
        <v>22</v>
      </c>
      <c r="AA484" s="4">
        <v>24</v>
      </c>
      <c r="AB484" s="4">
        <v>14</v>
      </c>
      <c r="AC484" s="4">
        <v>52</v>
      </c>
      <c r="AD484" s="51">
        <v>0</v>
      </c>
      <c r="AE484" s="4">
        <v>35</v>
      </c>
      <c r="AF484" s="5">
        <f t="shared" si="296"/>
        <v>31.53846153846154</v>
      </c>
      <c r="AH484" s="4">
        <f t="shared" si="297"/>
        <v>4196.1643903363356</v>
      </c>
      <c r="AI484" s="4">
        <f t="shared" si="297"/>
        <v>2312.0066605961979</v>
      </c>
      <c r="AJ484" s="4">
        <f t="shared" si="297"/>
        <v>5594.6511627906975</v>
      </c>
      <c r="AK484" s="4">
        <f t="shared" si="292"/>
        <v>4775.76</v>
      </c>
      <c r="AL484" s="4">
        <f t="shared" si="291"/>
        <v>4875</v>
      </c>
      <c r="AM484" s="4">
        <f t="shared" si="291"/>
        <v>682.10526315789468</v>
      </c>
      <c r="AN484" s="4">
        <f t="shared" si="291"/>
        <v>1482.4727330410867</v>
      </c>
      <c r="AO484" s="4">
        <f t="shared" si="291"/>
        <v>3899.7240110395583</v>
      </c>
      <c r="AP484" s="4">
        <f t="shared" si="291"/>
        <v>5564.771870721961</v>
      </c>
      <c r="AQ484" s="4">
        <f t="shared" si="307"/>
        <v>3341.1660764796829</v>
      </c>
      <c r="AR484" s="4">
        <f t="shared" si="307"/>
        <v>3180.3526788730492</v>
      </c>
      <c r="AS484" s="4">
        <f t="shared" si="307"/>
        <v>3753.8697318007662</v>
      </c>
      <c r="AT484" s="4">
        <f t="shared" si="307"/>
        <v>1829.5665504892625</v>
      </c>
      <c r="AU484" s="4">
        <f t="shared" si="307"/>
        <v>4022.8245363766046</v>
      </c>
      <c r="AV484" s="5">
        <f t="shared" si="298"/>
        <v>3536.4596904073646</v>
      </c>
      <c r="AX484" s="4">
        <f t="shared" si="304"/>
        <v>383.74328533588476</v>
      </c>
      <c r="AY484" s="51" t="s">
        <v>34</v>
      </c>
      <c r="AZ484" s="4">
        <f t="shared" si="305"/>
        <v>736.37142857142862</v>
      </c>
      <c r="BA484" s="4">
        <f t="shared" si="305"/>
        <v>279.49200000000002</v>
      </c>
      <c r="BB484" s="4">
        <f t="shared" si="305"/>
        <v>696</v>
      </c>
      <c r="BC484" s="4">
        <f t="shared" si="305"/>
        <v>66.631578947368425</v>
      </c>
      <c r="BD484" s="4">
        <f t="shared" si="305"/>
        <v>534.6</v>
      </c>
      <c r="BE484" s="4">
        <f t="shared" si="311"/>
        <v>269.98187311178248</v>
      </c>
      <c r="BF484" s="4">
        <f t="shared" si="306"/>
        <v>346.84</v>
      </c>
      <c r="BG484" s="4">
        <f t="shared" si="306"/>
        <v>181.3231622746186</v>
      </c>
      <c r="BH484" s="4">
        <f t="shared" si="306"/>
        <v>280.6447985004686</v>
      </c>
      <c r="BI484" s="4">
        <f t="shared" si="306"/>
        <v>258.04352331606219</v>
      </c>
      <c r="BJ484" s="4">
        <f t="shared" si="306"/>
        <v>32.76</v>
      </c>
      <c r="BK484" s="4">
        <f t="shared" si="312"/>
        <v>450.49954586739324</v>
      </c>
      <c r="BL484" s="5">
        <f t="shared" si="299"/>
        <v>347.45624584038518</v>
      </c>
      <c r="BN484" s="12">
        <v>114.03557046096705</v>
      </c>
      <c r="BO484" s="12">
        <v>212.00284945269334</v>
      </c>
      <c r="BP484" s="12">
        <v>86</v>
      </c>
      <c r="BQ484" s="12">
        <v>100</v>
      </c>
      <c r="BR484" s="12">
        <v>96</v>
      </c>
      <c r="BS484" s="13">
        <v>633.33333333333337</v>
      </c>
      <c r="BT484" s="12">
        <v>329.99999871595708</v>
      </c>
      <c r="BU484" s="13">
        <v>130.44</v>
      </c>
      <c r="BV484" s="12">
        <v>82.090696728010471</v>
      </c>
      <c r="BW484" s="13">
        <v>140.351</v>
      </c>
      <c r="BX484" s="13">
        <v>148.01</v>
      </c>
      <c r="BY484" s="12">
        <v>117.45</v>
      </c>
      <c r="BZ484" s="65">
        <v>250.47900000000001</v>
      </c>
      <c r="CA484" s="12">
        <v>126.18</v>
      </c>
      <c r="CB484" s="13">
        <f t="shared" si="300"/>
        <v>183.31231776364004</v>
      </c>
      <c r="CD484" s="4">
        <v>39876</v>
      </c>
      <c r="CE484" s="4">
        <v>40846</v>
      </c>
      <c r="CF484" s="4">
        <v>40095</v>
      </c>
      <c r="CG484" s="4">
        <v>39798</v>
      </c>
      <c r="CH484" s="4">
        <v>39000</v>
      </c>
      <c r="CI484" s="5">
        <v>36000</v>
      </c>
      <c r="CJ484" s="4">
        <v>40768</v>
      </c>
      <c r="CK484" s="4">
        <v>42390</v>
      </c>
      <c r="CL484" s="4">
        <v>38068</v>
      </c>
      <c r="CM484" s="5">
        <v>39078</v>
      </c>
      <c r="CN484" s="5">
        <v>39227</v>
      </c>
      <c r="CO484" s="4">
        <v>36741</v>
      </c>
      <c r="CP484" s="51">
        <v>38189</v>
      </c>
      <c r="CQ484" s="4">
        <v>42300</v>
      </c>
      <c r="CR484" s="5">
        <f t="shared" si="301"/>
        <v>39455.428571428572</v>
      </c>
      <c r="CT484" s="12">
        <v>708.56744701605135</v>
      </c>
      <c r="CU484" s="51" t="s">
        <v>34</v>
      </c>
      <c r="CV484" s="12">
        <v>420</v>
      </c>
      <c r="CW484" s="12">
        <v>1000</v>
      </c>
      <c r="CX484" s="12">
        <v>400</v>
      </c>
      <c r="CY484" s="13">
        <v>3800</v>
      </c>
      <c r="CZ484" s="12">
        <v>480</v>
      </c>
      <c r="DA484" s="12">
        <v>993</v>
      </c>
      <c r="DB484" s="12">
        <v>900</v>
      </c>
      <c r="DC484" s="13">
        <v>1442</v>
      </c>
      <c r="DD484" s="13">
        <v>1067</v>
      </c>
      <c r="DE484" s="12">
        <v>965</v>
      </c>
      <c r="DF484" s="65">
        <v>10000</v>
      </c>
      <c r="DG484" s="12">
        <v>660.6</v>
      </c>
      <c r="DH484" s="13">
        <f t="shared" si="302"/>
        <v>1756.6282651550807</v>
      </c>
      <c r="DJ484" s="4">
        <v>22659</v>
      </c>
      <c r="DK484" s="51" t="s">
        <v>34</v>
      </c>
      <c r="DL484" s="4">
        <v>25773</v>
      </c>
      <c r="DM484" s="4">
        <v>23291</v>
      </c>
      <c r="DN484" s="4">
        <v>23200</v>
      </c>
      <c r="DO484" s="5">
        <v>21100</v>
      </c>
      <c r="DP484" s="4">
        <v>21384</v>
      </c>
      <c r="DQ484" s="4">
        <v>22341</v>
      </c>
      <c r="DR484" s="4">
        <v>26013</v>
      </c>
      <c r="DS484" s="5">
        <v>21789</v>
      </c>
      <c r="DT484" s="5">
        <v>24954</v>
      </c>
      <c r="DU484" s="4">
        <v>20751</v>
      </c>
      <c r="DV484" s="51">
        <v>27300</v>
      </c>
      <c r="DW484" s="4">
        <v>24800</v>
      </c>
      <c r="DX484" s="5">
        <f t="shared" si="303"/>
        <v>23488.846153846152</v>
      </c>
    </row>
    <row r="485" spans="1:128" x14ac:dyDescent="0.25">
      <c r="A485" s="6">
        <v>480</v>
      </c>
      <c r="B485" s="4">
        <f t="shared" si="293"/>
        <v>4579.1394827410832</v>
      </c>
      <c r="C485" s="4">
        <f t="shared" si="294"/>
        <v>2310.8487350952651</v>
      </c>
      <c r="D485" s="4">
        <f t="shared" si="308"/>
        <v>6331.0225913621261</v>
      </c>
      <c r="E485" s="4">
        <f t="shared" si="308"/>
        <v>5055.2520000000004</v>
      </c>
      <c r="F485" s="4">
        <f t="shared" si="308"/>
        <v>5571</v>
      </c>
      <c r="G485" s="4">
        <f t="shared" si="308"/>
        <v>748.73684210526312</v>
      </c>
      <c r="H485" s="4">
        <f t="shared" si="308"/>
        <v>2017.0727330410868</v>
      </c>
      <c r="I485" s="4">
        <f t="shared" si="308"/>
        <v>4167.3156150670375</v>
      </c>
      <c r="J485" s="4">
        <f t="shared" si="308"/>
        <v>5911.6118707219612</v>
      </c>
      <c r="K485" s="4">
        <f t="shared" si="310"/>
        <v>3522.4892387543014</v>
      </c>
      <c r="L485" s="4">
        <f t="shared" si="309"/>
        <v>3460.9974773735175</v>
      </c>
      <c r="M485" s="4">
        <f t="shared" si="309"/>
        <v>4011.5936680461837</v>
      </c>
      <c r="N485" s="4">
        <f t="shared" si="309"/>
        <v>1862.3192462472055</v>
      </c>
      <c r="O485" s="4">
        <f t="shared" si="309"/>
        <v>4473.3240822439975</v>
      </c>
      <c r="P485" s="5">
        <f t="shared" si="295"/>
        <v>3858.7659701999301</v>
      </c>
      <c r="R485" s="4">
        <v>44</v>
      </c>
      <c r="S485" s="4">
        <v>24</v>
      </c>
      <c r="T485" s="4">
        <v>24</v>
      </c>
      <c r="U485" s="4">
        <v>90</v>
      </c>
      <c r="V485" s="4">
        <v>30</v>
      </c>
      <c r="W485" s="4">
        <v>20</v>
      </c>
      <c r="X485" s="4">
        <v>20</v>
      </c>
      <c r="Y485" s="4">
        <v>11</v>
      </c>
      <c r="Z485" s="4">
        <v>22</v>
      </c>
      <c r="AA485" s="4">
        <v>24</v>
      </c>
      <c r="AB485" s="4">
        <v>14</v>
      </c>
      <c r="AC485" s="4">
        <v>52</v>
      </c>
      <c r="AD485" s="51">
        <v>0</v>
      </c>
      <c r="AE485" s="4">
        <v>35</v>
      </c>
      <c r="AF485" s="5">
        <f t="shared" si="296"/>
        <v>31.53846153846154</v>
      </c>
      <c r="AH485" s="4">
        <f t="shared" si="297"/>
        <v>4195.3971272879717</v>
      </c>
      <c r="AI485" s="4">
        <f t="shared" si="297"/>
        <v>2310.8487350952651</v>
      </c>
      <c r="AJ485" s="4">
        <f t="shared" si="297"/>
        <v>5594.6511627906975</v>
      </c>
      <c r="AK485" s="4">
        <f t="shared" si="292"/>
        <v>4775.76</v>
      </c>
      <c r="AL485" s="4">
        <f t="shared" si="291"/>
        <v>4875</v>
      </c>
      <c r="AM485" s="4">
        <f t="shared" si="291"/>
        <v>682.10526315789468</v>
      </c>
      <c r="AN485" s="4">
        <f t="shared" si="291"/>
        <v>1482.4727330410867</v>
      </c>
      <c r="AO485" s="4">
        <f t="shared" si="291"/>
        <v>3897.3337419552554</v>
      </c>
      <c r="AP485" s="4">
        <f t="shared" si="291"/>
        <v>5564.771870721961</v>
      </c>
      <c r="AQ485" s="4">
        <f t="shared" si="307"/>
        <v>3341.1660764796829</v>
      </c>
      <c r="AR485" s="4">
        <f t="shared" si="307"/>
        <v>3180.3526788730492</v>
      </c>
      <c r="AS485" s="4">
        <f t="shared" si="307"/>
        <v>3753.5501447301212</v>
      </c>
      <c r="AT485" s="4">
        <f t="shared" si="307"/>
        <v>1829.5592462472055</v>
      </c>
      <c r="AU485" s="4">
        <f t="shared" si="307"/>
        <v>4022.8245363766046</v>
      </c>
      <c r="AV485" s="5">
        <f t="shared" si="298"/>
        <v>3536.1280940540564</v>
      </c>
      <c r="AX485" s="4">
        <f t="shared" si="304"/>
        <v>383.74235545311149</v>
      </c>
      <c r="AY485" s="51" t="s">
        <v>34</v>
      </c>
      <c r="AZ485" s="4">
        <f t="shared" si="305"/>
        <v>736.37142857142862</v>
      </c>
      <c r="BA485" s="4">
        <f t="shared" si="305"/>
        <v>279.49200000000002</v>
      </c>
      <c r="BB485" s="4">
        <f t="shared" si="305"/>
        <v>696</v>
      </c>
      <c r="BC485" s="4">
        <f t="shared" si="305"/>
        <v>66.631578947368425</v>
      </c>
      <c r="BD485" s="4">
        <f t="shared" si="305"/>
        <v>534.6</v>
      </c>
      <c r="BE485" s="4">
        <f t="shared" si="311"/>
        <v>269.98187311178248</v>
      </c>
      <c r="BF485" s="4">
        <f t="shared" si="306"/>
        <v>346.84</v>
      </c>
      <c r="BG485" s="4">
        <f t="shared" si="306"/>
        <v>181.3231622746186</v>
      </c>
      <c r="BH485" s="4">
        <f t="shared" si="306"/>
        <v>280.6447985004686</v>
      </c>
      <c r="BI485" s="4">
        <f t="shared" si="306"/>
        <v>258.04352331606219</v>
      </c>
      <c r="BJ485" s="4">
        <f t="shared" si="306"/>
        <v>32.76</v>
      </c>
      <c r="BK485" s="4">
        <f t="shared" si="312"/>
        <v>450.49954586739324</v>
      </c>
      <c r="BL485" s="5">
        <f t="shared" si="299"/>
        <v>347.45617431094104</v>
      </c>
      <c r="BN485" s="12">
        <v>114.05642552587727</v>
      </c>
      <c r="BO485" s="12">
        <v>212.10908033744295</v>
      </c>
      <c r="BP485" s="12">
        <v>86</v>
      </c>
      <c r="BQ485" s="12">
        <v>100</v>
      </c>
      <c r="BR485" s="12">
        <v>96</v>
      </c>
      <c r="BS485" s="13">
        <v>633.33333333333337</v>
      </c>
      <c r="BT485" s="12">
        <v>329.99999871595708</v>
      </c>
      <c r="BU485" s="13">
        <v>130.52000000000001</v>
      </c>
      <c r="BV485" s="12">
        <v>82.090696728010471</v>
      </c>
      <c r="BW485" s="13">
        <v>140.351</v>
      </c>
      <c r="BX485" s="13">
        <v>148.01</v>
      </c>
      <c r="BY485" s="12">
        <v>117.46</v>
      </c>
      <c r="BZ485" s="65">
        <v>250.48</v>
      </c>
      <c r="CA485" s="12">
        <v>126.18</v>
      </c>
      <c r="CB485" s="13">
        <f t="shared" si="300"/>
        <v>183.32789533147292</v>
      </c>
      <c r="CD485" s="4">
        <v>39876</v>
      </c>
      <c r="CE485" s="4">
        <v>40846</v>
      </c>
      <c r="CF485" s="4">
        <v>40095</v>
      </c>
      <c r="CG485" s="4">
        <v>39798</v>
      </c>
      <c r="CH485" s="4">
        <v>39000</v>
      </c>
      <c r="CI485" s="5">
        <v>36000</v>
      </c>
      <c r="CJ485" s="4">
        <v>40768</v>
      </c>
      <c r="CK485" s="4">
        <v>42390</v>
      </c>
      <c r="CL485" s="4">
        <v>38068</v>
      </c>
      <c r="CM485" s="5">
        <v>39078</v>
      </c>
      <c r="CN485" s="5">
        <v>39227</v>
      </c>
      <c r="CO485" s="4">
        <v>36741</v>
      </c>
      <c r="CP485" s="51">
        <v>38189</v>
      </c>
      <c r="CQ485" s="4">
        <v>42300</v>
      </c>
      <c r="CR485" s="5">
        <f t="shared" si="301"/>
        <v>39455.428571428572</v>
      </c>
      <c r="CT485" s="12">
        <v>708.56916401354545</v>
      </c>
      <c r="CU485" s="51" t="s">
        <v>34</v>
      </c>
      <c r="CV485" s="12">
        <v>420</v>
      </c>
      <c r="CW485" s="12">
        <v>1000</v>
      </c>
      <c r="CX485" s="12">
        <v>400</v>
      </c>
      <c r="CY485" s="13">
        <v>3800</v>
      </c>
      <c r="CZ485" s="12">
        <v>480</v>
      </c>
      <c r="DA485" s="12">
        <v>993</v>
      </c>
      <c r="DB485" s="12">
        <v>900</v>
      </c>
      <c r="DC485" s="13">
        <v>1442</v>
      </c>
      <c r="DD485" s="13">
        <v>1067</v>
      </c>
      <c r="DE485" s="12">
        <v>965</v>
      </c>
      <c r="DF485" s="65">
        <v>10000</v>
      </c>
      <c r="DG485" s="12">
        <v>660.6</v>
      </c>
      <c r="DH485" s="13">
        <f t="shared" si="302"/>
        <v>1756.6283972318111</v>
      </c>
      <c r="DJ485" s="4">
        <v>22659</v>
      </c>
      <c r="DK485" s="51" t="s">
        <v>34</v>
      </c>
      <c r="DL485" s="4">
        <v>25773</v>
      </c>
      <c r="DM485" s="4">
        <v>23291</v>
      </c>
      <c r="DN485" s="4">
        <v>23200</v>
      </c>
      <c r="DO485" s="5">
        <v>21100</v>
      </c>
      <c r="DP485" s="4">
        <v>21384</v>
      </c>
      <c r="DQ485" s="4">
        <v>22341</v>
      </c>
      <c r="DR485" s="4">
        <v>26013</v>
      </c>
      <c r="DS485" s="5">
        <v>21789</v>
      </c>
      <c r="DT485" s="5">
        <v>24954</v>
      </c>
      <c r="DU485" s="4">
        <v>20751</v>
      </c>
      <c r="DV485" s="51">
        <v>27300</v>
      </c>
      <c r="DW485" s="4">
        <v>24800</v>
      </c>
      <c r="DX485" s="5">
        <f t="shared" si="303"/>
        <v>23488.846153846152</v>
      </c>
    </row>
    <row r="486" spans="1:128" x14ac:dyDescent="0.25">
      <c r="A486" s="6">
        <v>481</v>
      </c>
      <c r="B486" s="4">
        <f t="shared" si="293"/>
        <v>4578.3731682118878</v>
      </c>
      <c r="C486" s="4">
        <f t="shared" si="294"/>
        <v>2309.6943260290404</v>
      </c>
      <c r="D486" s="4">
        <f t="shared" si="308"/>
        <v>6331.0225913621261</v>
      </c>
      <c r="E486" s="4">
        <f t="shared" si="308"/>
        <v>5055.2520000000004</v>
      </c>
      <c r="F486" s="4">
        <f t="shared" si="308"/>
        <v>5571</v>
      </c>
      <c r="G486" s="4">
        <f t="shared" si="308"/>
        <v>748.73684210526312</v>
      </c>
      <c r="H486" s="4">
        <f t="shared" si="308"/>
        <v>2017.0727330410868</v>
      </c>
      <c r="I486" s="4">
        <f t="shared" si="308"/>
        <v>4165.2265319677435</v>
      </c>
      <c r="J486" s="4">
        <f t="shared" si="308"/>
        <v>5911.6118707219612</v>
      </c>
      <c r="K486" s="4">
        <f t="shared" si="310"/>
        <v>3522.4892387543014</v>
      </c>
      <c r="L486" s="4">
        <f t="shared" si="309"/>
        <v>3460.9974773735175</v>
      </c>
      <c r="M486" s="4">
        <f t="shared" si="309"/>
        <v>4011.2741353872298</v>
      </c>
      <c r="N486" s="4">
        <f t="shared" si="309"/>
        <v>1862.3119420634698</v>
      </c>
      <c r="O486" s="4">
        <f t="shared" si="309"/>
        <v>4473.3240822439975</v>
      </c>
      <c r="P486" s="5">
        <f t="shared" si="295"/>
        <v>3858.4562099472591</v>
      </c>
      <c r="R486" s="4">
        <v>44</v>
      </c>
      <c r="S486" s="4">
        <v>24</v>
      </c>
      <c r="T486" s="4">
        <v>24</v>
      </c>
      <c r="U486" s="4">
        <v>90</v>
      </c>
      <c r="V486" s="4">
        <v>30</v>
      </c>
      <c r="W486" s="4">
        <v>20</v>
      </c>
      <c r="X486" s="4">
        <v>20</v>
      </c>
      <c r="Y486" s="4">
        <v>11</v>
      </c>
      <c r="Z486" s="4">
        <v>22</v>
      </c>
      <c r="AA486" s="4">
        <v>24</v>
      </c>
      <c r="AB486" s="4">
        <v>14</v>
      </c>
      <c r="AC486" s="4">
        <v>52</v>
      </c>
      <c r="AD486" s="51">
        <v>0</v>
      </c>
      <c r="AE486" s="4">
        <v>35</v>
      </c>
      <c r="AF486" s="5">
        <f t="shared" si="296"/>
        <v>31.53846153846154</v>
      </c>
      <c r="AH486" s="4">
        <f t="shared" si="297"/>
        <v>4194.6317407018159</v>
      </c>
      <c r="AI486" s="4">
        <f t="shared" si="297"/>
        <v>2309.6943260290404</v>
      </c>
      <c r="AJ486" s="4">
        <f t="shared" si="297"/>
        <v>5594.6511627906975</v>
      </c>
      <c r="AK486" s="4">
        <f t="shared" si="292"/>
        <v>4775.76</v>
      </c>
      <c r="AL486" s="4">
        <f t="shared" si="291"/>
        <v>4875</v>
      </c>
      <c r="AM486" s="4">
        <f t="shared" si="291"/>
        <v>682.10526315789468</v>
      </c>
      <c r="AN486" s="4">
        <f t="shared" si="291"/>
        <v>1482.4727330410867</v>
      </c>
      <c r="AO486" s="4">
        <f t="shared" si="291"/>
        <v>3895.2446588559615</v>
      </c>
      <c r="AP486" s="4">
        <f t="shared" si="291"/>
        <v>5564.771870721961</v>
      </c>
      <c r="AQ486" s="4">
        <f t="shared" si="307"/>
        <v>3341.1660764796829</v>
      </c>
      <c r="AR486" s="4">
        <f t="shared" si="307"/>
        <v>3180.3526788730492</v>
      </c>
      <c r="AS486" s="4">
        <f t="shared" si="307"/>
        <v>3753.2306120711673</v>
      </c>
      <c r="AT486" s="4">
        <f t="shared" si="307"/>
        <v>1829.5519420634698</v>
      </c>
      <c r="AU486" s="4">
        <f t="shared" si="307"/>
        <v>4022.8245363766046</v>
      </c>
      <c r="AV486" s="5">
        <f t="shared" si="298"/>
        <v>3535.8184000830302</v>
      </c>
      <c r="AX486" s="4">
        <f t="shared" si="304"/>
        <v>383.74142751007201</v>
      </c>
      <c r="AY486" s="51" t="s">
        <v>34</v>
      </c>
      <c r="AZ486" s="4">
        <f t="shared" si="305"/>
        <v>736.37142857142862</v>
      </c>
      <c r="BA486" s="4">
        <f t="shared" si="305"/>
        <v>279.49200000000002</v>
      </c>
      <c r="BB486" s="4">
        <f t="shared" si="305"/>
        <v>696</v>
      </c>
      <c r="BC486" s="4">
        <f t="shared" si="305"/>
        <v>66.631578947368425</v>
      </c>
      <c r="BD486" s="4">
        <f t="shared" si="305"/>
        <v>534.6</v>
      </c>
      <c r="BE486" s="4">
        <f t="shared" si="311"/>
        <v>269.98187311178248</v>
      </c>
      <c r="BF486" s="4">
        <f t="shared" si="306"/>
        <v>346.84</v>
      </c>
      <c r="BG486" s="4">
        <f t="shared" si="306"/>
        <v>181.3231622746186</v>
      </c>
      <c r="BH486" s="4">
        <f t="shared" si="306"/>
        <v>280.6447985004686</v>
      </c>
      <c r="BI486" s="4">
        <f t="shared" si="306"/>
        <v>258.04352331606219</v>
      </c>
      <c r="BJ486" s="4">
        <f t="shared" si="306"/>
        <v>32.76</v>
      </c>
      <c r="BK486" s="4">
        <f t="shared" si="312"/>
        <v>450.49954586739324</v>
      </c>
      <c r="BL486" s="5">
        <f t="shared" si="299"/>
        <v>347.45610293070723</v>
      </c>
      <c r="BN486" s="12">
        <v>114.07723718791551</v>
      </c>
      <c r="BO486" s="12">
        <v>212.21509464531505</v>
      </c>
      <c r="BP486" s="12">
        <v>86</v>
      </c>
      <c r="BQ486" s="12">
        <v>100</v>
      </c>
      <c r="BR486" s="12">
        <v>96</v>
      </c>
      <c r="BS486" s="13">
        <v>633.33333333333337</v>
      </c>
      <c r="BT486" s="12">
        <v>329.99999871595708</v>
      </c>
      <c r="BU486" s="13">
        <v>130.59</v>
      </c>
      <c r="BV486" s="12">
        <v>82.090696728010471</v>
      </c>
      <c r="BW486" s="13">
        <v>140.351</v>
      </c>
      <c r="BX486" s="13">
        <v>148.01</v>
      </c>
      <c r="BY486" s="12">
        <v>117.47</v>
      </c>
      <c r="BZ486" s="65">
        <v>250.48099999999999</v>
      </c>
      <c r="CA486" s="12">
        <v>126.18</v>
      </c>
      <c r="CB486" s="13">
        <f t="shared" si="300"/>
        <v>183.34274004360938</v>
      </c>
      <c r="CD486" s="4">
        <v>39876</v>
      </c>
      <c r="CE486" s="4">
        <v>40846</v>
      </c>
      <c r="CF486" s="4">
        <v>40095</v>
      </c>
      <c r="CG486" s="4">
        <v>39798</v>
      </c>
      <c r="CH486" s="4">
        <v>39000</v>
      </c>
      <c r="CI486" s="5">
        <v>36000</v>
      </c>
      <c r="CJ486" s="4">
        <v>40768</v>
      </c>
      <c r="CK486" s="4">
        <v>42390</v>
      </c>
      <c r="CL486" s="4">
        <v>38068</v>
      </c>
      <c r="CM486" s="5">
        <v>39078</v>
      </c>
      <c r="CN486" s="5">
        <v>39227</v>
      </c>
      <c r="CO486" s="4">
        <v>36741</v>
      </c>
      <c r="CP486" s="51">
        <v>38189</v>
      </c>
      <c r="CQ486" s="4">
        <v>42300</v>
      </c>
      <c r="CR486" s="5">
        <f t="shared" si="301"/>
        <v>39455.428571428572</v>
      </c>
      <c r="CT486" s="12">
        <v>708.57087743768102</v>
      </c>
      <c r="CU486" s="51" t="s">
        <v>34</v>
      </c>
      <c r="CV486" s="12">
        <v>420</v>
      </c>
      <c r="CW486" s="12">
        <v>1000</v>
      </c>
      <c r="CX486" s="12">
        <v>400</v>
      </c>
      <c r="CY486" s="13">
        <v>3800</v>
      </c>
      <c r="CZ486" s="12">
        <v>480</v>
      </c>
      <c r="DA486" s="12">
        <v>993</v>
      </c>
      <c r="DB486" s="12">
        <v>900</v>
      </c>
      <c r="DC486" s="13">
        <v>1442</v>
      </c>
      <c r="DD486" s="13">
        <v>1067</v>
      </c>
      <c r="DE486" s="12">
        <v>965</v>
      </c>
      <c r="DF486" s="65">
        <v>10000</v>
      </c>
      <c r="DG486" s="12">
        <v>660.6</v>
      </c>
      <c r="DH486" s="13">
        <f t="shared" si="302"/>
        <v>1756.6285290336675</v>
      </c>
      <c r="DJ486" s="4">
        <v>22659</v>
      </c>
      <c r="DK486" s="51" t="s">
        <v>34</v>
      </c>
      <c r="DL486" s="4">
        <v>25773</v>
      </c>
      <c r="DM486" s="4">
        <v>23291</v>
      </c>
      <c r="DN486" s="4">
        <v>23200</v>
      </c>
      <c r="DO486" s="5">
        <v>21100</v>
      </c>
      <c r="DP486" s="4">
        <v>21384</v>
      </c>
      <c r="DQ486" s="4">
        <v>22341</v>
      </c>
      <c r="DR486" s="4">
        <v>26013</v>
      </c>
      <c r="DS486" s="5">
        <v>21789</v>
      </c>
      <c r="DT486" s="5">
        <v>24954</v>
      </c>
      <c r="DU486" s="4">
        <v>20751</v>
      </c>
      <c r="DV486" s="51">
        <v>27300</v>
      </c>
      <c r="DW486" s="4">
        <v>24800</v>
      </c>
      <c r="DX486" s="5">
        <f t="shared" si="303"/>
        <v>23488.846153846152</v>
      </c>
    </row>
    <row r="487" spans="1:128" x14ac:dyDescent="0.25">
      <c r="A487" s="6">
        <v>482</v>
      </c>
      <c r="B487" s="4">
        <f t="shared" si="293"/>
        <v>4577.6087235497207</v>
      </c>
      <c r="C487" s="4">
        <f t="shared" si="294"/>
        <v>2308.5434150153051</v>
      </c>
      <c r="D487" s="4">
        <f t="shared" si="308"/>
        <v>6331.0225913621261</v>
      </c>
      <c r="E487" s="4">
        <f t="shared" si="308"/>
        <v>5055.2520000000004</v>
      </c>
      <c r="F487" s="4">
        <f t="shared" si="308"/>
        <v>5571</v>
      </c>
      <c r="G487" s="4">
        <f t="shared" si="308"/>
        <v>748.73684210526312</v>
      </c>
      <c r="H487" s="4">
        <f t="shared" si="308"/>
        <v>2017.0727330410868</v>
      </c>
      <c r="I487" s="4">
        <f t="shared" si="308"/>
        <v>4162.8417491353539</v>
      </c>
      <c r="J487" s="4">
        <f t="shared" si="308"/>
        <v>5911.6118707219612</v>
      </c>
      <c r="K487" s="4">
        <f t="shared" si="310"/>
        <v>3522.4892387543014</v>
      </c>
      <c r="L487" s="4">
        <f t="shared" si="309"/>
        <v>3460.9974773735175</v>
      </c>
      <c r="M487" s="4">
        <f t="shared" si="309"/>
        <v>4010.9546571260726</v>
      </c>
      <c r="N487" s="4">
        <f t="shared" si="309"/>
        <v>1862.3046379380555</v>
      </c>
      <c r="O487" s="4">
        <f t="shared" si="309"/>
        <v>4473.3240822439975</v>
      </c>
      <c r="P487" s="5">
        <f t="shared" si="295"/>
        <v>3858.1257155976259</v>
      </c>
      <c r="R487" s="4">
        <v>44</v>
      </c>
      <c r="S487" s="4">
        <v>24</v>
      </c>
      <c r="T487" s="4">
        <v>24</v>
      </c>
      <c r="U487" s="4">
        <v>90</v>
      </c>
      <c r="V487" s="4">
        <v>30</v>
      </c>
      <c r="W487" s="4">
        <v>20</v>
      </c>
      <c r="X487" s="4">
        <v>20</v>
      </c>
      <c r="Y487" s="4">
        <v>11</v>
      </c>
      <c r="Z487" s="4">
        <v>22</v>
      </c>
      <c r="AA487" s="4">
        <v>24</v>
      </c>
      <c r="AB487" s="4">
        <v>14</v>
      </c>
      <c r="AC487" s="4">
        <v>52</v>
      </c>
      <c r="AD487" s="51">
        <v>0</v>
      </c>
      <c r="AE487" s="4">
        <v>35</v>
      </c>
      <c r="AF487" s="5">
        <f t="shared" si="296"/>
        <v>31.53846153846154</v>
      </c>
      <c r="AH487" s="4">
        <f t="shared" si="297"/>
        <v>4193.8682220510209</v>
      </c>
      <c r="AI487" s="4">
        <f t="shared" si="297"/>
        <v>2308.5434150153051</v>
      </c>
      <c r="AJ487" s="4">
        <f t="shared" si="297"/>
        <v>5594.6511627906975</v>
      </c>
      <c r="AK487" s="4">
        <f t="shared" si="292"/>
        <v>4775.76</v>
      </c>
      <c r="AL487" s="4">
        <f t="shared" si="291"/>
        <v>4875</v>
      </c>
      <c r="AM487" s="4">
        <f t="shared" si="291"/>
        <v>682.10526315789468</v>
      </c>
      <c r="AN487" s="4">
        <f t="shared" si="291"/>
        <v>1482.4727330410867</v>
      </c>
      <c r="AO487" s="4">
        <f t="shared" si="291"/>
        <v>3892.8598760235714</v>
      </c>
      <c r="AP487" s="4">
        <f t="shared" si="291"/>
        <v>5564.771870721961</v>
      </c>
      <c r="AQ487" s="4">
        <f t="shared" si="307"/>
        <v>3341.1660764796829</v>
      </c>
      <c r="AR487" s="4">
        <f t="shared" si="307"/>
        <v>3180.3526788730492</v>
      </c>
      <c r="AS487" s="4">
        <f t="shared" si="307"/>
        <v>3752.9111338100101</v>
      </c>
      <c r="AT487" s="4">
        <f t="shared" si="307"/>
        <v>1829.5446379380555</v>
      </c>
      <c r="AU487" s="4">
        <f t="shared" si="307"/>
        <v>4022.8245363766046</v>
      </c>
      <c r="AV487" s="5">
        <f t="shared" si="298"/>
        <v>3535.4879718770671</v>
      </c>
      <c r="AX487" s="4">
        <f t="shared" si="304"/>
        <v>383.74050149869993</v>
      </c>
      <c r="AY487" s="51" t="s">
        <v>34</v>
      </c>
      <c r="AZ487" s="4">
        <f t="shared" si="305"/>
        <v>736.37142857142862</v>
      </c>
      <c r="BA487" s="4">
        <f t="shared" si="305"/>
        <v>279.49200000000002</v>
      </c>
      <c r="BB487" s="4">
        <f t="shared" si="305"/>
        <v>696</v>
      </c>
      <c r="BC487" s="4">
        <f t="shared" si="305"/>
        <v>66.631578947368425</v>
      </c>
      <c r="BD487" s="4">
        <f t="shared" si="305"/>
        <v>534.6</v>
      </c>
      <c r="BE487" s="4">
        <f t="shared" si="311"/>
        <v>269.98187311178248</v>
      </c>
      <c r="BF487" s="4">
        <f t="shared" si="306"/>
        <v>346.84</v>
      </c>
      <c r="BG487" s="4">
        <f t="shared" si="306"/>
        <v>181.3231622746186</v>
      </c>
      <c r="BH487" s="4">
        <f t="shared" si="306"/>
        <v>280.6447985004686</v>
      </c>
      <c r="BI487" s="4">
        <f t="shared" si="306"/>
        <v>258.04352331606219</v>
      </c>
      <c r="BJ487" s="4">
        <f t="shared" si="306"/>
        <v>32.76</v>
      </c>
      <c r="BK487" s="4">
        <f t="shared" si="312"/>
        <v>450.49954586739324</v>
      </c>
      <c r="BL487" s="5">
        <f t="shared" si="299"/>
        <v>347.4560316990632</v>
      </c>
      <c r="BN487" s="12">
        <v>114.0980056273639</v>
      </c>
      <c r="BO487" s="12">
        <v>212.32089325760001</v>
      </c>
      <c r="BP487" s="12">
        <v>86</v>
      </c>
      <c r="BQ487" s="12">
        <v>100</v>
      </c>
      <c r="BR487" s="12">
        <v>96</v>
      </c>
      <c r="BS487" s="13">
        <v>633.33333333333337</v>
      </c>
      <c r="BT487" s="12">
        <v>329.99999871595708</v>
      </c>
      <c r="BU487" s="13">
        <v>130.66999999999999</v>
      </c>
      <c r="BV487" s="12">
        <v>82.090696728010471</v>
      </c>
      <c r="BW487" s="13">
        <v>140.351</v>
      </c>
      <c r="BX487" s="13">
        <v>148.01</v>
      </c>
      <c r="BY487" s="12">
        <v>117.48</v>
      </c>
      <c r="BZ487" s="65">
        <v>250.482</v>
      </c>
      <c r="CA487" s="12">
        <v>126.18</v>
      </c>
      <c r="CB487" s="13">
        <f t="shared" si="300"/>
        <v>183.35828054730459</v>
      </c>
      <c r="CD487" s="4">
        <v>39876</v>
      </c>
      <c r="CE487" s="4">
        <v>40846</v>
      </c>
      <c r="CF487" s="4">
        <v>40095</v>
      </c>
      <c r="CG487" s="4">
        <v>39798</v>
      </c>
      <c r="CH487" s="4">
        <v>39000</v>
      </c>
      <c r="CI487" s="5">
        <v>36000</v>
      </c>
      <c r="CJ487" s="4">
        <v>40768</v>
      </c>
      <c r="CK487" s="4">
        <v>42390</v>
      </c>
      <c r="CL487" s="4">
        <v>38068</v>
      </c>
      <c r="CM487" s="5">
        <v>39078</v>
      </c>
      <c r="CN487" s="5">
        <v>39227</v>
      </c>
      <c r="CO487" s="4">
        <v>36741</v>
      </c>
      <c r="CP487" s="51">
        <v>38189</v>
      </c>
      <c r="CQ487" s="4">
        <v>42300</v>
      </c>
      <c r="CR487" s="5">
        <f t="shared" si="301"/>
        <v>39455.428571428572</v>
      </c>
      <c r="CT487" s="12">
        <v>708.57258730330079</v>
      </c>
      <c r="CU487" s="51" t="s">
        <v>34</v>
      </c>
      <c r="CV487" s="12">
        <v>420</v>
      </c>
      <c r="CW487" s="12">
        <v>1000</v>
      </c>
      <c r="CX487" s="12">
        <v>400</v>
      </c>
      <c r="CY487" s="13">
        <v>3800</v>
      </c>
      <c r="CZ487" s="12">
        <v>480</v>
      </c>
      <c r="DA487" s="12">
        <v>993</v>
      </c>
      <c r="DB487" s="12">
        <v>900</v>
      </c>
      <c r="DC487" s="13">
        <v>1442</v>
      </c>
      <c r="DD487" s="13">
        <v>1067</v>
      </c>
      <c r="DE487" s="12">
        <v>965</v>
      </c>
      <c r="DF487" s="65">
        <v>10000</v>
      </c>
      <c r="DG487" s="12">
        <v>660.6</v>
      </c>
      <c r="DH487" s="13">
        <f t="shared" si="302"/>
        <v>1756.6286605617922</v>
      </c>
      <c r="DJ487" s="4">
        <v>22659</v>
      </c>
      <c r="DK487" s="51" t="s">
        <v>34</v>
      </c>
      <c r="DL487" s="4">
        <v>25773</v>
      </c>
      <c r="DM487" s="4">
        <v>23291</v>
      </c>
      <c r="DN487" s="4">
        <v>23200</v>
      </c>
      <c r="DO487" s="5">
        <v>21100</v>
      </c>
      <c r="DP487" s="4">
        <v>21384</v>
      </c>
      <c r="DQ487" s="4">
        <v>22341</v>
      </c>
      <c r="DR487" s="4">
        <v>26013</v>
      </c>
      <c r="DS487" s="5">
        <v>21789</v>
      </c>
      <c r="DT487" s="5">
        <v>24954</v>
      </c>
      <c r="DU487" s="4">
        <v>20751</v>
      </c>
      <c r="DV487" s="51">
        <v>27300</v>
      </c>
      <c r="DW487" s="4">
        <v>24800</v>
      </c>
      <c r="DX487" s="5">
        <f t="shared" si="303"/>
        <v>23488.846153846152</v>
      </c>
    </row>
    <row r="488" spans="1:128" x14ac:dyDescent="0.25">
      <c r="A488" s="6">
        <v>483</v>
      </c>
      <c r="B488" s="4">
        <f t="shared" si="293"/>
        <v>4576.8461402761932</v>
      </c>
      <c r="C488" s="4">
        <f t="shared" si="294"/>
        <v>2307.3959838072483</v>
      </c>
      <c r="D488" s="4">
        <f t="shared" si="308"/>
        <v>6331.0225913621261</v>
      </c>
      <c r="E488" s="4">
        <f t="shared" si="308"/>
        <v>5055.2520000000004</v>
      </c>
      <c r="F488" s="4">
        <f t="shared" si="308"/>
        <v>5571</v>
      </c>
      <c r="G488" s="4">
        <f t="shared" si="308"/>
        <v>748.73684210526312</v>
      </c>
      <c r="H488" s="4">
        <f t="shared" si="308"/>
        <v>2017.0727330410868</v>
      </c>
      <c r="I488" s="4">
        <f t="shared" si="308"/>
        <v>4160.7574582425759</v>
      </c>
      <c r="J488" s="4">
        <f t="shared" si="308"/>
        <v>5911.6118707219612</v>
      </c>
      <c r="K488" s="4">
        <f t="shared" si="310"/>
        <v>3522.4892387543014</v>
      </c>
      <c r="L488" s="4">
        <f t="shared" si="309"/>
        <v>3460.9974773735175</v>
      </c>
      <c r="M488" s="4">
        <f t="shared" si="309"/>
        <v>4010.6352332488223</v>
      </c>
      <c r="N488" s="4">
        <f t="shared" si="309"/>
        <v>1862.2973338709612</v>
      </c>
      <c r="O488" s="4">
        <f t="shared" si="309"/>
        <v>4473.3240822439975</v>
      </c>
      <c r="P488" s="5">
        <f t="shared" si="295"/>
        <v>3857.8170703605756</v>
      </c>
      <c r="R488" s="4">
        <v>44</v>
      </c>
      <c r="S488" s="4">
        <v>24</v>
      </c>
      <c r="T488" s="4">
        <v>24</v>
      </c>
      <c r="U488" s="4">
        <v>90</v>
      </c>
      <c r="V488" s="4">
        <v>30</v>
      </c>
      <c r="W488" s="4">
        <v>20</v>
      </c>
      <c r="X488" s="4">
        <v>20</v>
      </c>
      <c r="Y488" s="4">
        <v>11</v>
      </c>
      <c r="Z488" s="4">
        <v>22</v>
      </c>
      <c r="AA488" s="4">
        <v>24</v>
      </c>
      <c r="AB488" s="4">
        <v>14</v>
      </c>
      <c r="AC488" s="4">
        <v>52</v>
      </c>
      <c r="AD488" s="51">
        <v>0</v>
      </c>
      <c r="AE488" s="4">
        <v>35</v>
      </c>
      <c r="AF488" s="5">
        <f t="shared" si="296"/>
        <v>31.53846153846154</v>
      </c>
      <c r="AH488" s="4">
        <f t="shared" si="297"/>
        <v>4193.1065628652141</v>
      </c>
      <c r="AI488" s="4">
        <f t="shared" si="297"/>
        <v>2307.3959838072483</v>
      </c>
      <c r="AJ488" s="4">
        <f t="shared" si="297"/>
        <v>5594.6511627906975</v>
      </c>
      <c r="AK488" s="4">
        <f t="shared" si="292"/>
        <v>4775.76</v>
      </c>
      <c r="AL488" s="4">
        <f t="shared" si="291"/>
        <v>4875</v>
      </c>
      <c r="AM488" s="4">
        <f t="shared" si="291"/>
        <v>682.10526315789468</v>
      </c>
      <c r="AN488" s="4">
        <f t="shared" si="291"/>
        <v>1482.4727330410867</v>
      </c>
      <c r="AO488" s="4">
        <f t="shared" si="291"/>
        <v>3890.7755851307938</v>
      </c>
      <c r="AP488" s="4">
        <f t="shared" si="291"/>
        <v>5564.771870721961</v>
      </c>
      <c r="AQ488" s="4">
        <f t="shared" si="307"/>
        <v>3341.1660764796829</v>
      </c>
      <c r="AR488" s="4">
        <f t="shared" si="307"/>
        <v>3180.3526788730492</v>
      </c>
      <c r="AS488" s="4">
        <f t="shared" si="307"/>
        <v>3752.5917099327603</v>
      </c>
      <c r="AT488" s="4">
        <f t="shared" si="307"/>
        <v>1829.5373338709612</v>
      </c>
      <c r="AU488" s="4">
        <f t="shared" si="307"/>
        <v>4022.8245363766046</v>
      </c>
      <c r="AV488" s="5">
        <f t="shared" si="298"/>
        <v>3535.1793926462824</v>
      </c>
      <c r="AX488" s="4">
        <f t="shared" si="304"/>
        <v>383.739577410979</v>
      </c>
      <c r="AY488" s="51" t="s">
        <v>34</v>
      </c>
      <c r="AZ488" s="4">
        <f t="shared" si="305"/>
        <v>736.37142857142862</v>
      </c>
      <c r="BA488" s="4">
        <f t="shared" si="305"/>
        <v>279.49200000000002</v>
      </c>
      <c r="BB488" s="4">
        <f t="shared" si="305"/>
        <v>696</v>
      </c>
      <c r="BC488" s="4">
        <f t="shared" si="305"/>
        <v>66.631578947368425</v>
      </c>
      <c r="BD488" s="4">
        <f t="shared" si="305"/>
        <v>534.6</v>
      </c>
      <c r="BE488" s="4">
        <f t="shared" si="311"/>
        <v>269.98187311178248</v>
      </c>
      <c r="BF488" s="4">
        <f t="shared" si="306"/>
        <v>346.84</v>
      </c>
      <c r="BG488" s="4">
        <f t="shared" si="306"/>
        <v>181.3231622746186</v>
      </c>
      <c r="BH488" s="4">
        <f t="shared" si="306"/>
        <v>280.6447985004686</v>
      </c>
      <c r="BI488" s="4">
        <f t="shared" si="306"/>
        <v>258.04352331606219</v>
      </c>
      <c r="BJ488" s="4">
        <f t="shared" si="306"/>
        <v>32.76</v>
      </c>
      <c r="BK488" s="4">
        <f t="shared" si="312"/>
        <v>450.49954586739324</v>
      </c>
      <c r="BL488" s="5">
        <f t="shared" si="299"/>
        <v>347.45596061539243</v>
      </c>
      <c r="BN488" s="12">
        <v>114.11873102338363</v>
      </c>
      <c r="BO488" s="12">
        <v>212.42647705021989</v>
      </c>
      <c r="BP488" s="12">
        <v>86</v>
      </c>
      <c r="BQ488" s="12">
        <v>100</v>
      </c>
      <c r="BR488" s="12">
        <v>96</v>
      </c>
      <c r="BS488" s="13">
        <v>633.33333333333337</v>
      </c>
      <c r="BT488" s="12">
        <v>329.99999871595708</v>
      </c>
      <c r="BU488" s="13">
        <v>130.74</v>
      </c>
      <c r="BV488" s="12">
        <v>82.090696728010471</v>
      </c>
      <c r="BW488" s="13">
        <v>140.351</v>
      </c>
      <c r="BX488" s="13">
        <v>148.01</v>
      </c>
      <c r="BY488" s="12">
        <v>117.49</v>
      </c>
      <c r="BZ488" s="65">
        <v>250.483</v>
      </c>
      <c r="CA488" s="12">
        <v>126.18</v>
      </c>
      <c r="CB488" s="13">
        <f t="shared" si="300"/>
        <v>183.37308834649318</v>
      </c>
      <c r="CD488" s="4">
        <v>39876</v>
      </c>
      <c r="CE488" s="4">
        <v>40846</v>
      </c>
      <c r="CF488" s="4">
        <v>40095</v>
      </c>
      <c r="CG488" s="4">
        <v>39798</v>
      </c>
      <c r="CH488" s="4">
        <v>39000</v>
      </c>
      <c r="CI488" s="5">
        <v>36000</v>
      </c>
      <c r="CJ488" s="4">
        <v>40768</v>
      </c>
      <c r="CK488" s="4">
        <v>42390</v>
      </c>
      <c r="CL488" s="4">
        <v>38068</v>
      </c>
      <c r="CM488" s="5">
        <v>39078</v>
      </c>
      <c r="CN488" s="5">
        <v>39227</v>
      </c>
      <c r="CO488" s="4">
        <v>36741</v>
      </c>
      <c r="CP488" s="51">
        <v>38189</v>
      </c>
      <c r="CQ488" s="4">
        <v>42300</v>
      </c>
      <c r="CR488" s="5">
        <f t="shared" si="301"/>
        <v>39455.428571428572</v>
      </c>
      <c r="CT488" s="12">
        <v>708.57429362515518</v>
      </c>
      <c r="CU488" s="51" t="s">
        <v>34</v>
      </c>
      <c r="CV488" s="12">
        <v>420</v>
      </c>
      <c r="CW488" s="12">
        <v>1000</v>
      </c>
      <c r="CX488" s="12">
        <v>400</v>
      </c>
      <c r="CY488" s="13">
        <v>3800</v>
      </c>
      <c r="CZ488" s="12">
        <v>480</v>
      </c>
      <c r="DA488" s="12">
        <v>993</v>
      </c>
      <c r="DB488" s="12">
        <v>900</v>
      </c>
      <c r="DC488" s="13">
        <v>1442</v>
      </c>
      <c r="DD488" s="13">
        <v>1067</v>
      </c>
      <c r="DE488" s="12">
        <v>965</v>
      </c>
      <c r="DF488" s="65">
        <v>10000</v>
      </c>
      <c r="DG488" s="12">
        <v>660.6</v>
      </c>
      <c r="DH488" s="13">
        <f t="shared" si="302"/>
        <v>1756.6287918173196</v>
      </c>
      <c r="DJ488" s="4">
        <v>22659</v>
      </c>
      <c r="DK488" s="51" t="s">
        <v>34</v>
      </c>
      <c r="DL488" s="4">
        <v>25773</v>
      </c>
      <c r="DM488" s="4">
        <v>23291</v>
      </c>
      <c r="DN488" s="4">
        <v>23200</v>
      </c>
      <c r="DO488" s="5">
        <v>21100</v>
      </c>
      <c r="DP488" s="4">
        <v>21384</v>
      </c>
      <c r="DQ488" s="4">
        <v>22341</v>
      </c>
      <c r="DR488" s="4">
        <v>26013</v>
      </c>
      <c r="DS488" s="5">
        <v>21789</v>
      </c>
      <c r="DT488" s="5">
        <v>24954</v>
      </c>
      <c r="DU488" s="4">
        <v>20751</v>
      </c>
      <c r="DV488" s="51">
        <v>27300</v>
      </c>
      <c r="DW488" s="4">
        <v>24800</v>
      </c>
      <c r="DX488" s="5">
        <f t="shared" si="303"/>
        <v>23488.846153846152</v>
      </c>
    </row>
    <row r="489" spans="1:128" x14ac:dyDescent="0.25">
      <c r="A489" s="6">
        <v>484</v>
      </c>
      <c r="B489" s="4">
        <f t="shared" si="293"/>
        <v>4576.0854099689523</v>
      </c>
      <c r="C489" s="4">
        <f t="shared" si="294"/>
        <v>2306.2520142921853</v>
      </c>
      <c r="D489" s="4">
        <f t="shared" si="308"/>
        <v>6331.0225913621261</v>
      </c>
      <c r="E489" s="4">
        <f t="shared" si="308"/>
        <v>5055.2520000000004</v>
      </c>
      <c r="F489" s="4">
        <f t="shared" si="308"/>
        <v>5571</v>
      </c>
      <c r="G489" s="4">
        <f t="shared" si="308"/>
        <v>748.73684210526312</v>
      </c>
      <c r="H489" s="4">
        <f t="shared" si="308"/>
        <v>2017.0727330410868</v>
      </c>
      <c r="I489" s="4">
        <f t="shared" si="308"/>
        <v>4158.3781427953172</v>
      </c>
      <c r="J489" s="4">
        <f t="shared" si="308"/>
        <v>5911.6118707219612</v>
      </c>
      <c r="K489" s="4">
        <f t="shared" si="310"/>
        <v>3522.4892387543014</v>
      </c>
      <c r="L489" s="4">
        <f t="shared" si="309"/>
        <v>3460.9974773735175</v>
      </c>
      <c r="M489" s="4">
        <f t="shared" si="309"/>
        <v>4010.6352332488223</v>
      </c>
      <c r="N489" s="4">
        <f t="shared" si="309"/>
        <v>1862.2900298621867</v>
      </c>
      <c r="O489" s="4">
        <f t="shared" si="309"/>
        <v>4473.3240822439975</v>
      </c>
      <c r="P489" s="5">
        <f t="shared" si="295"/>
        <v>3857.5105475549803</v>
      </c>
      <c r="R489" s="4">
        <v>44</v>
      </c>
      <c r="S489" s="4">
        <v>24</v>
      </c>
      <c r="T489" s="4">
        <v>24</v>
      </c>
      <c r="U489" s="4">
        <v>90</v>
      </c>
      <c r="V489" s="4">
        <v>30</v>
      </c>
      <c r="W489" s="4">
        <v>20</v>
      </c>
      <c r="X489" s="4">
        <v>20</v>
      </c>
      <c r="Y489" s="4">
        <v>11</v>
      </c>
      <c r="Z489" s="4">
        <v>22</v>
      </c>
      <c r="AA489" s="4">
        <v>24</v>
      </c>
      <c r="AB489" s="4">
        <v>14</v>
      </c>
      <c r="AC489" s="4">
        <v>52</v>
      </c>
      <c r="AD489" s="51">
        <v>0</v>
      </c>
      <c r="AE489" s="4">
        <v>35</v>
      </c>
      <c r="AF489" s="5">
        <f t="shared" si="296"/>
        <v>31.53846153846154</v>
      </c>
      <c r="AH489" s="4">
        <f t="shared" si="297"/>
        <v>4192.3467547300097</v>
      </c>
      <c r="AI489" s="4">
        <f t="shared" si="297"/>
        <v>2306.2520142921853</v>
      </c>
      <c r="AJ489" s="4">
        <f t="shared" si="297"/>
        <v>5594.6511627906975</v>
      </c>
      <c r="AK489" s="4">
        <f t="shared" si="292"/>
        <v>4775.76</v>
      </c>
      <c r="AL489" s="4">
        <f t="shared" si="291"/>
        <v>4875</v>
      </c>
      <c r="AM489" s="4">
        <f t="shared" si="291"/>
        <v>682.10526315789468</v>
      </c>
      <c r="AN489" s="4">
        <f t="shared" si="291"/>
        <v>1482.4727330410867</v>
      </c>
      <c r="AO489" s="4">
        <f t="shared" si="291"/>
        <v>3888.3962696835347</v>
      </c>
      <c r="AP489" s="4">
        <f t="shared" si="291"/>
        <v>5564.771870721961</v>
      </c>
      <c r="AQ489" s="4">
        <f t="shared" si="307"/>
        <v>3341.1660764796829</v>
      </c>
      <c r="AR489" s="4">
        <f t="shared" si="307"/>
        <v>3180.3526788730492</v>
      </c>
      <c r="AS489" s="4">
        <f t="shared" si="307"/>
        <v>3752.5917099327603</v>
      </c>
      <c r="AT489" s="4">
        <f t="shared" si="307"/>
        <v>1829.5300298621867</v>
      </c>
      <c r="AU489" s="4">
        <f t="shared" si="307"/>
        <v>4022.8245363766046</v>
      </c>
      <c r="AV489" s="5">
        <f t="shared" si="298"/>
        <v>3534.8729357101183</v>
      </c>
      <c r="AX489" s="4">
        <f t="shared" si="304"/>
        <v>383.7386552389429</v>
      </c>
      <c r="AY489" s="51" t="s">
        <v>34</v>
      </c>
      <c r="AZ489" s="4">
        <f t="shared" si="305"/>
        <v>736.37142857142862</v>
      </c>
      <c r="BA489" s="4">
        <f t="shared" si="305"/>
        <v>279.49200000000002</v>
      </c>
      <c r="BB489" s="4">
        <f t="shared" si="305"/>
        <v>696</v>
      </c>
      <c r="BC489" s="4">
        <f t="shared" si="305"/>
        <v>66.631578947368425</v>
      </c>
      <c r="BD489" s="4">
        <f t="shared" si="305"/>
        <v>534.6</v>
      </c>
      <c r="BE489" s="4">
        <f t="shared" si="311"/>
        <v>269.98187311178248</v>
      </c>
      <c r="BF489" s="4">
        <f t="shared" si="306"/>
        <v>346.84</v>
      </c>
      <c r="BG489" s="4">
        <f t="shared" si="306"/>
        <v>181.3231622746186</v>
      </c>
      <c r="BH489" s="4">
        <f t="shared" si="306"/>
        <v>280.6447985004686</v>
      </c>
      <c r="BI489" s="4">
        <f t="shared" si="306"/>
        <v>258.04352331606219</v>
      </c>
      <c r="BJ489" s="4">
        <f t="shared" si="306"/>
        <v>32.76</v>
      </c>
      <c r="BK489" s="4">
        <f t="shared" si="312"/>
        <v>450.49954586739324</v>
      </c>
      <c r="BL489" s="5">
        <f t="shared" si="299"/>
        <v>347.45588967908191</v>
      </c>
      <c r="BN489" s="12">
        <v>114.13941355402423</v>
      </c>
      <c r="BO489" s="12">
        <v>212.53184689377201</v>
      </c>
      <c r="BP489" s="12">
        <v>86</v>
      </c>
      <c r="BQ489" s="12">
        <v>100</v>
      </c>
      <c r="BR489" s="12">
        <v>96</v>
      </c>
      <c r="BS489" s="13">
        <v>633.33333333333337</v>
      </c>
      <c r="BT489" s="12">
        <v>329.99999871595708</v>
      </c>
      <c r="BU489" s="13">
        <v>130.82</v>
      </c>
      <c r="BV489" s="12">
        <v>82.090696728010471</v>
      </c>
      <c r="BW489" s="13">
        <v>140.351</v>
      </c>
      <c r="BX489" s="13">
        <v>148.01</v>
      </c>
      <c r="BY489" s="12">
        <v>117.49</v>
      </c>
      <c r="BZ489" s="65">
        <v>250.48400000000001</v>
      </c>
      <c r="CA489" s="12">
        <v>126.18</v>
      </c>
      <c r="CB489" s="13">
        <f t="shared" si="300"/>
        <v>183.38787780179265</v>
      </c>
      <c r="CD489" s="4">
        <v>39876</v>
      </c>
      <c r="CE489" s="4">
        <v>40846</v>
      </c>
      <c r="CF489" s="4">
        <v>40095</v>
      </c>
      <c r="CG489" s="4">
        <v>39798</v>
      </c>
      <c r="CH489" s="4">
        <v>39000</v>
      </c>
      <c r="CI489" s="5">
        <v>36000</v>
      </c>
      <c r="CJ489" s="4">
        <v>40768</v>
      </c>
      <c r="CK489" s="4">
        <v>42390</v>
      </c>
      <c r="CL489" s="4">
        <v>38068</v>
      </c>
      <c r="CM489" s="5">
        <v>39078</v>
      </c>
      <c r="CN489" s="5">
        <v>39227</v>
      </c>
      <c r="CO489" s="4">
        <v>36741</v>
      </c>
      <c r="CP489" s="51">
        <v>38189</v>
      </c>
      <c r="CQ489" s="4">
        <v>42300</v>
      </c>
      <c r="CR489" s="5">
        <f t="shared" si="301"/>
        <v>39455.428571428572</v>
      </c>
      <c r="CT489" s="12">
        <v>708.57599641790273</v>
      </c>
      <c r="CU489" s="51" t="s">
        <v>34</v>
      </c>
      <c r="CV489" s="12">
        <v>420</v>
      </c>
      <c r="CW489" s="12">
        <v>1000</v>
      </c>
      <c r="CX489" s="12">
        <v>400</v>
      </c>
      <c r="CY489" s="13">
        <v>3800</v>
      </c>
      <c r="CZ489" s="12">
        <v>480</v>
      </c>
      <c r="DA489" s="12">
        <v>993</v>
      </c>
      <c r="DB489" s="12">
        <v>900</v>
      </c>
      <c r="DC489" s="13">
        <v>1442</v>
      </c>
      <c r="DD489" s="13">
        <v>1067</v>
      </c>
      <c r="DE489" s="12">
        <v>965</v>
      </c>
      <c r="DF489" s="65">
        <v>10000</v>
      </c>
      <c r="DG489" s="12">
        <v>660.6</v>
      </c>
      <c r="DH489" s="13">
        <f t="shared" si="302"/>
        <v>1756.628922801377</v>
      </c>
      <c r="DJ489" s="4">
        <v>22659</v>
      </c>
      <c r="DK489" s="51" t="s">
        <v>34</v>
      </c>
      <c r="DL489" s="4">
        <v>25773</v>
      </c>
      <c r="DM489" s="4">
        <v>23291</v>
      </c>
      <c r="DN489" s="4">
        <v>23200</v>
      </c>
      <c r="DO489" s="5">
        <v>21100</v>
      </c>
      <c r="DP489" s="4">
        <v>21384</v>
      </c>
      <c r="DQ489" s="4">
        <v>22341</v>
      </c>
      <c r="DR489" s="4">
        <v>26013</v>
      </c>
      <c r="DS489" s="5">
        <v>21789</v>
      </c>
      <c r="DT489" s="5">
        <v>24954</v>
      </c>
      <c r="DU489" s="4">
        <v>20751</v>
      </c>
      <c r="DV489" s="51">
        <v>27300</v>
      </c>
      <c r="DW489" s="4">
        <v>24800</v>
      </c>
      <c r="DX489" s="5">
        <f t="shared" si="303"/>
        <v>23488.846153846152</v>
      </c>
    </row>
    <row r="490" spans="1:128" x14ac:dyDescent="0.25">
      <c r="A490" s="6">
        <v>485</v>
      </c>
      <c r="B490" s="4">
        <f t="shared" si="293"/>
        <v>4575.3265242611969</v>
      </c>
      <c r="C490" s="4">
        <f t="shared" si="294"/>
        <v>2305.1114884902881</v>
      </c>
      <c r="D490" s="4">
        <f t="shared" si="308"/>
        <v>6331.0225913621261</v>
      </c>
      <c r="E490" s="4">
        <f t="shared" si="308"/>
        <v>5055.2520000000004</v>
      </c>
      <c r="F490" s="4">
        <f t="shared" si="308"/>
        <v>5571</v>
      </c>
      <c r="G490" s="4">
        <f t="shared" si="308"/>
        <v>748.73684210526312</v>
      </c>
      <c r="H490" s="4">
        <f t="shared" si="308"/>
        <v>2017.0727330410868</v>
      </c>
      <c r="I490" s="4">
        <f t="shared" si="308"/>
        <v>4156.2986276384845</v>
      </c>
      <c r="J490" s="4">
        <f t="shared" si="308"/>
        <v>5911.6118707219612</v>
      </c>
      <c r="K490" s="4">
        <f t="shared" si="310"/>
        <v>3522.4892387543014</v>
      </c>
      <c r="L490" s="4">
        <f t="shared" si="309"/>
        <v>3460.9974773735175</v>
      </c>
      <c r="M490" s="4">
        <f t="shared" si="309"/>
        <v>4010.3158637415945</v>
      </c>
      <c r="N490" s="4">
        <f t="shared" si="309"/>
        <v>1862.2827259117312</v>
      </c>
      <c r="O490" s="4">
        <f t="shared" si="309"/>
        <v>4473.3240822439975</v>
      </c>
      <c r="P490" s="5">
        <f t="shared" si="295"/>
        <v>3857.2030046889681</v>
      </c>
      <c r="R490" s="4">
        <v>44</v>
      </c>
      <c r="S490" s="4">
        <v>24</v>
      </c>
      <c r="T490" s="4">
        <v>24</v>
      </c>
      <c r="U490" s="4">
        <v>90</v>
      </c>
      <c r="V490" s="4">
        <v>30</v>
      </c>
      <c r="W490" s="4">
        <v>20</v>
      </c>
      <c r="X490" s="4">
        <v>20</v>
      </c>
      <c r="Y490" s="4">
        <v>11</v>
      </c>
      <c r="Z490" s="4">
        <v>22</v>
      </c>
      <c r="AA490" s="4">
        <v>24</v>
      </c>
      <c r="AB490" s="4">
        <v>14</v>
      </c>
      <c r="AC490" s="4">
        <v>52</v>
      </c>
      <c r="AD490" s="51">
        <v>0</v>
      </c>
      <c r="AE490" s="4">
        <v>35</v>
      </c>
      <c r="AF490" s="5">
        <f t="shared" si="296"/>
        <v>31.53846153846154</v>
      </c>
      <c r="AH490" s="4">
        <f t="shared" si="297"/>
        <v>4191.588789286523</v>
      </c>
      <c r="AI490" s="4">
        <f t="shared" si="297"/>
        <v>2305.1114884902881</v>
      </c>
      <c r="AJ490" s="4">
        <f t="shared" si="297"/>
        <v>5594.6511627906975</v>
      </c>
      <c r="AK490" s="4">
        <f t="shared" si="292"/>
        <v>4775.76</v>
      </c>
      <c r="AL490" s="4">
        <f t="shared" si="291"/>
        <v>4875</v>
      </c>
      <c r="AM490" s="4">
        <f t="shared" si="291"/>
        <v>682.10526315789468</v>
      </c>
      <c r="AN490" s="4">
        <f t="shared" si="291"/>
        <v>1482.4727330410867</v>
      </c>
      <c r="AO490" s="4">
        <f t="shared" si="291"/>
        <v>3886.3167545267024</v>
      </c>
      <c r="AP490" s="4">
        <f t="shared" si="291"/>
        <v>5564.771870721961</v>
      </c>
      <c r="AQ490" s="4">
        <f t="shared" si="307"/>
        <v>3341.1660764796829</v>
      </c>
      <c r="AR490" s="4">
        <f t="shared" si="307"/>
        <v>3180.3526788730492</v>
      </c>
      <c r="AS490" s="4">
        <f t="shared" si="307"/>
        <v>3752.2723404255321</v>
      </c>
      <c r="AT490" s="4">
        <f t="shared" si="307"/>
        <v>1829.5227259117312</v>
      </c>
      <c r="AU490" s="4">
        <f t="shared" si="307"/>
        <v>4022.8245363766046</v>
      </c>
      <c r="AV490" s="5">
        <f t="shared" si="298"/>
        <v>3534.5654585772681</v>
      </c>
      <c r="AX490" s="4">
        <f t="shared" si="304"/>
        <v>383.73773497467431</v>
      </c>
      <c r="AY490" s="51" t="s">
        <v>34</v>
      </c>
      <c r="AZ490" s="4">
        <f t="shared" si="305"/>
        <v>736.37142857142862</v>
      </c>
      <c r="BA490" s="4">
        <f t="shared" si="305"/>
        <v>279.49200000000002</v>
      </c>
      <c r="BB490" s="4">
        <f t="shared" si="305"/>
        <v>696</v>
      </c>
      <c r="BC490" s="4">
        <f t="shared" si="305"/>
        <v>66.631578947368425</v>
      </c>
      <c r="BD490" s="4">
        <f t="shared" si="305"/>
        <v>534.6</v>
      </c>
      <c r="BE490" s="4">
        <f t="shared" si="311"/>
        <v>269.98187311178248</v>
      </c>
      <c r="BF490" s="4">
        <f t="shared" si="306"/>
        <v>346.84</v>
      </c>
      <c r="BG490" s="4">
        <f t="shared" si="306"/>
        <v>181.3231622746186</v>
      </c>
      <c r="BH490" s="4">
        <f t="shared" si="306"/>
        <v>280.6447985004686</v>
      </c>
      <c r="BI490" s="4">
        <f t="shared" si="306"/>
        <v>258.04352331606219</v>
      </c>
      <c r="BJ490" s="4">
        <f t="shared" si="306"/>
        <v>32.76</v>
      </c>
      <c r="BK490" s="4">
        <f t="shared" si="312"/>
        <v>450.49954586739324</v>
      </c>
      <c r="BL490" s="5">
        <f t="shared" si="299"/>
        <v>347.45581888952279</v>
      </c>
      <c r="BN490" s="12">
        <v>114.16005339623274</v>
      </c>
      <c r="BO490" s="12">
        <v>212.63700365357192</v>
      </c>
      <c r="BP490" s="12">
        <v>86</v>
      </c>
      <c r="BQ490" s="12">
        <v>100</v>
      </c>
      <c r="BR490" s="12">
        <v>96</v>
      </c>
      <c r="BS490" s="13">
        <v>633.33333333333337</v>
      </c>
      <c r="BT490" s="12">
        <v>329.99999871595708</v>
      </c>
      <c r="BU490" s="13">
        <v>130.88999999999999</v>
      </c>
      <c r="BV490" s="12">
        <v>82.090696728010471</v>
      </c>
      <c r="BW490" s="13">
        <v>140.351</v>
      </c>
      <c r="BX490" s="13">
        <v>148.01</v>
      </c>
      <c r="BY490" s="12">
        <v>117.5</v>
      </c>
      <c r="BZ490" s="65">
        <v>250.48500000000001</v>
      </c>
      <c r="CA490" s="12">
        <v>126.18</v>
      </c>
      <c r="CB490" s="13">
        <f t="shared" si="300"/>
        <v>183.40264898765039</v>
      </c>
      <c r="CD490" s="4">
        <v>39876</v>
      </c>
      <c r="CE490" s="4">
        <v>40846</v>
      </c>
      <c r="CF490" s="4">
        <v>40095</v>
      </c>
      <c r="CG490" s="4">
        <v>39798</v>
      </c>
      <c r="CH490" s="4">
        <v>39000</v>
      </c>
      <c r="CI490" s="5">
        <v>36000</v>
      </c>
      <c r="CJ490" s="4">
        <v>40768</v>
      </c>
      <c r="CK490" s="4">
        <v>42390</v>
      </c>
      <c r="CL490" s="4">
        <v>38068</v>
      </c>
      <c r="CM490" s="5">
        <v>39078</v>
      </c>
      <c r="CN490" s="5">
        <v>39227</v>
      </c>
      <c r="CO490" s="4">
        <v>36741</v>
      </c>
      <c r="CP490" s="51">
        <v>38189</v>
      </c>
      <c r="CQ490" s="4">
        <v>42300</v>
      </c>
      <c r="CR490" s="5">
        <f t="shared" si="301"/>
        <v>39455.428571428572</v>
      </c>
      <c r="CT490" s="12">
        <v>708.57769569611185</v>
      </c>
      <c r="CU490" s="51" t="s">
        <v>34</v>
      </c>
      <c r="CV490" s="12">
        <v>420</v>
      </c>
      <c r="CW490" s="12">
        <v>1000</v>
      </c>
      <c r="CX490" s="12">
        <v>400</v>
      </c>
      <c r="CY490" s="13">
        <v>3800</v>
      </c>
      <c r="CZ490" s="12">
        <v>480</v>
      </c>
      <c r="DA490" s="12">
        <v>993</v>
      </c>
      <c r="DB490" s="12">
        <v>900</v>
      </c>
      <c r="DC490" s="13">
        <v>1442</v>
      </c>
      <c r="DD490" s="13">
        <v>1067</v>
      </c>
      <c r="DE490" s="12">
        <v>965</v>
      </c>
      <c r="DF490" s="65">
        <v>10000</v>
      </c>
      <c r="DG490" s="12">
        <v>660.6</v>
      </c>
      <c r="DH490" s="13">
        <f t="shared" si="302"/>
        <v>1756.6290535150854</v>
      </c>
      <c r="DJ490" s="4">
        <v>22659</v>
      </c>
      <c r="DK490" s="51" t="s">
        <v>34</v>
      </c>
      <c r="DL490" s="4">
        <v>25773</v>
      </c>
      <c r="DM490" s="4">
        <v>23291</v>
      </c>
      <c r="DN490" s="4">
        <v>23200</v>
      </c>
      <c r="DO490" s="5">
        <v>21100</v>
      </c>
      <c r="DP490" s="4">
        <v>21384</v>
      </c>
      <c r="DQ490" s="4">
        <v>22341</v>
      </c>
      <c r="DR490" s="4">
        <v>26013</v>
      </c>
      <c r="DS490" s="5">
        <v>21789</v>
      </c>
      <c r="DT490" s="5">
        <v>24954</v>
      </c>
      <c r="DU490" s="4">
        <v>20751</v>
      </c>
      <c r="DV490" s="51">
        <v>27300</v>
      </c>
      <c r="DW490" s="4">
        <v>24800</v>
      </c>
      <c r="DX490" s="5">
        <f t="shared" si="303"/>
        <v>23488.846153846152</v>
      </c>
    </row>
    <row r="491" spans="1:128" x14ac:dyDescent="0.25">
      <c r="A491" s="6">
        <v>486</v>
      </c>
      <c r="B491" s="4">
        <f t="shared" si="293"/>
        <v>4574.5694748411906</v>
      </c>
      <c r="C491" s="4">
        <f t="shared" si="294"/>
        <v>2303.9743885533317</v>
      </c>
      <c r="D491" s="4">
        <f t="shared" si="308"/>
        <v>6331.0225913621261</v>
      </c>
      <c r="E491" s="4">
        <f t="shared" si="308"/>
        <v>5055.2520000000004</v>
      </c>
      <c r="F491" s="4">
        <f t="shared" si="308"/>
        <v>5571</v>
      </c>
      <c r="G491" s="4">
        <f t="shared" si="308"/>
        <v>748.73684210526312</v>
      </c>
      <c r="H491" s="4">
        <f t="shared" si="308"/>
        <v>2017.0727330410868</v>
      </c>
      <c r="I491" s="4">
        <f t="shared" si="308"/>
        <v>4153.9247607959851</v>
      </c>
      <c r="J491" s="4">
        <f t="shared" si="308"/>
        <v>5911.6118707219612</v>
      </c>
      <c r="K491" s="4">
        <f t="shared" si="310"/>
        <v>3522.4892387543014</v>
      </c>
      <c r="L491" s="4">
        <f t="shared" si="309"/>
        <v>3460.9974773735175</v>
      </c>
      <c r="M491" s="4">
        <f t="shared" si="309"/>
        <v>4009.9965485905068</v>
      </c>
      <c r="N491" s="4">
        <f t="shared" si="309"/>
        <v>1862.2754220195939</v>
      </c>
      <c r="O491" s="4">
        <f t="shared" si="309"/>
        <v>4473.3240822439975</v>
      </c>
      <c r="P491" s="5">
        <f t="shared" si="295"/>
        <v>3856.8748164573472</v>
      </c>
      <c r="R491" s="4">
        <v>44</v>
      </c>
      <c r="S491" s="4">
        <v>24</v>
      </c>
      <c r="T491" s="4">
        <v>24</v>
      </c>
      <c r="U491" s="4">
        <v>90</v>
      </c>
      <c r="V491" s="4">
        <v>30</v>
      </c>
      <c r="W491" s="4">
        <v>20</v>
      </c>
      <c r="X491" s="4">
        <v>20</v>
      </c>
      <c r="Y491" s="4">
        <v>11</v>
      </c>
      <c r="Z491" s="4">
        <v>22</v>
      </c>
      <c r="AA491" s="4">
        <v>24</v>
      </c>
      <c r="AB491" s="4">
        <v>14</v>
      </c>
      <c r="AC491" s="4">
        <v>52</v>
      </c>
      <c r="AD491" s="51">
        <v>0</v>
      </c>
      <c r="AE491" s="4">
        <v>35</v>
      </c>
      <c r="AF491" s="5">
        <f t="shared" si="296"/>
        <v>31.53846153846154</v>
      </c>
      <c r="AH491" s="4">
        <f t="shared" si="297"/>
        <v>4190.8326582308855</v>
      </c>
      <c r="AI491" s="4">
        <f t="shared" si="297"/>
        <v>2303.9743885533317</v>
      </c>
      <c r="AJ491" s="4">
        <f t="shared" si="297"/>
        <v>5594.6511627906975</v>
      </c>
      <c r="AK491" s="4">
        <f t="shared" si="292"/>
        <v>4775.76</v>
      </c>
      <c r="AL491" s="4">
        <f t="shared" si="291"/>
        <v>4875</v>
      </c>
      <c r="AM491" s="4">
        <f t="shared" si="291"/>
        <v>682.10526315789468</v>
      </c>
      <c r="AN491" s="4">
        <f t="shared" si="291"/>
        <v>1482.4727330410867</v>
      </c>
      <c r="AO491" s="4">
        <f t="shared" si="291"/>
        <v>3883.9428876842026</v>
      </c>
      <c r="AP491" s="4">
        <f t="shared" si="291"/>
        <v>5564.771870721961</v>
      </c>
      <c r="AQ491" s="4">
        <f t="shared" si="307"/>
        <v>3341.1660764796829</v>
      </c>
      <c r="AR491" s="4">
        <f t="shared" si="307"/>
        <v>3180.3526788730492</v>
      </c>
      <c r="AS491" s="4">
        <f t="shared" si="307"/>
        <v>3751.9530252744444</v>
      </c>
      <c r="AT491" s="4">
        <f t="shared" si="307"/>
        <v>1829.5154220195939</v>
      </c>
      <c r="AU491" s="4">
        <f t="shared" si="307"/>
        <v>4022.8245363766046</v>
      </c>
      <c r="AV491" s="5">
        <f t="shared" si="298"/>
        <v>3534.2373359431026</v>
      </c>
      <c r="AX491" s="4">
        <f t="shared" si="304"/>
        <v>383.73681661030543</v>
      </c>
      <c r="AY491" s="51" t="s">
        <v>34</v>
      </c>
      <c r="AZ491" s="4">
        <f t="shared" si="305"/>
        <v>736.37142857142862</v>
      </c>
      <c r="BA491" s="4">
        <f t="shared" si="305"/>
        <v>279.49200000000002</v>
      </c>
      <c r="BB491" s="4">
        <f t="shared" si="305"/>
        <v>696</v>
      </c>
      <c r="BC491" s="4">
        <f t="shared" si="305"/>
        <v>66.631578947368425</v>
      </c>
      <c r="BD491" s="4">
        <f t="shared" si="305"/>
        <v>534.6</v>
      </c>
      <c r="BE491" s="4">
        <f t="shared" si="311"/>
        <v>269.98187311178248</v>
      </c>
      <c r="BF491" s="4">
        <f t="shared" si="306"/>
        <v>346.84</v>
      </c>
      <c r="BG491" s="4">
        <f t="shared" si="306"/>
        <v>181.3231622746186</v>
      </c>
      <c r="BH491" s="4">
        <f t="shared" si="306"/>
        <v>280.6447985004686</v>
      </c>
      <c r="BI491" s="4">
        <f t="shared" si="306"/>
        <v>258.04352331606219</v>
      </c>
      <c r="BJ491" s="4">
        <f t="shared" si="306"/>
        <v>32.76</v>
      </c>
      <c r="BK491" s="4">
        <f t="shared" si="312"/>
        <v>450.49954586739324</v>
      </c>
      <c r="BL491" s="5">
        <f t="shared" si="299"/>
        <v>347.45574824610981</v>
      </c>
      <c r="BN491" s="12">
        <v>114.18065072586283</v>
      </c>
      <c r="BO491" s="12">
        <v>212.74194818969625</v>
      </c>
      <c r="BP491" s="12">
        <v>86</v>
      </c>
      <c r="BQ491" s="12">
        <v>100</v>
      </c>
      <c r="BR491" s="12">
        <v>96</v>
      </c>
      <c r="BS491" s="13">
        <v>633.33333333333337</v>
      </c>
      <c r="BT491" s="12">
        <v>329.99999871595708</v>
      </c>
      <c r="BU491" s="13">
        <v>130.97</v>
      </c>
      <c r="BV491" s="12">
        <v>82.090696728010471</v>
      </c>
      <c r="BW491" s="13">
        <v>140.351</v>
      </c>
      <c r="BX491" s="13">
        <v>148.01</v>
      </c>
      <c r="BY491" s="12">
        <v>117.51</v>
      </c>
      <c r="BZ491" s="65">
        <v>250.48599999999999</v>
      </c>
      <c r="CA491" s="12">
        <v>126.18</v>
      </c>
      <c r="CB491" s="13">
        <f t="shared" si="300"/>
        <v>183.41811626377574</v>
      </c>
      <c r="CD491" s="4">
        <v>39876</v>
      </c>
      <c r="CE491" s="4">
        <v>40846</v>
      </c>
      <c r="CF491" s="4">
        <v>40095</v>
      </c>
      <c r="CG491" s="4">
        <v>39798</v>
      </c>
      <c r="CH491" s="4">
        <v>39000</v>
      </c>
      <c r="CI491" s="5">
        <v>36000</v>
      </c>
      <c r="CJ491" s="4">
        <v>40768</v>
      </c>
      <c r="CK491" s="4">
        <v>42390</v>
      </c>
      <c r="CL491" s="4">
        <v>38068</v>
      </c>
      <c r="CM491" s="5">
        <v>39078</v>
      </c>
      <c r="CN491" s="5">
        <v>39227</v>
      </c>
      <c r="CO491" s="4">
        <v>36741</v>
      </c>
      <c r="CP491" s="51">
        <v>38189</v>
      </c>
      <c r="CQ491" s="4">
        <v>42300</v>
      </c>
      <c r="CR491" s="5">
        <f t="shared" si="301"/>
        <v>39455.428571428572</v>
      </c>
      <c r="CT491" s="12">
        <v>708.57939147426021</v>
      </c>
      <c r="CU491" s="51" t="s">
        <v>34</v>
      </c>
      <c r="CV491" s="12">
        <v>420</v>
      </c>
      <c r="CW491" s="12">
        <v>1000</v>
      </c>
      <c r="CX491" s="12">
        <v>400</v>
      </c>
      <c r="CY491" s="13">
        <v>3800</v>
      </c>
      <c r="CZ491" s="12">
        <v>480</v>
      </c>
      <c r="DA491" s="12">
        <v>993</v>
      </c>
      <c r="DB491" s="12">
        <v>900</v>
      </c>
      <c r="DC491" s="13">
        <v>1442</v>
      </c>
      <c r="DD491" s="13">
        <v>1067</v>
      </c>
      <c r="DE491" s="12">
        <v>965</v>
      </c>
      <c r="DF491" s="65">
        <v>10000</v>
      </c>
      <c r="DG491" s="12">
        <v>660.6</v>
      </c>
      <c r="DH491" s="13">
        <f t="shared" si="302"/>
        <v>1756.6291839595583</v>
      </c>
      <c r="DJ491" s="4">
        <v>22659</v>
      </c>
      <c r="DK491" s="51" t="s">
        <v>34</v>
      </c>
      <c r="DL491" s="4">
        <v>25773</v>
      </c>
      <c r="DM491" s="4">
        <v>23291</v>
      </c>
      <c r="DN491" s="4">
        <v>23200</v>
      </c>
      <c r="DO491" s="5">
        <v>21100</v>
      </c>
      <c r="DP491" s="4">
        <v>21384</v>
      </c>
      <c r="DQ491" s="4">
        <v>22341</v>
      </c>
      <c r="DR491" s="4">
        <v>26013</v>
      </c>
      <c r="DS491" s="5">
        <v>21789</v>
      </c>
      <c r="DT491" s="5">
        <v>24954</v>
      </c>
      <c r="DU491" s="4">
        <v>20751</v>
      </c>
      <c r="DV491" s="51">
        <v>27300</v>
      </c>
      <c r="DW491" s="4">
        <v>24800</v>
      </c>
      <c r="DX491" s="5">
        <f t="shared" si="303"/>
        <v>23488.846153846152</v>
      </c>
    </row>
    <row r="492" spans="1:128" x14ac:dyDescent="0.25">
      <c r="A492" s="6">
        <v>487</v>
      </c>
      <c r="B492" s="4">
        <f t="shared" si="293"/>
        <v>4573.8142534517901</v>
      </c>
      <c r="C492" s="4">
        <f t="shared" si="294"/>
        <v>2302.840696763456</v>
      </c>
      <c r="D492" s="4">
        <f t="shared" si="308"/>
        <v>6331.0225913621261</v>
      </c>
      <c r="E492" s="4">
        <f t="shared" si="308"/>
        <v>5055.2520000000004</v>
      </c>
      <c r="F492" s="4">
        <f t="shared" si="308"/>
        <v>5571</v>
      </c>
      <c r="G492" s="4">
        <f t="shared" si="308"/>
        <v>748.73684210526312</v>
      </c>
      <c r="H492" s="4">
        <f t="shared" si="308"/>
        <v>2017.0727330410868</v>
      </c>
      <c r="I492" s="4">
        <f t="shared" si="308"/>
        <v>4151.553792226624</v>
      </c>
      <c r="J492" s="4">
        <f t="shared" si="308"/>
        <v>5911.6118707219612</v>
      </c>
      <c r="K492" s="4">
        <f t="shared" si="310"/>
        <v>3522.4892387543014</v>
      </c>
      <c r="L492" s="4">
        <f t="shared" si="309"/>
        <v>3460.9974773735175</v>
      </c>
      <c r="M492" s="4">
        <f t="shared" si="309"/>
        <v>4009.6772877816848</v>
      </c>
      <c r="N492" s="4">
        <f t="shared" si="309"/>
        <v>1862.268118185774</v>
      </c>
      <c r="O492" s="4">
        <f t="shared" si="309"/>
        <v>4473.3240822439975</v>
      </c>
      <c r="P492" s="5">
        <f t="shared" si="295"/>
        <v>3856.5472131436845</v>
      </c>
      <c r="R492" s="4">
        <v>44</v>
      </c>
      <c r="S492" s="4">
        <v>24</v>
      </c>
      <c r="T492" s="4">
        <v>24</v>
      </c>
      <c r="U492" s="4">
        <v>90</v>
      </c>
      <c r="V492" s="4">
        <v>30</v>
      </c>
      <c r="W492" s="4">
        <v>20</v>
      </c>
      <c r="X492" s="4">
        <v>20</v>
      </c>
      <c r="Y492" s="4">
        <v>11</v>
      </c>
      <c r="Z492" s="4">
        <v>22</v>
      </c>
      <c r="AA492" s="4">
        <v>24</v>
      </c>
      <c r="AB492" s="4">
        <v>14</v>
      </c>
      <c r="AC492" s="4">
        <v>52</v>
      </c>
      <c r="AD492" s="51">
        <v>0</v>
      </c>
      <c r="AE492" s="4">
        <v>35</v>
      </c>
      <c r="AF492" s="5">
        <f t="shared" si="296"/>
        <v>31.53846153846154</v>
      </c>
      <c r="AH492" s="4">
        <f t="shared" si="297"/>
        <v>4190.0783533137737</v>
      </c>
      <c r="AI492" s="4">
        <f t="shared" si="297"/>
        <v>2302.840696763456</v>
      </c>
      <c r="AJ492" s="4">
        <f t="shared" si="297"/>
        <v>5594.6511627906975</v>
      </c>
      <c r="AK492" s="4">
        <f t="shared" si="292"/>
        <v>4775.76</v>
      </c>
      <c r="AL492" s="4">
        <f t="shared" si="291"/>
        <v>4875</v>
      </c>
      <c r="AM492" s="4">
        <f t="shared" si="291"/>
        <v>682.10526315789468</v>
      </c>
      <c r="AN492" s="4">
        <f t="shared" si="291"/>
        <v>1482.4727330410867</v>
      </c>
      <c r="AO492" s="4">
        <f t="shared" si="291"/>
        <v>3881.5719191148414</v>
      </c>
      <c r="AP492" s="4">
        <f t="shared" si="291"/>
        <v>5564.771870721961</v>
      </c>
      <c r="AQ492" s="4">
        <f t="shared" si="307"/>
        <v>3341.1660764796829</v>
      </c>
      <c r="AR492" s="4">
        <f t="shared" si="307"/>
        <v>3180.3526788730492</v>
      </c>
      <c r="AS492" s="4">
        <f t="shared" si="307"/>
        <v>3751.6337644656228</v>
      </c>
      <c r="AT492" s="4">
        <f t="shared" si="307"/>
        <v>1829.508118185774</v>
      </c>
      <c r="AU492" s="4">
        <f t="shared" si="307"/>
        <v>4022.8245363766046</v>
      </c>
      <c r="AV492" s="5">
        <f t="shared" si="298"/>
        <v>3533.9097980917463</v>
      </c>
      <c r="AX492" s="4">
        <f t="shared" si="304"/>
        <v>383.73590013801646</v>
      </c>
      <c r="AY492" s="51" t="s">
        <v>34</v>
      </c>
      <c r="AZ492" s="4">
        <f t="shared" si="305"/>
        <v>736.37142857142862</v>
      </c>
      <c r="BA492" s="4">
        <f t="shared" si="305"/>
        <v>279.49200000000002</v>
      </c>
      <c r="BB492" s="4">
        <f t="shared" si="305"/>
        <v>696</v>
      </c>
      <c r="BC492" s="4">
        <f t="shared" si="305"/>
        <v>66.631578947368425</v>
      </c>
      <c r="BD492" s="4">
        <f t="shared" si="305"/>
        <v>534.6</v>
      </c>
      <c r="BE492" s="4">
        <f t="shared" si="311"/>
        <v>269.98187311178248</v>
      </c>
      <c r="BF492" s="4">
        <f t="shared" si="306"/>
        <v>346.84</v>
      </c>
      <c r="BG492" s="4">
        <f t="shared" si="306"/>
        <v>181.3231622746186</v>
      </c>
      <c r="BH492" s="4">
        <f t="shared" si="306"/>
        <v>280.6447985004686</v>
      </c>
      <c r="BI492" s="4">
        <f t="shared" si="306"/>
        <v>258.04352331606219</v>
      </c>
      <c r="BJ492" s="4">
        <f t="shared" si="306"/>
        <v>32.76</v>
      </c>
      <c r="BK492" s="4">
        <f t="shared" si="312"/>
        <v>450.49954586739324</v>
      </c>
      <c r="BL492" s="5">
        <f t="shared" si="299"/>
        <v>347.45567774824144</v>
      </c>
      <c r="BN492" s="12">
        <v>114.20120571768379</v>
      </c>
      <c r="BO492" s="12">
        <v>212.84668135702469</v>
      </c>
      <c r="BP492" s="12">
        <v>86</v>
      </c>
      <c r="BQ492" s="12">
        <v>100</v>
      </c>
      <c r="BR492" s="12">
        <v>96</v>
      </c>
      <c r="BS492" s="13">
        <v>633.33333333333337</v>
      </c>
      <c r="BT492" s="12">
        <v>329.99999871595708</v>
      </c>
      <c r="BU492" s="13">
        <v>131.05000000000001</v>
      </c>
      <c r="BV492" s="12">
        <v>82.090696728010471</v>
      </c>
      <c r="BW492" s="13">
        <v>140.351</v>
      </c>
      <c r="BX492" s="13">
        <v>148.01</v>
      </c>
      <c r="BY492" s="12">
        <v>117.52</v>
      </c>
      <c r="BZ492" s="65">
        <v>250.48699999999999</v>
      </c>
      <c r="CA492" s="12">
        <v>126.18</v>
      </c>
      <c r="CB492" s="13">
        <f t="shared" si="300"/>
        <v>183.43356541800065</v>
      </c>
      <c r="CD492" s="4">
        <v>39876</v>
      </c>
      <c r="CE492" s="4">
        <v>40846</v>
      </c>
      <c r="CF492" s="4">
        <v>40095</v>
      </c>
      <c r="CG492" s="4">
        <v>39798</v>
      </c>
      <c r="CH492" s="4">
        <v>39000</v>
      </c>
      <c r="CI492" s="5">
        <v>36000</v>
      </c>
      <c r="CJ492" s="4">
        <v>40768</v>
      </c>
      <c r="CK492" s="4">
        <v>42390</v>
      </c>
      <c r="CL492" s="4">
        <v>38068</v>
      </c>
      <c r="CM492" s="5">
        <v>39078</v>
      </c>
      <c r="CN492" s="5">
        <v>39227</v>
      </c>
      <c r="CO492" s="4">
        <v>36741</v>
      </c>
      <c r="CP492" s="51">
        <v>38189</v>
      </c>
      <c r="CQ492" s="4">
        <v>42300</v>
      </c>
      <c r="CR492" s="5">
        <f t="shared" si="301"/>
        <v>39455.428571428572</v>
      </c>
      <c r="CT492" s="12">
        <v>708.58108376673681</v>
      </c>
      <c r="CU492" s="51" t="s">
        <v>34</v>
      </c>
      <c r="CV492" s="12">
        <v>420</v>
      </c>
      <c r="CW492" s="12">
        <v>1000</v>
      </c>
      <c r="CX492" s="12">
        <v>400</v>
      </c>
      <c r="CY492" s="13">
        <v>3800</v>
      </c>
      <c r="CZ492" s="12">
        <v>480</v>
      </c>
      <c r="DA492" s="12">
        <v>993</v>
      </c>
      <c r="DB492" s="12">
        <v>900</v>
      </c>
      <c r="DC492" s="13">
        <v>1442</v>
      </c>
      <c r="DD492" s="13">
        <v>1067</v>
      </c>
      <c r="DE492" s="12">
        <v>965</v>
      </c>
      <c r="DF492" s="65">
        <v>10000</v>
      </c>
      <c r="DG492" s="12">
        <v>660.6</v>
      </c>
      <c r="DH492" s="13">
        <f t="shared" si="302"/>
        <v>1756.6293141359029</v>
      </c>
      <c r="DJ492" s="4">
        <v>22659</v>
      </c>
      <c r="DK492" s="51" t="s">
        <v>34</v>
      </c>
      <c r="DL492" s="4">
        <v>25773</v>
      </c>
      <c r="DM492" s="4">
        <v>23291</v>
      </c>
      <c r="DN492" s="4">
        <v>23200</v>
      </c>
      <c r="DO492" s="5">
        <v>21100</v>
      </c>
      <c r="DP492" s="4">
        <v>21384</v>
      </c>
      <c r="DQ492" s="4">
        <v>22341</v>
      </c>
      <c r="DR492" s="4">
        <v>26013</v>
      </c>
      <c r="DS492" s="5">
        <v>21789</v>
      </c>
      <c r="DT492" s="5">
        <v>24954</v>
      </c>
      <c r="DU492" s="4">
        <v>20751</v>
      </c>
      <c r="DV492" s="51">
        <v>27300</v>
      </c>
      <c r="DW492" s="4">
        <v>24800</v>
      </c>
      <c r="DX492" s="5">
        <f t="shared" si="303"/>
        <v>23488.846153846152</v>
      </c>
    </row>
    <row r="493" spans="1:128" x14ac:dyDescent="0.25">
      <c r="A493" s="6">
        <v>488</v>
      </c>
      <c r="B493" s="4">
        <f t="shared" si="293"/>
        <v>4573.0608518899744</v>
      </c>
      <c r="C493" s="4">
        <f t="shared" si="294"/>
        <v>2301.710395531938</v>
      </c>
      <c r="D493" s="4">
        <f t="shared" si="308"/>
        <v>6331.0225913621261</v>
      </c>
      <c r="E493" s="4">
        <f t="shared" si="308"/>
        <v>5055.2520000000004</v>
      </c>
      <c r="F493" s="4">
        <f t="shared" si="308"/>
        <v>5571</v>
      </c>
      <c r="G493" s="4">
        <f t="shared" si="308"/>
        <v>748.73684210526312</v>
      </c>
      <c r="H493" s="4">
        <f t="shared" si="308"/>
        <v>2017.0727330410868</v>
      </c>
      <c r="I493" s="4">
        <f t="shared" si="308"/>
        <v>4149.4815680477186</v>
      </c>
      <c r="J493" s="4">
        <f t="shared" si="308"/>
        <v>5911.6118707219612</v>
      </c>
      <c r="K493" s="4">
        <f t="shared" si="310"/>
        <v>3522.4892387543014</v>
      </c>
      <c r="L493" s="4">
        <f t="shared" si="309"/>
        <v>3460.9974773735175</v>
      </c>
      <c r="M493" s="4">
        <f t="shared" si="309"/>
        <v>4009.3580813012577</v>
      </c>
      <c r="N493" s="4">
        <f t="shared" si="309"/>
        <v>1862.2608144102712</v>
      </c>
      <c r="O493" s="4">
        <f t="shared" si="309"/>
        <v>4473.3240822439975</v>
      </c>
      <c r="P493" s="5">
        <f t="shared" si="295"/>
        <v>3856.2413247702439</v>
      </c>
      <c r="R493" s="4">
        <v>44</v>
      </c>
      <c r="S493" s="4">
        <v>24</v>
      </c>
      <c r="T493" s="4">
        <v>24</v>
      </c>
      <c r="U493" s="4">
        <v>90</v>
      </c>
      <c r="V493" s="4">
        <v>30</v>
      </c>
      <c r="W493" s="4">
        <v>20</v>
      </c>
      <c r="X493" s="4">
        <v>20</v>
      </c>
      <c r="Y493" s="4">
        <v>11</v>
      </c>
      <c r="Z493" s="4">
        <v>22</v>
      </c>
      <c r="AA493" s="4">
        <v>24</v>
      </c>
      <c r="AB493" s="4">
        <v>14</v>
      </c>
      <c r="AC493" s="4">
        <v>52</v>
      </c>
      <c r="AD493" s="51">
        <v>0</v>
      </c>
      <c r="AE493" s="4">
        <v>35</v>
      </c>
      <c r="AF493" s="5">
        <f t="shared" si="296"/>
        <v>31.53846153846154</v>
      </c>
      <c r="AH493" s="4">
        <f t="shared" si="297"/>
        <v>4189.3258663399383</v>
      </c>
      <c r="AI493" s="4">
        <f t="shared" si="297"/>
        <v>2301.710395531938</v>
      </c>
      <c r="AJ493" s="4">
        <f t="shared" si="297"/>
        <v>5594.6511627906975</v>
      </c>
      <c r="AK493" s="4">
        <f t="shared" si="292"/>
        <v>4775.76</v>
      </c>
      <c r="AL493" s="4">
        <f t="shared" si="291"/>
        <v>4875</v>
      </c>
      <c r="AM493" s="4">
        <f t="shared" si="291"/>
        <v>682.10526315789468</v>
      </c>
      <c r="AN493" s="4">
        <f t="shared" si="291"/>
        <v>1482.4727330410867</v>
      </c>
      <c r="AO493" s="4">
        <f t="shared" si="291"/>
        <v>3879.4996949359365</v>
      </c>
      <c r="AP493" s="4">
        <f t="shared" si="291"/>
        <v>5564.771870721961</v>
      </c>
      <c r="AQ493" s="4">
        <f t="shared" si="307"/>
        <v>3341.1660764796829</v>
      </c>
      <c r="AR493" s="4">
        <f t="shared" si="307"/>
        <v>3180.3526788730492</v>
      </c>
      <c r="AS493" s="4">
        <f t="shared" si="307"/>
        <v>3751.3145579851953</v>
      </c>
      <c r="AT493" s="4">
        <f t="shared" si="307"/>
        <v>1829.5008144102712</v>
      </c>
      <c r="AU493" s="4">
        <f t="shared" si="307"/>
        <v>4022.8245363766046</v>
      </c>
      <c r="AV493" s="5">
        <f t="shared" si="298"/>
        <v>3533.6039750460181</v>
      </c>
      <c r="AX493" s="4">
        <f t="shared" si="304"/>
        <v>383.73498555003607</v>
      </c>
      <c r="AY493" s="51" t="s">
        <v>34</v>
      </c>
      <c r="AZ493" s="4">
        <f t="shared" si="305"/>
        <v>736.37142857142862</v>
      </c>
      <c r="BA493" s="4">
        <f t="shared" si="305"/>
        <v>279.49200000000002</v>
      </c>
      <c r="BB493" s="4">
        <f t="shared" si="305"/>
        <v>696</v>
      </c>
      <c r="BC493" s="4">
        <f t="shared" si="305"/>
        <v>66.631578947368425</v>
      </c>
      <c r="BD493" s="4">
        <f t="shared" si="305"/>
        <v>534.6</v>
      </c>
      <c r="BE493" s="4">
        <f t="shared" si="311"/>
        <v>269.98187311178248</v>
      </c>
      <c r="BF493" s="4">
        <f t="shared" si="306"/>
        <v>346.84</v>
      </c>
      <c r="BG493" s="4">
        <f t="shared" si="306"/>
        <v>181.3231622746186</v>
      </c>
      <c r="BH493" s="4">
        <f t="shared" si="306"/>
        <v>280.6447985004686</v>
      </c>
      <c r="BI493" s="4">
        <f t="shared" si="306"/>
        <v>258.04352331606219</v>
      </c>
      <c r="BJ493" s="4">
        <f t="shared" si="306"/>
        <v>32.76</v>
      </c>
      <c r="BK493" s="4">
        <f t="shared" si="312"/>
        <v>450.49954586739324</v>
      </c>
      <c r="BL493" s="5">
        <f t="shared" si="299"/>
        <v>347.45560739531987</v>
      </c>
      <c r="BN493" s="12">
        <v>114.22171854538938</v>
      </c>
      <c r="BO493" s="12">
        <v>212.95120400528197</v>
      </c>
      <c r="BP493" s="12">
        <v>86</v>
      </c>
      <c r="BQ493" s="12">
        <v>100</v>
      </c>
      <c r="BR493" s="12">
        <v>96</v>
      </c>
      <c r="BS493" s="13">
        <v>633.33333333333337</v>
      </c>
      <c r="BT493" s="12">
        <v>329.99999871595708</v>
      </c>
      <c r="BU493" s="13">
        <v>131.12</v>
      </c>
      <c r="BV493" s="12">
        <v>82.090696728010471</v>
      </c>
      <c r="BW493" s="13">
        <v>140.351</v>
      </c>
      <c r="BX493" s="13">
        <v>148.01</v>
      </c>
      <c r="BY493" s="12">
        <v>117.53</v>
      </c>
      <c r="BZ493" s="65">
        <v>250.488</v>
      </c>
      <c r="CA493" s="12">
        <v>126.18</v>
      </c>
      <c r="CB493" s="13">
        <f t="shared" si="300"/>
        <v>183.44828223771228</v>
      </c>
      <c r="CD493" s="4">
        <v>39876</v>
      </c>
      <c r="CE493" s="4">
        <v>40846</v>
      </c>
      <c r="CF493" s="4">
        <v>40095</v>
      </c>
      <c r="CG493" s="4">
        <v>39798</v>
      </c>
      <c r="CH493" s="4">
        <v>39000</v>
      </c>
      <c r="CI493" s="5">
        <v>36000</v>
      </c>
      <c r="CJ493" s="4">
        <v>40768</v>
      </c>
      <c r="CK493" s="4">
        <v>42390</v>
      </c>
      <c r="CL493" s="4">
        <v>38068</v>
      </c>
      <c r="CM493" s="5">
        <v>39078</v>
      </c>
      <c r="CN493" s="5">
        <v>39227</v>
      </c>
      <c r="CO493" s="4">
        <v>36741</v>
      </c>
      <c r="CP493" s="51">
        <v>38189</v>
      </c>
      <c r="CQ493" s="4">
        <v>42300</v>
      </c>
      <c r="CR493" s="5">
        <f t="shared" si="301"/>
        <v>39455.428571428572</v>
      </c>
      <c r="CT493" s="12">
        <v>708.58277258784187</v>
      </c>
      <c r="CU493" s="51" t="s">
        <v>34</v>
      </c>
      <c r="CV493" s="12">
        <v>420</v>
      </c>
      <c r="CW493" s="12">
        <v>1000</v>
      </c>
      <c r="CX493" s="12">
        <v>400</v>
      </c>
      <c r="CY493" s="13">
        <v>3800</v>
      </c>
      <c r="CZ493" s="12">
        <v>480</v>
      </c>
      <c r="DA493" s="12">
        <v>993</v>
      </c>
      <c r="DB493" s="12">
        <v>900</v>
      </c>
      <c r="DC493" s="13">
        <v>1442</v>
      </c>
      <c r="DD493" s="13">
        <v>1067</v>
      </c>
      <c r="DE493" s="12">
        <v>965</v>
      </c>
      <c r="DF493" s="65">
        <v>10000</v>
      </c>
      <c r="DG493" s="12">
        <v>660.6</v>
      </c>
      <c r="DH493" s="13">
        <f t="shared" si="302"/>
        <v>1756.6294440452184</v>
      </c>
      <c r="DJ493" s="4">
        <v>22659</v>
      </c>
      <c r="DK493" s="51" t="s">
        <v>34</v>
      </c>
      <c r="DL493" s="4">
        <v>25773</v>
      </c>
      <c r="DM493" s="4">
        <v>23291</v>
      </c>
      <c r="DN493" s="4">
        <v>23200</v>
      </c>
      <c r="DO493" s="5">
        <v>21100</v>
      </c>
      <c r="DP493" s="4">
        <v>21384</v>
      </c>
      <c r="DQ493" s="4">
        <v>22341</v>
      </c>
      <c r="DR493" s="4">
        <v>26013</v>
      </c>
      <c r="DS493" s="5">
        <v>21789</v>
      </c>
      <c r="DT493" s="5">
        <v>24954</v>
      </c>
      <c r="DU493" s="4">
        <v>20751</v>
      </c>
      <c r="DV493" s="51">
        <v>27300</v>
      </c>
      <c r="DW493" s="4">
        <v>24800</v>
      </c>
      <c r="DX493" s="5">
        <f t="shared" si="303"/>
        <v>23488.846153846152</v>
      </c>
    </row>
    <row r="494" spans="1:128" x14ac:dyDescent="0.25">
      <c r="A494" s="6">
        <v>489</v>
      </c>
      <c r="B494" s="4">
        <f t="shared" si="293"/>
        <v>4572.3092620063826</v>
      </c>
      <c r="C494" s="4">
        <f t="shared" si="294"/>
        <v>2300.5834673979862</v>
      </c>
      <c r="D494" s="4">
        <f t="shared" si="308"/>
        <v>6331.0225913621261</v>
      </c>
      <c r="E494" s="4">
        <f t="shared" si="308"/>
        <v>5055.2520000000004</v>
      </c>
      <c r="F494" s="4">
        <f t="shared" si="308"/>
        <v>5571</v>
      </c>
      <c r="G494" s="4">
        <f t="shared" si="308"/>
        <v>748.73684210526312</v>
      </c>
      <c r="H494" s="4">
        <f t="shared" si="308"/>
        <v>2017.0727330410868</v>
      </c>
      <c r="I494" s="4">
        <f t="shared" si="308"/>
        <v>4147.1160194532458</v>
      </c>
      <c r="J494" s="4">
        <f t="shared" si="308"/>
        <v>5911.6118707219612</v>
      </c>
      <c r="K494" s="4">
        <f t="shared" si="310"/>
        <v>3522.4892387543014</v>
      </c>
      <c r="L494" s="4">
        <f t="shared" si="309"/>
        <v>3460.9974773735175</v>
      </c>
      <c r="M494" s="4">
        <f t="shared" si="309"/>
        <v>4009.3580813012577</v>
      </c>
      <c r="N494" s="4">
        <f t="shared" si="309"/>
        <v>1862.2535106930843</v>
      </c>
      <c r="O494" s="4">
        <f t="shared" si="309"/>
        <v>4473.3240822439975</v>
      </c>
      <c r="P494" s="5">
        <f t="shared" si="295"/>
        <v>3855.9376554610149</v>
      </c>
      <c r="R494" s="4">
        <v>44</v>
      </c>
      <c r="S494" s="4">
        <v>24</v>
      </c>
      <c r="T494" s="4">
        <v>24</v>
      </c>
      <c r="U494" s="4">
        <v>90</v>
      </c>
      <c r="V494" s="4">
        <v>30</v>
      </c>
      <c r="W494" s="4">
        <v>20</v>
      </c>
      <c r="X494" s="4">
        <v>20</v>
      </c>
      <c r="Y494" s="4">
        <v>11</v>
      </c>
      <c r="Z494" s="4">
        <v>22</v>
      </c>
      <c r="AA494" s="4">
        <v>24</v>
      </c>
      <c r="AB494" s="4">
        <v>14</v>
      </c>
      <c r="AC494" s="4">
        <v>52</v>
      </c>
      <c r="AD494" s="51">
        <v>0</v>
      </c>
      <c r="AE494" s="4">
        <v>35</v>
      </c>
      <c r="AF494" s="5">
        <f t="shared" si="296"/>
        <v>31.53846153846154</v>
      </c>
      <c r="AH494" s="4">
        <f t="shared" si="297"/>
        <v>4188.5751891677419</v>
      </c>
      <c r="AI494" s="4">
        <f t="shared" si="297"/>
        <v>2300.5834673979862</v>
      </c>
      <c r="AJ494" s="4">
        <f t="shared" si="297"/>
        <v>5594.6511627906975</v>
      </c>
      <c r="AK494" s="4">
        <f t="shared" si="292"/>
        <v>4775.76</v>
      </c>
      <c r="AL494" s="4">
        <f t="shared" si="291"/>
        <v>4875</v>
      </c>
      <c r="AM494" s="4">
        <f t="shared" si="291"/>
        <v>682.10526315789468</v>
      </c>
      <c r="AN494" s="4">
        <f t="shared" si="291"/>
        <v>1482.4727330410867</v>
      </c>
      <c r="AO494" s="4">
        <f t="shared" si="291"/>
        <v>3877.1341463414637</v>
      </c>
      <c r="AP494" s="4">
        <f t="shared" si="291"/>
        <v>5564.771870721961</v>
      </c>
      <c r="AQ494" s="4">
        <f t="shared" si="307"/>
        <v>3341.1660764796829</v>
      </c>
      <c r="AR494" s="4">
        <f t="shared" si="307"/>
        <v>3180.3526788730492</v>
      </c>
      <c r="AS494" s="4">
        <f t="shared" si="307"/>
        <v>3751.3145579851953</v>
      </c>
      <c r="AT494" s="4">
        <f t="shared" si="307"/>
        <v>1829.4935106930843</v>
      </c>
      <c r="AU494" s="4">
        <f t="shared" si="307"/>
        <v>4022.8245363766046</v>
      </c>
      <c r="AV494" s="5">
        <f t="shared" si="298"/>
        <v>3533.3003709304608</v>
      </c>
      <c r="AX494" s="4">
        <f t="shared" si="304"/>
        <v>383.73407283864071</v>
      </c>
      <c r="AY494" s="51" t="s">
        <v>34</v>
      </c>
      <c r="AZ494" s="4">
        <f t="shared" si="305"/>
        <v>736.37142857142862</v>
      </c>
      <c r="BA494" s="4">
        <f t="shared" si="305"/>
        <v>279.49200000000002</v>
      </c>
      <c r="BB494" s="4">
        <f t="shared" si="305"/>
        <v>696</v>
      </c>
      <c r="BC494" s="4">
        <f t="shared" si="305"/>
        <v>66.631578947368425</v>
      </c>
      <c r="BD494" s="4">
        <f t="shared" si="305"/>
        <v>534.6</v>
      </c>
      <c r="BE494" s="4">
        <f t="shared" si="311"/>
        <v>269.98187311178248</v>
      </c>
      <c r="BF494" s="4">
        <f t="shared" si="306"/>
        <v>346.84</v>
      </c>
      <c r="BG494" s="4">
        <f t="shared" si="306"/>
        <v>181.3231622746186</v>
      </c>
      <c r="BH494" s="4">
        <f t="shared" si="306"/>
        <v>280.6447985004686</v>
      </c>
      <c r="BI494" s="4">
        <f t="shared" si="306"/>
        <v>258.04352331606219</v>
      </c>
      <c r="BJ494" s="4">
        <f t="shared" si="306"/>
        <v>32.76</v>
      </c>
      <c r="BK494" s="4">
        <f t="shared" si="312"/>
        <v>450.49954586739324</v>
      </c>
      <c r="BL494" s="5">
        <f t="shared" si="299"/>
        <v>347.45553718675097</v>
      </c>
      <c r="BN494" s="12">
        <v>114.24218938160662</v>
      </c>
      <c r="BO494" s="12">
        <v>213.05551697907896</v>
      </c>
      <c r="BP494" s="12">
        <v>86</v>
      </c>
      <c r="BQ494" s="12">
        <v>100</v>
      </c>
      <c r="BR494" s="12">
        <v>96</v>
      </c>
      <c r="BS494" s="13">
        <v>633.33333333333337</v>
      </c>
      <c r="BT494" s="12">
        <v>329.99999871595708</v>
      </c>
      <c r="BU494" s="13">
        <v>131.19999999999999</v>
      </c>
      <c r="BV494" s="12">
        <v>82.090696728010471</v>
      </c>
      <c r="BW494" s="13">
        <v>140.351</v>
      </c>
      <c r="BX494" s="13">
        <v>148.01</v>
      </c>
      <c r="BY494" s="12">
        <v>117.53</v>
      </c>
      <c r="BZ494" s="65">
        <v>250.489</v>
      </c>
      <c r="CA494" s="12">
        <v>126.18</v>
      </c>
      <c r="CB494" s="13">
        <f t="shared" si="300"/>
        <v>183.46298108128477</v>
      </c>
      <c r="CD494" s="4">
        <v>39876</v>
      </c>
      <c r="CE494" s="4">
        <v>40846</v>
      </c>
      <c r="CF494" s="4">
        <v>40095</v>
      </c>
      <c r="CG494" s="4">
        <v>39798</v>
      </c>
      <c r="CH494" s="4">
        <v>39000</v>
      </c>
      <c r="CI494" s="5">
        <v>36000</v>
      </c>
      <c r="CJ494" s="4">
        <v>40768</v>
      </c>
      <c r="CK494" s="4">
        <v>42390</v>
      </c>
      <c r="CL494" s="4">
        <v>38068</v>
      </c>
      <c r="CM494" s="5">
        <v>39078</v>
      </c>
      <c r="CN494" s="5">
        <v>39227</v>
      </c>
      <c r="CO494" s="4">
        <v>36741</v>
      </c>
      <c r="CP494" s="51">
        <v>38189</v>
      </c>
      <c r="CQ494" s="4">
        <v>42300</v>
      </c>
      <c r="CR494" s="5">
        <f t="shared" si="301"/>
        <v>39455.428571428572</v>
      </c>
      <c r="CT494" s="12">
        <v>708.58445795178761</v>
      </c>
      <c r="CU494" s="51" t="s">
        <v>34</v>
      </c>
      <c r="CV494" s="12">
        <v>420</v>
      </c>
      <c r="CW494" s="12">
        <v>1000</v>
      </c>
      <c r="CX494" s="12">
        <v>400</v>
      </c>
      <c r="CY494" s="13">
        <v>3800</v>
      </c>
      <c r="CZ494" s="12">
        <v>480</v>
      </c>
      <c r="DA494" s="12">
        <v>993</v>
      </c>
      <c r="DB494" s="12">
        <v>900</v>
      </c>
      <c r="DC494" s="13">
        <v>1442</v>
      </c>
      <c r="DD494" s="13">
        <v>1067</v>
      </c>
      <c r="DE494" s="12">
        <v>965</v>
      </c>
      <c r="DF494" s="65">
        <v>10000</v>
      </c>
      <c r="DG494" s="12">
        <v>660.6</v>
      </c>
      <c r="DH494" s="13">
        <f t="shared" si="302"/>
        <v>1756.6295736885988</v>
      </c>
      <c r="DJ494" s="4">
        <v>22659</v>
      </c>
      <c r="DK494" s="51" t="s">
        <v>34</v>
      </c>
      <c r="DL494" s="4">
        <v>25773</v>
      </c>
      <c r="DM494" s="4">
        <v>23291</v>
      </c>
      <c r="DN494" s="4">
        <v>23200</v>
      </c>
      <c r="DO494" s="5">
        <v>21100</v>
      </c>
      <c r="DP494" s="4">
        <v>21384</v>
      </c>
      <c r="DQ494" s="4">
        <v>22341</v>
      </c>
      <c r="DR494" s="4">
        <v>26013</v>
      </c>
      <c r="DS494" s="5">
        <v>21789</v>
      </c>
      <c r="DT494" s="5">
        <v>24954</v>
      </c>
      <c r="DU494" s="4">
        <v>20751</v>
      </c>
      <c r="DV494" s="51">
        <v>27300</v>
      </c>
      <c r="DW494" s="4">
        <v>24800</v>
      </c>
      <c r="DX494" s="5">
        <f t="shared" si="303"/>
        <v>23488.846153846152</v>
      </c>
    </row>
    <row r="495" spans="1:128" x14ac:dyDescent="0.25">
      <c r="A495" s="6">
        <v>490</v>
      </c>
      <c r="B495" s="4">
        <f t="shared" si="293"/>
        <v>4571.5594757048475</v>
      </c>
      <c r="C495" s="4">
        <f t="shared" si="294"/>
        <v>2299.4598950275372</v>
      </c>
      <c r="D495" s="4">
        <f t="shared" si="308"/>
        <v>6331.0225913621261</v>
      </c>
      <c r="E495" s="4">
        <f t="shared" si="308"/>
        <v>5055.2520000000004</v>
      </c>
      <c r="F495" s="4">
        <f t="shared" si="308"/>
        <v>5571</v>
      </c>
      <c r="G495" s="4">
        <f t="shared" si="308"/>
        <v>748.73684210526312</v>
      </c>
      <c r="H495" s="4">
        <f t="shared" si="308"/>
        <v>2017.0727330410868</v>
      </c>
      <c r="I495" s="4">
        <f t="shared" si="308"/>
        <v>4145.0485296212664</v>
      </c>
      <c r="J495" s="4">
        <f t="shared" si="308"/>
        <v>5911.6118707219612</v>
      </c>
      <c r="K495" s="4">
        <f t="shared" si="310"/>
        <v>3522.4892387543014</v>
      </c>
      <c r="L495" s="4">
        <f t="shared" si="309"/>
        <v>3460.9974773735175</v>
      </c>
      <c r="M495" s="4">
        <f t="shared" si="309"/>
        <v>4009.0389291353576</v>
      </c>
      <c r="N495" s="4">
        <f t="shared" si="309"/>
        <v>1862.2462070342128</v>
      </c>
      <c r="O495" s="4">
        <f t="shared" si="309"/>
        <v>4473.3240822439975</v>
      </c>
      <c r="P495" s="5">
        <f t="shared" si="295"/>
        <v>3855.6328480089628</v>
      </c>
      <c r="R495" s="4">
        <v>44</v>
      </c>
      <c r="S495" s="4">
        <v>24</v>
      </c>
      <c r="T495" s="4">
        <v>24</v>
      </c>
      <c r="U495" s="4">
        <v>90</v>
      </c>
      <c r="V495" s="4">
        <v>30</v>
      </c>
      <c r="W495" s="4">
        <v>20</v>
      </c>
      <c r="X495" s="4">
        <v>20</v>
      </c>
      <c r="Y495" s="4">
        <v>11</v>
      </c>
      <c r="Z495" s="4">
        <v>22</v>
      </c>
      <c r="AA495" s="4">
        <v>24</v>
      </c>
      <c r="AB495" s="4">
        <v>14</v>
      </c>
      <c r="AC495" s="4">
        <v>52</v>
      </c>
      <c r="AD495" s="51">
        <v>0</v>
      </c>
      <c r="AE495" s="4">
        <v>35</v>
      </c>
      <c r="AF495" s="5">
        <f t="shared" si="296"/>
        <v>31.53846153846154</v>
      </c>
      <c r="AH495" s="4">
        <f t="shared" si="297"/>
        <v>4187.8263137086933</v>
      </c>
      <c r="AI495" s="4">
        <f t="shared" si="297"/>
        <v>2299.4598950275372</v>
      </c>
      <c r="AJ495" s="4">
        <f t="shared" si="297"/>
        <v>5594.6511627906975</v>
      </c>
      <c r="AK495" s="4">
        <f t="shared" si="292"/>
        <v>4775.76</v>
      </c>
      <c r="AL495" s="4">
        <f t="shared" si="291"/>
        <v>4875</v>
      </c>
      <c r="AM495" s="4">
        <f t="shared" si="291"/>
        <v>682.10526315789468</v>
      </c>
      <c r="AN495" s="4">
        <f t="shared" si="291"/>
        <v>1482.4727330410867</v>
      </c>
      <c r="AO495" s="4">
        <f t="shared" si="291"/>
        <v>3875.0666565094839</v>
      </c>
      <c r="AP495" s="4">
        <f t="shared" si="291"/>
        <v>5564.771870721961</v>
      </c>
      <c r="AQ495" s="4">
        <f t="shared" si="307"/>
        <v>3341.1660764796829</v>
      </c>
      <c r="AR495" s="4">
        <f t="shared" si="307"/>
        <v>3180.3526788730492</v>
      </c>
      <c r="AS495" s="4">
        <f t="shared" si="307"/>
        <v>3750.9954058192952</v>
      </c>
      <c r="AT495" s="4">
        <f t="shared" si="307"/>
        <v>1829.4862070342128</v>
      </c>
      <c r="AU495" s="4">
        <f t="shared" si="307"/>
        <v>4022.8245363766046</v>
      </c>
      <c r="AV495" s="5">
        <f t="shared" si="298"/>
        <v>3532.9956285385856</v>
      </c>
      <c r="AX495" s="4">
        <f t="shared" si="304"/>
        <v>383.73316199615402</v>
      </c>
      <c r="AY495" s="51" t="s">
        <v>34</v>
      </c>
      <c r="AZ495" s="4">
        <f t="shared" si="305"/>
        <v>736.37142857142862</v>
      </c>
      <c r="BA495" s="4">
        <f t="shared" si="305"/>
        <v>279.49200000000002</v>
      </c>
      <c r="BB495" s="4">
        <f t="shared" si="305"/>
        <v>696</v>
      </c>
      <c r="BC495" s="4">
        <f t="shared" si="305"/>
        <v>66.631578947368425</v>
      </c>
      <c r="BD495" s="4">
        <f t="shared" si="305"/>
        <v>534.6</v>
      </c>
      <c r="BE495" s="4">
        <f t="shared" si="311"/>
        <v>269.98187311178248</v>
      </c>
      <c r="BF495" s="4">
        <f t="shared" si="306"/>
        <v>346.84</v>
      </c>
      <c r="BG495" s="4">
        <f t="shared" si="306"/>
        <v>181.3231622746186</v>
      </c>
      <c r="BH495" s="4">
        <f t="shared" si="306"/>
        <v>280.6447985004686</v>
      </c>
      <c r="BI495" s="4">
        <f t="shared" si="306"/>
        <v>258.04352331606219</v>
      </c>
      <c r="BJ495" s="4">
        <f t="shared" si="306"/>
        <v>32.76</v>
      </c>
      <c r="BK495" s="4">
        <f t="shared" si="312"/>
        <v>450.49954586739324</v>
      </c>
      <c r="BL495" s="5">
        <f t="shared" si="299"/>
        <v>347.45546712194431</v>
      </c>
      <c r="BN495" s="12">
        <v>114.26261839790462</v>
      </c>
      <c r="BO495" s="12">
        <v>213.15962111795398</v>
      </c>
      <c r="BP495" s="12">
        <v>86</v>
      </c>
      <c r="BQ495" s="12">
        <v>100</v>
      </c>
      <c r="BR495" s="12">
        <v>96</v>
      </c>
      <c r="BS495" s="13">
        <v>633.33333333333337</v>
      </c>
      <c r="BT495" s="12">
        <v>329.99999871595708</v>
      </c>
      <c r="BU495" s="13">
        <v>131.27000000000001</v>
      </c>
      <c r="BV495" s="12">
        <v>82.090696728010471</v>
      </c>
      <c r="BW495" s="13">
        <v>140.351</v>
      </c>
      <c r="BX495" s="13">
        <v>148.01</v>
      </c>
      <c r="BY495" s="12">
        <v>117.54</v>
      </c>
      <c r="BZ495" s="65">
        <v>250.49</v>
      </c>
      <c r="CA495" s="12">
        <v>126.18</v>
      </c>
      <c r="CB495" s="13">
        <f t="shared" si="300"/>
        <v>183.47766202093996</v>
      </c>
      <c r="CD495" s="4">
        <v>39876</v>
      </c>
      <c r="CE495" s="4">
        <v>40846</v>
      </c>
      <c r="CF495" s="4">
        <v>40095</v>
      </c>
      <c r="CG495" s="4">
        <v>39798</v>
      </c>
      <c r="CH495" s="4">
        <v>39000</v>
      </c>
      <c r="CI495" s="5">
        <v>36000</v>
      </c>
      <c r="CJ495" s="4">
        <v>40768</v>
      </c>
      <c r="CK495" s="4">
        <v>42390</v>
      </c>
      <c r="CL495" s="4">
        <v>38068</v>
      </c>
      <c r="CM495" s="5">
        <v>39078</v>
      </c>
      <c r="CN495" s="5">
        <v>39227</v>
      </c>
      <c r="CO495" s="4">
        <v>36741</v>
      </c>
      <c r="CP495" s="51">
        <v>38189</v>
      </c>
      <c r="CQ495" s="4">
        <v>42300</v>
      </c>
      <c r="CR495" s="5">
        <f t="shared" si="301"/>
        <v>39455.428571428572</v>
      </c>
      <c r="CT495" s="12">
        <v>708.58613987269939</v>
      </c>
      <c r="CU495" s="51" t="s">
        <v>34</v>
      </c>
      <c r="CV495" s="12">
        <v>420</v>
      </c>
      <c r="CW495" s="12">
        <v>1000</v>
      </c>
      <c r="CX495" s="12">
        <v>400</v>
      </c>
      <c r="CY495" s="13">
        <v>3800</v>
      </c>
      <c r="CZ495" s="12">
        <v>480</v>
      </c>
      <c r="DA495" s="12">
        <v>993</v>
      </c>
      <c r="DB495" s="12">
        <v>900</v>
      </c>
      <c r="DC495" s="13">
        <v>1442</v>
      </c>
      <c r="DD495" s="13">
        <v>1067</v>
      </c>
      <c r="DE495" s="12">
        <v>965</v>
      </c>
      <c r="DF495" s="65">
        <v>10000</v>
      </c>
      <c r="DG495" s="12">
        <v>660.6</v>
      </c>
      <c r="DH495" s="13">
        <f t="shared" si="302"/>
        <v>1756.6297030671305</v>
      </c>
      <c r="DJ495" s="4">
        <v>22659</v>
      </c>
      <c r="DK495" s="51" t="s">
        <v>34</v>
      </c>
      <c r="DL495" s="4">
        <v>25773</v>
      </c>
      <c r="DM495" s="4">
        <v>23291</v>
      </c>
      <c r="DN495" s="4">
        <v>23200</v>
      </c>
      <c r="DO495" s="5">
        <v>21100</v>
      </c>
      <c r="DP495" s="4">
        <v>21384</v>
      </c>
      <c r="DQ495" s="4">
        <v>22341</v>
      </c>
      <c r="DR495" s="4">
        <v>26013</v>
      </c>
      <c r="DS495" s="5">
        <v>21789</v>
      </c>
      <c r="DT495" s="5">
        <v>24954</v>
      </c>
      <c r="DU495" s="4">
        <v>20751</v>
      </c>
      <c r="DV495" s="51">
        <v>27300</v>
      </c>
      <c r="DW495" s="4">
        <v>24800</v>
      </c>
      <c r="DX495" s="5">
        <f t="shared" si="303"/>
        <v>23488.846153846152</v>
      </c>
    </row>
    <row r="496" spans="1:128" x14ac:dyDescent="0.25">
      <c r="A496" s="6">
        <v>491</v>
      </c>
      <c r="B496" s="4">
        <f t="shared" si="293"/>
        <v>4570.8114849419408</v>
      </c>
      <c r="C496" s="4">
        <f t="shared" si="294"/>
        <v>2298.3396612120764</v>
      </c>
      <c r="D496" s="4">
        <f t="shared" si="308"/>
        <v>6331.0225913621261</v>
      </c>
      <c r="E496" s="4">
        <f t="shared" si="308"/>
        <v>5055.2520000000004</v>
      </c>
      <c r="F496" s="4">
        <f t="shared" si="308"/>
        <v>5571</v>
      </c>
      <c r="G496" s="4">
        <f t="shared" si="308"/>
        <v>748.73684210526312</v>
      </c>
      <c r="H496" s="4">
        <f t="shared" si="308"/>
        <v>2017.0727330410868</v>
      </c>
      <c r="I496" s="4">
        <f t="shared" si="308"/>
        <v>4142.6883824380102</v>
      </c>
      <c r="J496" s="4">
        <f t="shared" si="308"/>
        <v>5911.6118707219612</v>
      </c>
      <c r="K496" s="4">
        <f t="shared" si="310"/>
        <v>3522.4892387543014</v>
      </c>
      <c r="L496" s="4">
        <f t="shared" si="309"/>
        <v>3460.9974773735175</v>
      </c>
      <c r="M496" s="4">
        <f t="shared" si="309"/>
        <v>4008.7198312701248</v>
      </c>
      <c r="N496" s="4">
        <f t="shared" si="309"/>
        <v>1862.2389034336561</v>
      </c>
      <c r="O496" s="4">
        <f t="shared" si="309"/>
        <v>4473.3240822439975</v>
      </c>
      <c r="P496" s="5">
        <f t="shared" si="295"/>
        <v>3855.3075070641471</v>
      </c>
      <c r="R496" s="4">
        <v>44</v>
      </c>
      <c r="S496" s="4">
        <v>24</v>
      </c>
      <c r="T496" s="4">
        <v>24</v>
      </c>
      <c r="U496" s="4">
        <v>90</v>
      </c>
      <c r="V496" s="4">
        <v>30</v>
      </c>
      <c r="W496" s="4">
        <v>20</v>
      </c>
      <c r="X496" s="4">
        <v>20</v>
      </c>
      <c r="Y496" s="4">
        <v>11</v>
      </c>
      <c r="Z496" s="4">
        <v>22</v>
      </c>
      <c r="AA496" s="4">
        <v>24</v>
      </c>
      <c r="AB496" s="4">
        <v>14</v>
      </c>
      <c r="AC496" s="4">
        <v>52</v>
      </c>
      <c r="AD496" s="51">
        <v>0</v>
      </c>
      <c r="AE496" s="4">
        <v>35</v>
      </c>
      <c r="AF496" s="5">
        <f t="shared" si="296"/>
        <v>31.53846153846154</v>
      </c>
      <c r="AH496" s="4">
        <f t="shared" si="297"/>
        <v>4187.079231926994</v>
      </c>
      <c r="AI496" s="4">
        <f t="shared" si="297"/>
        <v>2298.3396612120764</v>
      </c>
      <c r="AJ496" s="4">
        <f t="shared" si="297"/>
        <v>5594.6511627906975</v>
      </c>
      <c r="AK496" s="4">
        <f t="shared" si="292"/>
        <v>4775.76</v>
      </c>
      <c r="AL496" s="4">
        <f t="shared" si="291"/>
        <v>4875</v>
      </c>
      <c r="AM496" s="4">
        <f t="shared" si="291"/>
        <v>682.10526315789468</v>
      </c>
      <c r="AN496" s="4">
        <f t="shared" si="291"/>
        <v>1482.4727330410867</v>
      </c>
      <c r="AO496" s="4">
        <f t="shared" si="291"/>
        <v>3872.7065093262277</v>
      </c>
      <c r="AP496" s="4">
        <f t="shared" si="291"/>
        <v>5564.771870721961</v>
      </c>
      <c r="AQ496" s="4">
        <f t="shared" si="307"/>
        <v>3341.1660764796829</v>
      </c>
      <c r="AR496" s="4">
        <f t="shared" si="307"/>
        <v>3180.3526788730492</v>
      </c>
      <c r="AS496" s="4">
        <f t="shared" si="307"/>
        <v>3750.6763079540624</v>
      </c>
      <c r="AT496" s="4">
        <f t="shared" si="307"/>
        <v>1829.4789034336561</v>
      </c>
      <c r="AU496" s="4">
        <f t="shared" si="307"/>
        <v>4022.8245363766046</v>
      </c>
      <c r="AV496" s="5">
        <f t="shared" si="298"/>
        <v>3532.6703525209996</v>
      </c>
      <c r="AX496" s="4">
        <f t="shared" si="304"/>
        <v>383.73225301494671</v>
      </c>
      <c r="AY496" s="51" t="s">
        <v>34</v>
      </c>
      <c r="AZ496" s="4">
        <f t="shared" si="305"/>
        <v>736.37142857142862</v>
      </c>
      <c r="BA496" s="4">
        <f t="shared" si="305"/>
        <v>279.49200000000002</v>
      </c>
      <c r="BB496" s="4">
        <f t="shared" si="305"/>
        <v>696</v>
      </c>
      <c r="BC496" s="4">
        <f t="shared" si="305"/>
        <v>66.631578947368425</v>
      </c>
      <c r="BD496" s="4">
        <f t="shared" si="305"/>
        <v>534.6</v>
      </c>
      <c r="BE496" s="4">
        <f t="shared" si="311"/>
        <v>269.98187311178248</v>
      </c>
      <c r="BF496" s="4">
        <f t="shared" si="306"/>
        <v>346.84</v>
      </c>
      <c r="BG496" s="4">
        <f t="shared" si="306"/>
        <v>181.3231622746186</v>
      </c>
      <c r="BH496" s="4">
        <f t="shared" si="306"/>
        <v>280.6447985004686</v>
      </c>
      <c r="BI496" s="4">
        <f t="shared" si="306"/>
        <v>258.04352331606219</v>
      </c>
      <c r="BJ496" s="4">
        <f t="shared" si="306"/>
        <v>32.76</v>
      </c>
      <c r="BK496" s="4">
        <f t="shared" si="312"/>
        <v>450.49954586739324</v>
      </c>
      <c r="BL496" s="5">
        <f t="shared" si="299"/>
        <v>347.45539720031297</v>
      </c>
      <c r="BN496" s="12">
        <v>114.28300576480311</v>
      </c>
      <c r="BO496" s="12">
        <v>213.26351725641297</v>
      </c>
      <c r="BP496" s="12">
        <v>86</v>
      </c>
      <c r="BQ496" s="12">
        <v>100</v>
      </c>
      <c r="BR496" s="12">
        <v>96</v>
      </c>
      <c r="BS496" s="13">
        <v>633.33333333333337</v>
      </c>
      <c r="BT496" s="12">
        <v>329.99999871595708</v>
      </c>
      <c r="BU496" s="13">
        <v>131.35</v>
      </c>
      <c r="BV496" s="12">
        <v>82.090696728010471</v>
      </c>
      <c r="BW496" s="13">
        <v>140.351</v>
      </c>
      <c r="BX496" s="13">
        <v>148.01</v>
      </c>
      <c r="BY496" s="12">
        <v>117.55</v>
      </c>
      <c r="BZ496" s="65">
        <v>250.49100000000001</v>
      </c>
      <c r="CA496" s="12">
        <v>126.18</v>
      </c>
      <c r="CB496" s="13">
        <f t="shared" si="300"/>
        <v>183.49303941417978</v>
      </c>
      <c r="CD496" s="4">
        <v>39876</v>
      </c>
      <c r="CE496" s="4">
        <v>40846</v>
      </c>
      <c r="CF496" s="4">
        <v>40095</v>
      </c>
      <c r="CG496" s="4">
        <v>39798</v>
      </c>
      <c r="CH496" s="4">
        <v>39000</v>
      </c>
      <c r="CI496" s="5">
        <v>36000</v>
      </c>
      <c r="CJ496" s="4">
        <v>40768</v>
      </c>
      <c r="CK496" s="4">
        <v>42390</v>
      </c>
      <c r="CL496" s="4">
        <v>38068</v>
      </c>
      <c r="CM496" s="5">
        <v>39078</v>
      </c>
      <c r="CN496" s="5">
        <v>39227</v>
      </c>
      <c r="CO496" s="4">
        <v>36741</v>
      </c>
      <c r="CP496" s="51">
        <v>38189</v>
      </c>
      <c r="CQ496" s="4">
        <v>42300</v>
      </c>
      <c r="CR496" s="5">
        <f t="shared" si="301"/>
        <v>39455.428571428572</v>
      </c>
      <c r="CT496" s="12">
        <v>708.58781836461617</v>
      </c>
      <c r="CU496" s="51" t="s">
        <v>34</v>
      </c>
      <c r="CV496" s="12">
        <v>420</v>
      </c>
      <c r="CW496" s="12">
        <v>1000</v>
      </c>
      <c r="CX496" s="12">
        <v>400</v>
      </c>
      <c r="CY496" s="13">
        <v>3800</v>
      </c>
      <c r="CZ496" s="12">
        <v>480</v>
      </c>
      <c r="DA496" s="12">
        <v>993</v>
      </c>
      <c r="DB496" s="12">
        <v>900</v>
      </c>
      <c r="DC496" s="13">
        <v>1442</v>
      </c>
      <c r="DD496" s="13">
        <v>1067</v>
      </c>
      <c r="DE496" s="12">
        <v>965</v>
      </c>
      <c r="DF496" s="65">
        <v>10000</v>
      </c>
      <c r="DG496" s="12">
        <v>660.6</v>
      </c>
      <c r="DH496" s="13">
        <f t="shared" si="302"/>
        <v>1756.6298321818936</v>
      </c>
      <c r="DJ496" s="4">
        <v>22659</v>
      </c>
      <c r="DK496" s="51" t="s">
        <v>34</v>
      </c>
      <c r="DL496" s="4">
        <v>25773</v>
      </c>
      <c r="DM496" s="4">
        <v>23291</v>
      </c>
      <c r="DN496" s="4">
        <v>23200</v>
      </c>
      <c r="DO496" s="5">
        <v>21100</v>
      </c>
      <c r="DP496" s="4">
        <v>21384</v>
      </c>
      <c r="DQ496" s="4">
        <v>22341</v>
      </c>
      <c r="DR496" s="4">
        <v>26013</v>
      </c>
      <c r="DS496" s="5">
        <v>21789</v>
      </c>
      <c r="DT496" s="5">
        <v>24954</v>
      </c>
      <c r="DU496" s="4">
        <v>20751</v>
      </c>
      <c r="DV496" s="51">
        <v>27300</v>
      </c>
      <c r="DW496" s="4">
        <v>24800</v>
      </c>
      <c r="DX496" s="5">
        <f t="shared" si="303"/>
        <v>23488.846153846152</v>
      </c>
    </row>
    <row r="497" spans="1:128" x14ac:dyDescent="0.25">
      <c r="A497" s="6">
        <v>492</v>
      </c>
      <c r="B497" s="4">
        <f t="shared" si="293"/>
        <v>4570.0652817265272</v>
      </c>
      <c r="C497" s="4">
        <f t="shared" si="294"/>
        <v>2297.2227488674675</v>
      </c>
      <c r="D497" s="4">
        <f t="shared" si="308"/>
        <v>6331.0225913621261</v>
      </c>
      <c r="E497" s="4">
        <f t="shared" si="308"/>
        <v>5055.2520000000004</v>
      </c>
      <c r="F497" s="4">
        <f t="shared" si="308"/>
        <v>5571</v>
      </c>
      <c r="G497" s="4">
        <f t="shared" si="308"/>
        <v>748.73684210526312</v>
      </c>
      <c r="H497" s="4">
        <f t="shared" si="308"/>
        <v>2017.0727330410868</v>
      </c>
      <c r="I497" s="4">
        <f t="shared" si="308"/>
        <v>4140.6256107468462</v>
      </c>
      <c r="J497" s="4">
        <f t="shared" si="308"/>
        <v>5911.6118707219612</v>
      </c>
      <c r="K497" s="4">
        <f t="shared" si="310"/>
        <v>3522.4892387543014</v>
      </c>
      <c r="L497" s="4">
        <f t="shared" si="309"/>
        <v>3460.9974773735175</v>
      </c>
      <c r="M497" s="4">
        <f t="shared" si="309"/>
        <v>4008.4007876917003</v>
      </c>
      <c r="N497" s="4">
        <f t="shared" si="309"/>
        <v>1862.2315998914137</v>
      </c>
      <c r="O497" s="4">
        <f t="shared" si="309"/>
        <v>4473.3240822439975</v>
      </c>
      <c r="P497" s="5">
        <f t="shared" si="295"/>
        <v>3855.0037760375862</v>
      </c>
      <c r="R497" s="4">
        <v>44</v>
      </c>
      <c r="S497" s="4">
        <v>24</v>
      </c>
      <c r="T497" s="4">
        <v>24</v>
      </c>
      <c r="U497" s="4">
        <v>90</v>
      </c>
      <c r="V497" s="4">
        <v>30</v>
      </c>
      <c r="W497" s="4">
        <v>20</v>
      </c>
      <c r="X497" s="4">
        <v>20</v>
      </c>
      <c r="Y497" s="4">
        <v>11</v>
      </c>
      <c r="Z497" s="4">
        <v>22</v>
      </c>
      <c r="AA497" s="4">
        <v>24</v>
      </c>
      <c r="AB497" s="4">
        <v>14</v>
      </c>
      <c r="AC497" s="4">
        <v>52</v>
      </c>
      <c r="AD497" s="51">
        <v>0</v>
      </c>
      <c r="AE497" s="4">
        <v>35</v>
      </c>
      <c r="AF497" s="5">
        <f t="shared" si="296"/>
        <v>31.53846153846154</v>
      </c>
      <c r="AH497" s="4">
        <f t="shared" si="297"/>
        <v>4186.3339358390913</v>
      </c>
      <c r="AI497" s="4">
        <f t="shared" si="297"/>
        <v>2297.2227488674675</v>
      </c>
      <c r="AJ497" s="4">
        <f t="shared" si="297"/>
        <v>5594.6511627906975</v>
      </c>
      <c r="AK497" s="4">
        <f t="shared" si="292"/>
        <v>4775.76</v>
      </c>
      <c r="AL497" s="4">
        <f t="shared" si="291"/>
        <v>4875</v>
      </c>
      <c r="AM497" s="4">
        <f t="shared" si="291"/>
        <v>682.10526315789468</v>
      </c>
      <c r="AN497" s="4">
        <f t="shared" si="291"/>
        <v>1482.4727330410867</v>
      </c>
      <c r="AO497" s="4">
        <f t="shared" si="291"/>
        <v>3870.6437376350636</v>
      </c>
      <c r="AP497" s="4">
        <f t="shared" si="291"/>
        <v>5564.771870721961</v>
      </c>
      <c r="AQ497" s="4">
        <f t="shared" si="307"/>
        <v>3341.1660764796829</v>
      </c>
      <c r="AR497" s="4">
        <f t="shared" si="307"/>
        <v>3180.3526788730492</v>
      </c>
      <c r="AS497" s="4">
        <f t="shared" si="307"/>
        <v>3750.3572643756379</v>
      </c>
      <c r="AT497" s="4">
        <f t="shared" si="307"/>
        <v>1829.4715998914137</v>
      </c>
      <c r="AU497" s="4">
        <f t="shared" si="307"/>
        <v>4022.8245363766046</v>
      </c>
      <c r="AV497" s="5">
        <f t="shared" si="298"/>
        <v>3532.3666862892605</v>
      </c>
      <c r="AX497" s="4">
        <f t="shared" si="304"/>
        <v>383.73134588743619</v>
      </c>
      <c r="AY497" s="51" t="s">
        <v>34</v>
      </c>
      <c r="AZ497" s="4">
        <f t="shared" si="305"/>
        <v>736.37142857142862</v>
      </c>
      <c r="BA497" s="4">
        <f t="shared" si="305"/>
        <v>279.49200000000002</v>
      </c>
      <c r="BB497" s="4">
        <f t="shared" si="305"/>
        <v>696</v>
      </c>
      <c r="BC497" s="4">
        <f t="shared" si="305"/>
        <v>66.631578947368425</v>
      </c>
      <c r="BD497" s="4">
        <f t="shared" si="305"/>
        <v>534.6</v>
      </c>
      <c r="BE497" s="4">
        <f t="shared" si="311"/>
        <v>269.98187311178248</v>
      </c>
      <c r="BF497" s="4">
        <f t="shared" si="306"/>
        <v>346.84</v>
      </c>
      <c r="BG497" s="4">
        <f t="shared" si="306"/>
        <v>181.3231622746186</v>
      </c>
      <c r="BH497" s="4">
        <f t="shared" si="306"/>
        <v>280.6447985004686</v>
      </c>
      <c r="BI497" s="4">
        <f t="shared" si="306"/>
        <v>258.04352331606219</v>
      </c>
      <c r="BJ497" s="4">
        <f t="shared" si="306"/>
        <v>32.76</v>
      </c>
      <c r="BK497" s="4">
        <f t="shared" si="312"/>
        <v>450.49954586739324</v>
      </c>
      <c r="BL497" s="5">
        <f t="shared" si="299"/>
        <v>347.45532742127369</v>
      </c>
      <c r="BN497" s="12">
        <v>114.30335165178099</v>
      </c>
      <c r="BO497" s="12">
        <v>213.3672062239699</v>
      </c>
      <c r="BP497" s="12">
        <v>86</v>
      </c>
      <c r="BQ497" s="12">
        <v>100</v>
      </c>
      <c r="BR497" s="12">
        <v>96</v>
      </c>
      <c r="BS497" s="13">
        <v>633.33333333333337</v>
      </c>
      <c r="BT497" s="12">
        <v>329.99999871595708</v>
      </c>
      <c r="BU497" s="13">
        <v>131.41999999999999</v>
      </c>
      <c r="BV497" s="12">
        <v>82.090696728010471</v>
      </c>
      <c r="BW497" s="13">
        <v>140.351</v>
      </c>
      <c r="BX497" s="13">
        <v>148.01</v>
      </c>
      <c r="BY497" s="12">
        <v>117.56</v>
      </c>
      <c r="BZ497" s="65">
        <v>250.49199999999999</v>
      </c>
      <c r="CA497" s="12">
        <v>126.18</v>
      </c>
      <c r="CB497" s="13">
        <f t="shared" si="300"/>
        <v>183.50768476093228</v>
      </c>
      <c r="CD497" s="4">
        <v>39876</v>
      </c>
      <c r="CE497" s="4">
        <v>40846</v>
      </c>
      <c r="CF497" s="4">
        <v>40095</v>
      </c>
      <c r="CG497" s="4">
        <v>39798</v>
      </c>
      <c r="CH497" s="4">
        <v>39000</v>
      </c>
      <c r="CI497" s="5">
        <v>36000</v>
      </c>
      <c r="CJ497" s="4">
        <v>40768</v>
      </c>
      <c r="CK497" s="4">
        <v>42390</v>
      </c>
      <c r="CL497" s="4">
        <v>38068</v>
      </c>
      <c r="CM497" s="5">
        <v>39078</v>
      </c>
      <c r="CN497" s="5">
        <v>39227</v>
      </c>
      <c r="CO497" s="4">
        <v>36741</v>
      </c>
      <c r="CP497" s="51">
        <v>38189</v>
      </c>
      <c r="CQ497" s="4">
        <v>42300</v>
      </c>
      <c r="CR497" s="5">
        <f t="shared" si="301"/>
        <v>39455.428571428572</v>
      </c>
      <c r="CT497" s="12">
        <v>708.58949344149107</v>
      </c>
      <c r="CU497" s="51" t="s">
        <v>34</v>
      </c>
      <c r="CV497" s="12">
        <v>420</v>
      </c>
      <c r="CW497" s="12">
        <v>1000</v>
      </c>
      <c r="CX497" s="12">
        <v>400</v>
      </c>
      <c r="CY497" s="13">
        <v>3800</v>
      </c>
      <c r="CZ497" s="12">
        <v>480</v>
      </c>
      <c r="DA497" s="12">
        <v>993</v>
      </c>
      <c r="DB497" s="12">
        <v>900</v>
      </c>
      <c r="DC497" s="13">
        <v>1442</v>
      </c>
      <c r="DD497" s="13">
        <v>1067</v>
      </c>
      <c r="DE497" s="12">
        <v>965</v>
      </c>
      <c r="DF497" s="65">
        <v>10000</v>
      </c>
      <c r="DG497" s="12">
        <v>660.6</v>
      </c>
      <c r="DH497" s="13">
        <f t="shared" si="302"/>
        <v>1756.6299610339606</v>
      </c>
      <c r="DJ497" s="4">
        <v>22659</v>
      </c>
      <c r="DK497" s="51" t="s">
        <v>34</v>
      </c>
      <c r="DL497" s="4">
        <v>25773</v>
      </c>
      <c r="DM497" s="4">
        <v>23291</v>
      </c>
      <c r="DN497" s="4">
        <v>23200</v>
      </c>
      <c r="DO497" s="5">
        <v>21100</v>
      </c>
      <c r="DP497" s="4">
        <v>21384</v>
      </c>
      <c r="DQ497" s="4">
        <v>22341</v>
      </c>
      <c r="DR497" s="4">
        <v>26013</v>
      </c>
      <c r="DS497" s="5">
        <v>21789</v>
      </c>
      <c r="DT497" s="5">
        <v>24954</v>
      </c>
      <c r="DU497" s="4">
        <v>20751</v>
      </c>
      <c r="DV497" s="51">
        <v>27300</v>
      </c>
      <c r="DW497" s="4">
        <v>24800</v>
      </c>
      <c r="DX497" s="5">
        <f t="shared" si="303"/>
        <v>23488.846153846152</v>
      </c>
    </row>
    <row r="498" spans="1:128" x14ac:dyDescent="0.25">
      <c r="A498" s="6">
        <v>493</v>
      </c>
      <c r="B498" s="4">
        <f t="shared" si="293"/>
        <v>4569.3208581193157</v>
      </c>
      <c r="C498" s="4">
        <f t="shared" si="294"/>
        <v>2296.1091410327945</v>
      </c>
      <c r="D498" s="4">
        <f t="shared" si="308"/>
        <v>6331.0225913621261</v>
      </c>
      <c r="E498" s="4">
        <f t="shared" si="308"/>
        <v>5055.2520000000004</v>
      </c>
      <c r="F498" s="4">
        <f t="shared" si="308"/>
        <v>5571</v>
      </c>
      <c r="G498" s="4">
        <f t="shared" si="308"/>
        <v>748.73684210526312</v>
      </c>
      <c r="H498" s="4">
        <f t="shared" si="308"/>
        <v>2017.0727330410868</v>
      </c>
      <c r="I498" s="4">
        <f t="shared" si="308"/>
        <v>4138.2708464958123</v>
      </c>
      <c r="J498" s="4">
        <f t="shared" si="308"/>
        <v>5911.6118707219612</v>
      </c>
      <c r="K498" s="4">
        <f t="shared" si="310"/>
        <v>3522.4892387543014</v>
      </c>
      <c r="L498" s="4">
        <f t="shared" si="309"/>
        <v>3460.9974773735175</v>
      </c>
      <c r="M498" s="4">
        <f t="shared" si="309"/>
        <v>4008.0817983862335</v>
      </c>
      <c r="N498" s="4">
        <f t="shared" si="309"/>
        <v>1862.2242964074844</v>
      </c>
      <c r="O498" s="4">
        <f t="shared" si="309"/>
        <v>4473.3240822439975</v>
      </c>
      <c r="P498" s="5">
        <f t="shared" si="295"/>
        <v>3854.6795554317068</v>
      </c>
      <c r="R498" s="4">
        <v>44</v>
      </c>
      <c r="S498" s="4">
        <v>24</v>
      </c>
      <c r="T498" s="4">
        <v>24</v>
      </c>
      <c r="U498" s="4">
        <v>90</v>
      </c>
      <c r="V498" s="4">
        <v>30</v>
      </c>
      <c r="W498" s="4">
        <v>20</v>
      </c>
      <c r="X498" s="4">
        <v>20</v>
      </c>
      <c r="Y498" s="4">
        <v>11</v>
      </c>
      <c r="Z498" s="4">
        <v>22</v>
      </c>
      <c r="AA498" s="4">
        <v>24</v>
      </c>
      <c r="AB498" s="4">
        <v>14</v>
      </c>
      <c r="AC498" s="4">
        <v>52</v>
      </c>
      <c r="AD498" s="51">
        <v>0</v>
      </c>
      <c r="AE498" s="4">
        <v>35</v>
      </c>
      <c r="AF498" s="5">
        <f t="shared" si="296"/>
        <v>31.53846153846154</v>
      </c>
      <c r="AH498" s="4">
        <f t="shared" si="297"/>
        <v>4185.59041751323</v>
      </c>
      <c r="AI498" s="4">
        <f t="shared" si="297"/>
        <v>2296.1091410327945</v>
      </c>
      <c r="AJ498" s="4">
        <f t="shared" si="297"/>
        <v>5594.6511627906975</v>
      </c>
      <c r="AK498" s="4">
        <f t="shared" si="292"/>
        <v>4775.76</v>
      </c>
      <c r="AL498" s="4">
        <f t="shared" si="291"/>
        <v>4875</v>
      </c>
      <c r="AM498" s="4">
        <f t="shared" si="291"/>
        <v>682.10526315789468</v>
      </c>
      <c r="AN498" s="4">
        <f t="shared" si="291"/>
        <v>1482.4727330410867</v>
      </c>
      <c r="AO498" s="4">
        <f t="shared" si="291"/>
        <v>3868.2889733840302</v>
      </c>
      <c r="AP498" s="4">
        <f t="shared" si="291"/>
        <v>5564.771870721961</v>
      </c>
      <c r="AQ498" s="4">
        <f t="shared" si="307"/>
        <v>3341.1660764796829</v>
      </c>
      <c r="AR498" s="4">
        <f t="shared" si="307"/>
        <v>3180.3526788730492</v>
      </c>
      <c r="AS498" s="4">
        <f t="shared" si="307"/>
        <v>3750.038275070171</v>
      </c>
      <c r="AT498" s="4">
        <f t="shared" si="307"/>
        <v>1829.4642964074844</v>
      </c>
      <c r="AU498" s="4">
        <f t="shared" si="307"/>
        <v>4022.8245363766046</v>
      </c>
      <c r="AV498" s="5">
        <f t="shared" si="298"/>
        <v>3532.0425303463344</v>
      </c>
      <c r="AX498" s="4">
        <f t="shared" si="304"/>
        <v>383.73044060608595</v>
      </c>
      <c r="AY498" s="51" t="s">
        <v>34</v>
      </c>
      <c r="AZ498" s="4">
        <f t="shared" si="305"/>
        <v>736.37142857142862</v>
      </c>
      <c r="BA498" s="4">
        <f t="shared" si="305"/>
        <v>279.49200000000002</v>
      </c>
      <c r="BB498" s="4">
        <f t="shared" si="305"/>
        <v>696</v>
      </c>
      <c r="BC498" s="4">
        <f t="shared" si="305"/>
        <v>66.631578947368425</v>
      </c>
      <c r="BD498" s="4">
        <f t="shared" si="305"/>
        <v>534.6</v>
      </c>
      <c r="BE498" s="4">
        <f t="shared" si="311"/>
        <v>269.98187311178248</v>
      </c>
      <c r="BF498" s="4">
        <f t="shared" si="306"/>
        <v>346.84</v>
      </c>
      <c r="BG498" s="4">
        <f t="shared" si="306"/>
        <v>181.3231622746186</v>
      </c>
      <c r="BH498" s="4">
        <f t="shared" si="306"/>
        <v>280.6447985004686</v>
      </c>
      <c r="BI498" s="4">
        <f t="shared" si="306"/>
        <v>258.04352331606219</v>
      </c>
      <c r="BJ498" s="4">
        <f t="shared" si="306"/>
        <v>32.76</v>
      </c>
      <c r="BK498" s="4">
        <f t="shared" si="312"/>
        <v>450.49954586739324</v>
      </c>
      <c r="BL498" s="5">
        <f t="shared" si="299"/>
        <v>347.45525778424678</v>
      </c>
      <c r="BN498" s="12">
        <v>114.3236562272848</v>
      </c>
      <c r="BO498" s="12">
        <v>213.47068884518643</v>
      </c>
      <c r="BP498" s="12">
        <v>86</v>
      </c>
      <c r="BQ498" s="12">
        <v>100</v>
      </c>
      <c r="BR498" s="12">
        <v>96</v>
      </c>
      <c r="BS498" s="13">
        <v>633.33333333333337</v>
      </c>
      <c r="BT498" s="12">
        <v>329.99999871595708</v>
      </c>
      <c r="BU498" s="13">
        <v>131.5</v>
      </c>
      <c r="BV498" s="12">
        <v>82.090696728010471</v>
      </c>
      <c r="BW498" s="13">
        <v>140.351</v>
      </c>
      <c r="BX498" s="13">
        <v>148.01</v>
      </c>
      <c r="BY498" s="12">
        <v>117.57</v>
      </c>
      <c r="BZ498" s="65">
        <v>250.49299999999999</v>
      </c>
      <c r="CA498" s="12">
        <v>126.18</v>
      </c>
      <c r="CB498" s="13">
        <f t="shared" si="300"/>
        <v>183.52302670355516</v>
      </c>
      <c r="CD498" s="4">
        <v>39876</v>
      </c>
      <c r="CE498" s="4">
        <v>40846</v>
      </c>
      <c r="CF498" s="4">
        <v>40095</v>
      </c>
      <c r="CG498" s="4">
        <v>39798</v>
      </c>
      <c r="CH498" s="4">
        <v>39000</v>
      </c>
      <c r="CI498" s="5">
        <v>36000</v>
      </c>
      <c r="CJ498" s="4">
        <v>40768</v>
      </c>
      <c r="CK498" s="4">
        <v>42390</v>
      </c>
      <c r="CL498" s="4">
        <v>38068</v>
      </c>
      <c r="CM498" s="5">
        <v>39078</v>
      </c>
      <c r="CN498" s="5">
        <v>39227</v>
      </c>
      <c r="CO498" s="4">
        <v>36741</v>
      </c>
      <c r="CP498" s="51">
        <v>38189</v>
      </c>
      <c r="CQ498" s="4">
        <v>42300</v>
      </c>
      <c r="CR498" s="5">
        <f t="shared" si="301"/>
        <v>39455.428571428572</v>
      </c>
      <c r="CT498" s="12">
        <v>708.5911651171923</v>
      </c>
      <c r="CU498" s="51" t="s">
        <v>34</v>
      </c>
      <c r="CV498" s="12">
        <v>420</v>
      </c>
      <c r="CW498" s="12">
        <v>1000</v>
      </c>
      <c r="CX498" s="12">
        <v>400</v>
      </c>
      <c r="CY498" s="13">
        <v>3800</v>
      </c>
      <c r="CZ498" s="12">
        <v>480</v>
      </c>
      <c r="DA498" s="12">
        <v>993</v>
      </c>
      <c r="DB498" s="12">
        <v>900</v>
      </c>
      <c r="DC498" s="13">
        <v>1442</v>
      </c>
      <c r="DD498" s="13">
        <v>1067</v>
      </c>
      <c r="DE498" s="12">
        <v>965</v>
      </c>
      <c r="DF498" s="65">
        <v>10000</v>
      </c>
      <c r="DG498" s="12">
        <v>660.6</v>
      </c>
      <c r="DH498" s="13">
        <f t="shared" si="302"/>
        <v>1756.6300896243993</v>
      </c>
      <c r="DJ498" s="4">
        <v>22659</v>
      </c>
      <c r="DK498" s="51" t="s">
        <v>34</v>
      </c>
      <c r="DL498" s="4">
        <v>25773</v>
      </c>
      <c r="DM498" s="4">
        <v>23291</v>
      </c>
      <c r="DN498" s="4">
        <v>23200</v>
      </c>
      <c r="DO498" s="5">
        <v>21100</v>
      </c>
      <c r="DP498" s="4">
        <v>21384</v>
      </c>
      <c r="DQ498" s="4">
        <v>22341</v>
      </c>
      <c r="DR498" s="4">
        <v>26013</v>
      </c>
      <c r="DS498" s="5">
        <v>21789</v>
      </c>
      <c r="DT498" s="5">
        <v>24954</v>
      </c>
      <c r="DU498" s="4">
        <v>20751</v>
      </c>
      <c r="DV498" s="51">
        <v>27300</v>
      </c>
      <c r="DW498" s="4">
        <v>24800</v>
      </c>
      <c r="DX498" s="5">
        <f t="shared" si="303"/>
        <v>23488.846153846152</v>
      </c>
    </row>
    <row r="499" spans="1:128" x14ac:dyDescent="0.25">
      <c r="A499" s="6">
        <v>494</v>
      </c>
      <c r="B499" s="4">
        <f t="shared" si="293"/>
        <v>4568.578206232417</v>
      </c>
      <c r="C499" s="4">
        <f t="shared" si="294"/>
        <v>2294.9988208692193</v>
      </c>
      <c r="D499" s="4">
        <f t="shared" si="308"/>
        <v>6331.0225913621261</v>
      </c>
      <c r="E499" s="4">
        <f t="shared" si="308"/>
        <v>5055.2520000000004</v>
      </c>
      <c r="F499" s="4">
        <f t="shared" si="308"/>
        <v>5571</v>
      </c>
      <c r="G499" s="4">
        <f t="shared" si="308"/>
        <v>748.73684210526312</v>
      </c>
      <c r="H499" s="4">
        <f t="shared" si="308"/>
        <v>2017.0727330410868</v>
      </c>
      <c r="I499" s="4">
        <f t="shared" si="308"/>
        <v>4136.2127768132341</v>
      </c>
      <c r="J499" s="4">
        <f t="shared" si="308"/>
        <v>5911.6118707219612</v>
      </c>
      <c r="K499" s="4">
        <f t="shared" si="310"/>
        <v>3522.4892387543014</v>
      </c>
      <c r="L499" s="4">
        <f t="shared" si="309"/>
        <v>3460.9974773735175</v>
      </c>
      <c r="M499" s="4">
        <f t="shared" si="309"/>
        <v>4007.7628633398754</v>
      </c>
      <c r="N499" s="4">
        <f t="shared" si="309"/>
        <v>1862.2169929818679</v>
      </c>
      <c r="O499" s="4">
        <f t="shared" si="309"/>
        <v>4473.3240822439975</v>
      </c>
      <c r="P499" s="5">
        <f t="shared" si="295"/>
        <v>3854.3768925599193</v>
      </c>
      <c r="R499" s="4">
        <v>44</v>
      </c>
      <c r="S499" s="4">
        <v>24</v>
      </c>
      <c r="T499" s="4">
        <v>24</v>
      </c>
      <c r="U499" s="4">
        <v>90</v>
      </c>
      <c r="V499" s="4">
        <v>30</v>
      </c>
      <c r="W499" s="4">
        <v>20</v>
      </c>
      <c r="X499" s="4">
        <v>20</v>
      </c>
      <c r="Y499" s="4">
        <v>11</v>
      </c>
      <c r="Z499" s="4">
        <v>22</v>
      </c>
      <c r="AA499" s="4">
        <v>24</v>
      </c>
      <c r="AB499" s="4">
        <v>14</v>
      </c>
      <c r="AC499" s="4">
        <v>52</v>
      </c>
      <c r="AD499" s="51">
        <v>0</v>
      </c>
      <c r="AE499" s="4">
        <v>35</v>
      </c>
      <c r="AF499" s="5">
        <f t="shared" si="296"/>
        <v>31.53846153846154</v>
      </c>
      <c r="AH499" s="4">
        <f t="shared" si="297"/>
        <v>4184.8486690690115</v>
      </c>
      <c r="AI499" s="4">
        <f t="shared" si="297"/>
        <v>2294.9988208692193</v>
      </c>
      <c r="AJ499" s="4">
        <f t="shared" si="297"/>
        <v>5594.6511627906975</v>
      </c>
      <c r="AK499" s="4">
        <f t="shared" si="292"/>
        <v>4775.76</v>
      </c>
      <c r="AL499" s="4">
        <f t="shared" si="291"/>
        <v>4875</v>
      </c>
      <c r="AM499" s="4">
        <f t="shared" si="291"/>
        <v>682.10526315789468</v>
      </c>
      <c r="AN499" s="4">
        <f t="shared" si="291"/>
        <v>1482.4727330410867</v>
      </c>
      <c r="AO499" s="4">
        <f t="shared" si="291"/>
        <v>3866.230903701452</v>
      </c>
      <c r="AP499" s="4">
        <f t="shared" si="291"/>
        <v>5564.771870721961</v>
      </c>
      <c r="AQ499" s="4">
        <f t="shared" si="307"/>
        <v>3341.1660764796829</v>
      </c>
      <c r="AR499" s="4">
        <f t="shared" si="307"/>
        <v>3180.3526788730492</v>
      </c>
      <c r="AS499" s="4">
        <f t="shared" si="307"/>
        <v>3749.7193400238134</v>
      </c>
      <c r="AT499" s="4">
        <f t="shared" si="307"/>
        <v>1829.4569929818679</v>
      </c>
      <c r="AU499" s="4">
        <f t="shared" si="307"/>
        <v>4022.8245363766046</v>
      </c>
      <c r="AV499" s="5">
        <f t="shared" si="298"/>
        <v>3531.7399320061672</v>
      </c>
      <c r="AX499" s="4">
        <f t="shared" si="304"/>
        <v>383.72953716340538</v>
      </c>
      <c r="AY499" s="51" t="s">
        <v>34</v>
      </c>
      <c r="AZ499" s="4">
        <f t="shared" si="305"/>
        <v>736.37142857142862</v>
      </c>
      <c r="BA499" s="4">
        <f t="shared" si="305"/>
        <v>279.49200000000002</v>
      </c>
      <c r="BB499" s="4">
        <f t="shared" si="305"/>
        <v>696</v>
      </c>
      <c r="BC499" s="4">
        <f t="shared" si="305"/>
        <v>66.631578947368425</v>
      </c>
      <c r="BD499" s="4">
        <f t="shared" si="305"/>
        <v>534.6</v>
      </c>
      <c r="BE499" s="4">
        <f t="shared" si="311"/>
        <v>269.98187311178248</v>
      </c>
      <c r="BF499" s="4">
        <f t="shared" si="306"/>
        <v>346.84</v>
      </c>
      <c r="BG499" s="4">
        <f t="shared" si="306"/>
        <v>181.3231622746186</v>
      </c>
      <c r="BH499" s="4">
        <f t="shared" si="306"/>
        <v>280.6447985004686</v>
      </c>
      <c r="BI499" s="4">
        <f t="shared" si="306"/>
        <v>258.04352331606219</v>
      </c>
      <c r="BJ499" s="4">
        <f t="shared" si="306"/>
        <v>32.76</v>
      </c>
      <c r="BK499" s="4">
        <f t="shared" si="312"/>
        <v>450.49954586739324</v>
      </c>
      <c r="BL499" s="5">
        <f t="shared" si="299"/>
        <v>347.45518828865596</v>
      </c>
      <c r="BN499" s="12">
        <v>114.34391965873712</v>
      </c>
      <c r="BO499" s="12">
        <v>213.57396593971117</v>
      </c>
      <c r="BP499" s="12">
        <v>86</v>
      </c>
      <c r="BQ499" s="12">
        <v>100</v>
      </c>
      <c r="BR499" s="12">
        <v>96</v>
      </c>
      <c r="BS499" s="13">
        <v>633.33333333333337</v>
      </c>
      <c r="BT499" s="12">
        <v>329.99999871595708</v>
      </c>
      <c r="BU499" s="13">
        <v>131.57</v>
      </c>
      <c r="BV499" s="12">
        <v>82.090696728010471</v>
      </c>
      <c r="BW499" s="13">
        <v>140.351</v>
      </c>
      <c r="BX499" s="13">
        <v>148.01</v>
      </c>
      <c r="BY499" s="12">
        <v>117.58</v>
      </c>
      <c r="BZ499" s="65">
        <v>250.494</v>
      </c>
      <c r="CA499" s="12">
        <v>126.18</v>
      </c>
      <c r="CB499" s="13">
        <f t="shared" si="300"/>
        <v>183.53763674112497</v>
      </c>
      <c r="CD499" s="4">
        <v>39876</v>
      </c>
      <c r="CE499" s="4">
        <v>40846</v>
      </c>
      <c r="CF499" s="4">
        <v>40095</v>
      </c>
      <c r="CG499" s="4">
        <v>39798</v>
      </c>
      <c r="CH499" s="4">
        <v>39000</v>
      </c>
      <c r="CI499" s="5">
        <v>36000</v>
      </c>
      <c r="CJ499" s="4">
        <v>40768</v>
      </c>
      <c r="CK499" s="4">
        <v>42390</v>
      </c>
      <c r="CL499" s="4">
        <v>38068</v>
      </c>
      <c r="CM499" s="5">
        <v>39078</v>
      </c>
      <c r="CN499" s="5">
        <v>39227</v>
      </c>
      <c r="CO499" s="4">
        <v>36741</v>
      </c>
      <c r="CP499" s="51">
        <v>38189</v>
      </c>
      <c r="CQ499" s="4">
        <v>42300</v>
      </c>
      <c r="CR499" s="5">
        <f t="shared" si="301"/>
        <v>39455.428571428572</v>
      </c>
      <c r="CT499" s="12">
        <v>708.59283340550382</v>
      </c>
      <c r="CU499" s="51" t="s">
        <v>34</v>
      </c>
      <c r="CV499" s="12">
        <v>420</v>
      </c>
      <c r="CW499" s="12">
        <v>1000</v>
      </c>
      <c r="CX499" s="12">
        <v>400</v>
      </c>
      <c r="CY499" s="13">
        <v>3800</v>
      </c>
      <c r="CZ499" s="12">
        <v>480</v>
      </c>
      <c r="DA499" s="12">
        <v>993</v>
      </c>
      <c r="DB499" s="12">
        <v>900</v>
      </c>
      <c r="DC499" s="13">
        <v>1442</v>
      </c>
      <c r="DD499" s="13">
        <v>1067</v>
      </c>
      <c r="DE499" s="12">
        <v>965</v>
      </c>
      <c r="DF499" s="65">
        <v>10000</v>
      </c>
      <c r="DG499" s="12">
        <v>660.6</v>
      </c>
      <c r="DH499" s="13">
        <f t="shared" si="302"/>
        <v>1756.6302179542695</v>
      </c>
      <c r="DJ499" s="4">
        <v>22659</v>
      </c>
      <c r="DK499" s="51" t="s">
        <v>34</v>
      </c>
      <c r="DL499" s="4">
        <v>25773</v>
      </c>
      <c r="DM499" s="4">
        <v>23291</v>
      </c>
      <c r="DN499" s="4">
        <v>23200</v>
      </c>
      <c r="DO499" s="5">
        <v>21100</v>
      </c>
      <c r="DP499" s="4">
        <v>21384</v>
      </c>
      <c r="DQ499" s="4">
        <v>22341</v>
      </c>
      <c r="DR499" s="4">
        <v>26013</v>
      </c>
      <c r="DS499" s="5">
        <v>21789</v>
      </c>
      <c r="DT499" s="5">
        <v>24954</v>
      </c>
      <c r="DU499" s="4">
        <v>20751</v>
      </c>
      <c r="DV499" s="51">
        <v>27300</v>
      </c>
      <c r="DW499" s="4">
        <v>24800</v>
      </c>
      <c r="DX499" s="5">
        <f t="shared" si="303"/>
        <v>23488.846153846152</v>
      </c>
    </row>
    <row r="500" spans="1:128" x14ac:dyDescent="0.25">
      <c r="A500" s="6">
        <v>495</v>
      </c>
      <c r="B500" s="4">
        <f t="shared" si="293"/>
        <v>4567.8373182289042</v>
      </c>
      <c r="C500" s="4">
        <f t="shared" si="294"/>
        <v>2293.8917716588517</v>
      </c>
      <c r="D500" s="4">
        <f t="shared" si="308"/>
        <v>6331.0225913621261</v>
      </c>
      <c r="E500" s="4">
        <f t="shared" si="308"/>
        <v>5055.2520000000004</v>
      </c>
      <c r="F500" s="4">
        <f t="shared" si="308"/>
        <v>5571</v>
      </c>
      <c r="G500" s="4">
        <f t="shared" si="308"/>
        <v>748.73684210526312</v>
      </c>
      <c r="H500" s="4">
        <f t="shared" si="308"/>
        <v>2017.0727330410868</v>
      </c>
      <c r="I500" s="4">
        <f t="shared" si="308"/>
        <v>4133.8633770996285</v>
      </c>
      <c r="J500" s="4">
        <f t="shared" si="308"/>
        <v>5911.6118707219612</v>
      </c>
      <c r="K500" s="4">
        <f t="shared" si="310"/>
        <v>3522.4892387543014</v>
      </c>
      <c r="L500" s="4">
        <f t="shared" si="309"/>
        <v>3460.9974773735175</v>
      </c>
      <c r="M500" s="4">
        <f t="shared" si="309"/>
        <v>4007.7628633398754</v>
      </c>
      <c r="N500" s="4">
        <f t="shared" si="309"/>
        <v>1862.2096896145631</v>
      </c>
      <c r="O500" s="4">
        <f t="shared" si="309"/>
        <v>4473.3240822439975</v>
      </c>
      <c r="P500" s="5">
        <f t="shared" si="295"/>
        <v>3854.0765611102915</v>
      </c>
      <c r="R500" s="4">
        <v>44</v>
      </c>
      <c r="S500" s="4">
        <v>24</v>
      </c>
      <c r="T500" s="4">
        <v>24</v>
      </c>
      <c r="U500" s="4">
        <v>90</v>
      </c>
      <c r="V500" s="4">
        <v>30</v>
      </c>
      <c r="W500" s="4">
        <v>20</v>
      </c>
      <c r="X500" s="4">
        <v>20</v>
      </c>
      <c r="Y500" s="4">
        <v>11</v>
      </c>
      <c r="Z500" s="4">
        <v>22</v>
      </c>
      <c r="AA500" s="4">
        <v>24</v>
      </c>
      <c r="AB500" s="4">
        <v>14</v>
      </c>
      <c r="AC500" s="4">
        <v>52</v>
      </c>
      <c r="AD500" s="51">
        <v>0</v>
      </c>
      <c r="AE500" s="4">
        <v>35</v>
      </c>
      <c r="AF500" s="5">
        <f t="shared" si="296"/>
        <v>31.53846153846154</v>
      </c>
      <c r="AH500" s="4">
        <f t="shared" si="297"/>
        <v>4184.1086826769551</v>
      </c>
      <c r="AI500" s="4">
        <f t="shared" si="297"/>
        <v>2293.8917716588517</v>
      </c>
      <c r="AJ500" s="4">
        <f t="shared" si="297"/>
        <v>5594.6511627906975</v>
      </c>
      <c r="AK500" s="4">
        <f t="shared" si="292"/>
        <v>4775.76</v>
      </c>
      <c r="AL500" s="4">
        <f t="shared" si="291"/>
        <v>4875</v>
      </c>
      <c r="AM500" s="4">
        <f t="shared" si="291"/>
        <v>682.10526315789468</v>
      </c>
      <c r="AN500" s="4">
        <f t="shared" si="291"/>
        <v>1482.4727330410867</v>
      </c>
      <c r="AO500" s="4">
        <f t="shared" si="291"/>
        <v>3863.8815039878464</v>
      </c>
      <c r="AP500" s="4">
        <f t="shared" ref="AP500:AP505" si="313">IF(ISBLANK(BV500),"",12*CL500/BV500)</f>
        <v>5564.771870721961</v>
      </c>
      <c r="AQ500" s="4">
        <f t="shared" si="307"/>
        <v>3341.1660764796829</v>
      </c>
      <c r="AR500" s="4">
        <f t="shared" si="307"/>
        <v>3180.3526788730492</v>
      </c>
      <c r="AS500" s="4">
        <f t="shared" si="307"/>
        <v>3749.7193400238134</v>
      </c>
      <c r="AT500" s="4">
        <f t="shared" si="307"/>
        <v>1829.4496896145631</v>
      </c>
      <c r="AU500" s="4">
        <f t="shared" si="307"/>
        <v>4022.8245363766046</v>
      </c>
      <c r="AV500" s="5">
        <f t="shared" si="298"/>
        <v>3531.4396649573578</v>
      </c>
      <c r="AX500" s="4">
        <f t="shared" si="304"/>
        <v>383.72863555194942</v>
      </c>
      <c r="AY500" s="51" t="s">
        <v>34</v>
      </c>
      <c r="AZ500" s="4">
        <f t="shared" si="305"/>
        <v>736.37142857142862</v>
      </c>
      <c r="BA500" s="4">
        <f t="shared" si="305"/>
        <v>279.49200000000002</v>
      </c>
      <c r="BB500" s="4">
        <f t="shared" si="305"/>
        <v>696</v>
      </c>
      <c r="BC500" s="4">
        <f t="shared" si="305"/>
        <v>66.631578947368425</v>
      </c>
      <c r="BD500" s="4">
        <f t="shared" si="305"/>
        <v>534.6</v>
      </c>
      <c r="BE500" s="4">
        <f t="shared" si="311"/>
        <v>269.98187311178248</v>
      </c>
      <c r="BF500" s="4">
        <f t="shared" si="306"/>
        <v>346.84</v>
      </c>
      <c r="BG500" s="4">
        <f t="shared" si="306"/>
        <v>181.3231622746186</v>
      </c>
      <c r="BH500" s="4">
        <f t="shared" si="306"/>
        <v>280.6447985004686</v>
      </c>
      <c r="BI500" s="4">
        <f t="shared" si="306"/>
        <v>258.04352331606219</v>
      </c>
      <c r="BJ500" s="4">
        <f t="shared" si="306"/>
        <v>32.76</v>
      </c>
      <c r="BK500" s="4">
        <f t="shared" si="312"/>
        <v>450.49954586739324</v>
      </c>
      <c r="BL500" s="5">
        <f t="shared" si="299"/>
        <v>347.45511893392853</v>
      </c>
      <c r="BN500" s="12">
        <v>114.36414211254481</v>
      </c>
      <c r="BO500" s="12">
        <v>213.67703832231871</v>
      </c>
      <c r="BP500" s="12">
        <v>86</v>
      </c>
      <c r="BQ500" s="12">
        <v>100</v>
      </c>
      <c r="BR500" s="12">
        <v>96</v>
      </c>
      <c r="BS500" s="13">
        <v>633.33333333333337</v>
      </c>
      <c r="BT500" s="12">
        <v>329.99999871595708</v>
      </c>
      <c r="BU500" s="13">
        <v>131.65</v>
      </c>
      <c r="BV500" s="12">
        <v>82.090696728010471</v>
      </c>
      <c r="BW500" s="13">
        <v>140.351</v>
      </c>
      <c r="BX500" s="13">
        <v>148.01</v>
      </c>
      <c r="BY500" s="12">
        <v>117.58</v>
      </c>
      <c r="BZ500" s="65">
        <v>250.495</v>
      </c>
      <c r="CA500" s="12">
        <v>126.18</v>
      </c>
      <c r="CB500" s="13">
        <f t="shared" si="300"/>
        <v>183.55222922944031</v>
      </c>
      <c r="CD500" s="4">
        <v>39876</v>
      </c>
      <c r="CE500" s="4">
        <v>40846</v>
      </c>
      <c r="CF500" s="4">
        <v>40095</v>
      </c>
      <c r="CG500" s="4">
        <v>39798</v>
      </c>
      <c r="CH500" s="4">
        <v>39000</v>
      </c>
      <c r="CI500" s="5">
        <v>36000</v>
      </c>
      <c r="CJ500" s="4">
        <v>40768</v>
      </c>
      <c r="CK500" s="4">
        <v>42390</v>
      </c>
      <c r="CL500" s="4">
        <v>38068</v>
      </c>
      <c r="CM500" s="5">
        <v>39078</v>
      </c>
      <c r="CN500" s="5">
        <v>39227</v>
      </c>
      <c r="CO500" s="4">
        <v>36741</v>
      </c>
      <c r="CP500" s="51">
        <v>38189</v>
      </c>
      <c r="CQ500" s="4">
        <v>42300</v>
      </c>
      <c r="CR500" s="5">
        <f t="shared" si="301"/>
        <v>39455.428571428572</v>
      </c>
      <c r="CT500" s="12">
        <v>708.59449832012581</v>
      </c>
      <c r="CU500" s="51" t="s">
        <v>34</v>
      </c>
      <c r="CV500" s="12">
        <v>420</v>
      </c>
      <c r="CW500" s="12">
        <v>1000</v>
      </c>
      <c r="CX500" s="12">
        <v>400</v>
      </c>
      <c r="CY500" s="13">
        <v>3800</v>
      </c>
      <c r="CZ500" s="12">
        <v>480</v>
      </c>
      <c r="DA500" s="12">
        <v>993</v>
      </c>
      <c r="DB500" s="12">
        <v>900</v>
      </c>
      <c r="DC500" s="13">
        <v>1442</v>
      </c>
      <c r="DD500" s="13">
        <v>1067</v>
      </c>
      <c r="DE500" s="12">
        <v>965</v>
      </c>
      <c r="DF500" s="65">
        <v>10000</v>
      </c>
      <c r="DG500" s="12">
        <v>660.6</v>
      </c>
      <c r="DH500" s="13">
        <f t="shared" si="302"/>
        <v>1756.6303460246249</v>
      </c>
      <c r="DJ500" s="4">
        <v>22659</v>
      </c>
      <c r="DK500" s="51" t="s">
        <v>34</v>
      </c>
      <c r="DL500" s="4">
        <v>25773</v>
      </c>
      <c r="DM500" s="4">
        <v>23291</v>
      </c>
      <c r="DN500" s="4">
        <v>23200</v>
      </c>
      <c r="DO500" s="5">
        <v>21100</v>
      </c>
      <c r="DP500" s="4">
        <v>21384</v>
      </c>
      <c r="DQ500" s="4">
        <v>22341</v>
      </c>
      <c r="DR500" s="4">
        <v>26013</v>
      </c>
      <c r="DS500" s="5">
        <v>21789</v>
      </c>
      <c r="DT500" s="5">
        <v>24954</v>
      </c>
      <c r="DU500" s="4">
        <v>20751</v>
      </c>
      <c r="DV500" s="51">
        <v>27300</v>
      </c>
      <c r="DW500" s="4">
        <v>24800</v>
      </c>
      <c r="DX500" s="5">
        <f t="shared" si="303"/>
        <v>23488.846153846152</v>
      </c>
    </row>
    <row r="501" spans="1:128" x14ac:dyDescent="0.25">
      <c r="A501" s="6">
        <v>496</v>
      </c>
      <c r="B501" s="4">
        <f t="shared" si="293"/>
        <v>4567.0981863223924</v>
      </c>
      <c r="C501" s="4">
        <f t="shared" si="294"/>
        <v>2292.7879768036287</v>
      </c>
      <c r="D501" s="4">
        <f t="shared" si="308"/>
        <v>6331.0225913621261</v>
      </c>
      <c r="E501" s="4">
        <f t="shared" si="308"/>
        <v>5055.2520000000004</v>
      </c>
      <c r="F501" s="4">
        <f t="shared" si="308"/>
        <v>5571</v>
      </c>
      <c r="G501" s="4">
        <f t="shared" si="308"/>
        <v>748.73684210526312</v>
      </c>
      <c r="H501" s="4">
        <f t="shared" si="308"/>
        <v>2017.0727330410868</v>
      </c>
      <c r="I501" s="4">
        <f t="shared" si="308"/>
        <v>4131.8099933668691</v>
      </c>
      <c r="J501" s="4">
        <f t="shared" si="308"/>
        <v>5911.6118707219612</v>
      </c>
      <c r="K501" s="4">
        <f t="shared" si="310"/>
        <v>3522.4892387543014</v>
      </c>
      <c r="L501" s="4">
        <f t="shared" si="309"/>
        <v>3460.9974773735175</v>
      </c>
      <c r="M501" s="4">
        <f t="shared" si="309"/>
        <v>4007.4439825387853</v>
      </c>
      <c r="N501" s="4">
        <f t="shared" si="309"/>
        <v>1862.2023863055697</v>
      </c>
      <c r="O501" s="4">
        <f t="shared" si="309"/>
        <v>4473.3240822439975</v>
      </c>
      <c r="P501" s="5">
        <f t="shared" si="295"/>
        <v>3853.7749543528216</v>
      </c>
      <c r="R501" s="4">
        <v>44</v>
      </c>
      <c r="S501" s="4">
        <v>24</v>
      </c>
      <c r="T501" s="4">
        <v>24</v>
      </c>
      <c r="U501" s="4">
        <v>90</v>
      </c>
      <c r="V501" s="4">
        <v>30</v>
      </c>
      <c r="W501" s="4">
        <v>20</v>
      </c>
      <c r="X501" s="4">
        <v>20</v>
      </c>
      <c r="Y501" s="4">
        <v>11</v>
      </c>
      <c r="Z501" s="4">
        <v>22</v>
      </c>
      <c r="AA501" s="4">
        <v>24</v>
      </c>
      <c r="AB501" s="4">
        <v>14</v>
      </c>
      <c r="AC501" s="4">
        <v>52</v>
      </c>
      <c r="AD501" s="51">
        <v>0</v>
      </c>
      <c r="AE501" s="4">
        <v>35</v>
      </c>
      <c r="AF501" s="5">
        <f t="shared" si="296"/>
        <v>31.53846153846154</v>
      </c>
      <c r="AH501" s="4">
        <f t="shared" si="297"/>
        <v>4183.3704505580745</v>
      </c>
      <c r="AI501" s="4">
        <f t="shared" si="297"/>
        <v>2292.7879768036287</v>
      </c>
      <c r="AJ501" s="4">
        <f t="shared" si="297"/>
        <v>5594.6511627906975</v>
      </c>
      <c r="AK501" s="4">
        <f t="shared" si="292"/>
        <v>4775.76</v>
      </c>
      <c r="AL501" s="4">
        <f t="shared" si="291"/>
        <v>4875</v>
      </c>
      <c r="AM501" s="4">
        <f t="shared" si="291"/>
        <v>682.10526315789468</v>
      </c>
      <c r="AN501" s="4">
        <f t="shared" si="291"/>
        <v>1482.4727330410867</v>
      </c>
      <c r="AO501" s="4">
        <f t="shared" si="291"/>
        <v>3861.8281202550866</v>
      </c>
      <c r="AP501" s="4">
        <f t="shared" si="313"/>
        <v>5564.771870721961</v>
      </c>
      <c r="AQ501" s="4">
        <f t="shared" si="307"/>
        <v>3341.1660764796829</v>
      </c>
      <c r="AR501" s="4">
        <f t="shared" si="307"/>
        <v>3180.3526788730492</v>
      </c>
      <c r="AS501" s="4">
        <f t="shared" si="307"/>
        <v>3749.4004592227229</v>
      </c>
      <c r="AT501" s="4">
        <f t="shared" si="307"/>
        <v>1829.4423863055697</v>
      </c>
      <c r="AU501" s="4">
        <f t="shared" si="307"/>
        <v>4022.8245363766046</v>
      </c>
      <c r="AV501" s="5">
        <f t="shared" si="298"/>
        <v>3531.1381224704323</v>
      </c>
      <c r="AX501" s="4">
        <f t="shared" si="304"/>
        <v>383.72773576431808</v>
      </c>
      <c r="AY501" s="51" t="s">
        <v>34</v>
      </c>
      <c r="AZ501" s="4">
        <f t="shared" si="305"/>
        <v>736.37142857142862</v>
      </c>
      <c r="BA501" s="4">
        <f t="shared" si="305"/>
        <v>279.49200000000002</v>
      </c>
      <c r="BB501" s="4">
        <f t="shared" si="305"/>
        <v>696</v>
      </c>
      <c r="BC501" s="4">
        <f t="shared" si="305"/>
        <v>66.631578947368425</v>
      </c>
      <c r="BD501" s="4">
        <f t="shared" si="305"/>
        <v>534.6</v>
      </c>
      <c r="BE501" s="4">
        <f t="shared" si="311"/>
        <v>269.98187311178248</v>
      </c>
      <c r="BF501" s="4">
        <f t="shared" si="306"/>
        <v>346.84</v>
      </c>
      <c r="BG501" s="4">
        <f t="shared" si="306"/>
        <v>181.3231622746186</v>
      </c>
      <c r="BH501" s="4">
        <f t="shared" si="306"/>
        <v>280.6447985004686</v>
      </c>
      <c r="BI501" s="4">
        <f t="shared" si="306"/>
        <v>258.04352331606219</v>
      </c>
      <c r="BJ501" s="4">
        <f t="shared" si="306"/>
        <v>32.76</v>
      </c>
      <c r="BK501" s="4">
        <f t="shared" si="312"/>
        <v>450.49954586739324</v>
      </c>
      <c r="BL501" s="5">
        <f t="shared" si="299"/>
        <v>347.45504971949538</v>
      </c>
      <c r="BN501" s="12">
        <v>114.38432375410719</v>
      </c>
      <c r="BO501" s="12">
        <v>213.77990680294823</v>
      </c>
      <c r="BP501" s="12">
        <v>86</v>
      </c>
      <c r="BQ501" s="12">
        <v>100</v>
      </c>
      <c r="BR501" s="12">
        <v>96</v>
      </c>
      <c r="BS501" s="13">
        <v>633.33333333333337</v>
      </c>
      <c r="BT501" s="12">
        <v>329.99999871595708</v>
      </c>
      <c r="BU501" s="13">
        <v>131.72</v>
      </c>
      <c r="BV501" s="12">
        <v>82.090696728010471</v>
      </c>
      <c r="BW501" s="13">
        <v>140.351</v>
      </c>
      <c r="BX501" s="13">
        <v>148.01</v>
      </c>
      <c r="BY501" s="12">
        <v>117.59</v>
      </c>
      <c r="BZ501" s="65">
        <v>250.49600000000001</v>
      </c>
      <c r="CA501" s="12">
        <v>126.18</v>
      </c>
      <c r="CB501" s="13">
        <f t="shared" si="300"/>
        <v>183.56680423816834</v>
      </c>
      <c r="CD501" s="4">
        <v>39876</v>
      </c>
      <c r="CE501" s="4">
        <v>40846</v>
      </c>
      <c r="CF501" s="4">
        <v>40095</v>
      </c>
      <c r="CG501" s="4">
        <v>39798</v>
      </c>
      <c r="CH501" s="4">
        <v>39000</v>
      </c>
      <c r="CI501" s="5">
        <v>36000</v>
      </c>
      <c r="CJ501" s="4">
        <v>40768</v>
      </c>
      <c r="CK501" s="4">
        <v>42390</v>
      </c>
      <c r="CL501" s="4">
        <v>38068</v>
      </c>
      <c r="CM501" s="5">
        <v>39078</v>
      </c>
      <c r="CN501" s="5">
        <v>39227</v>
      </c>
      <c r="CO501" s="4">
        <v>36741</v>
      </c>
      <c r="CP501" s="51">
        <v>38189</v>
      </c>
      <c r="CQ501" s="4">
        <v>42300</v>
      </c>
      <c r="CR501" s="5">
        <f t="shared" si="301"/>
        <v>39455.428571428572</v>
      </c>
      <c r="CT501" s="12">
        <v>708.59615987467555</v>
      </c>
      <c r="CU501" s="51" t="s">
        <v>34</v>
      </c>
      <c r="CV501" s="12">
        <v>420</v>
      </c>
      <c r="CW501" s="12">
        <v>1000</v>
      </c>
      <c r="CX501" s="12">
        <v>400</v>
      </c>
      <c r="CY501" s="13">
        <v>3800</v>
      </c>
      <c r="CZ501" s="12">
        <v>480</v>
      </c>
      <c r="DA501" s="12">
        <v>993</v>
      </c>
      <c r="DB501" s="12">
        <v>900</v>
      </c>
      <c r="DC501" s="13">
        <v>1442</v>
      </c>
      <c r="DD501" s="13">
        <v>1067</v>
      </c>
      <c r="DE501" s="12">
        <v>965</v>
      </c>
      <c r="DF501" s="65">
        <v>10000</v>
      </c>
      <c r="DG501" s="12">
        <v>660.6</v>
      </c>
      <c r="DH501" s="13">
        <f t="shared" si="302"/>
        <v>1756.6304738365134</v>
      </c>
      <c r="DJ501" s="4">
        <v>22659</v>
      </c>
      <c r="DK501" s="51" t="s">
        <v>34</v>
      </c>
      <c r="DL501" s="4">
        <v>25773</v>
      </c>
      <c r="DM501" s="4">
        <v>23291</v>
      </c>
      <c r="DN501" s="4">
        <v>23200</v>
      </c>
      <c r="DO501" s="5">
        <v>21100</v>
      </c>
      <c r="DP501" s="4">
        <v>21384</v>
      </c>
      <c r="DQ501" s="4">
        <v>22341</v>
      </c>
      <c r="DR501" s="4">
        <v>26013</v>
      </c>
      <c r="DS501" s="5">
        <v>21789</v>
      </c>
      <c r="DT501" s="5">
        <v>24954</v>
      </c>
      <c r="DU501" s="4">
        <v>20751</v>
      </c>
      <c r="DV501" s="51">
        <v>27300</v>
      </c>
      <c r="DW501" s="4">
        <v>24800</v>
      </c>
      <c r="DX501" s="5">
        <f t="shared" si="303"/>
        <v>23488.846153846152</v>
      </c>
    </row>
    <row r="502" spans="1:128" x14ac:dyDescent="0.25">
      <c r="A502" s="6">
        <v>497</v>
      </c>
      <c r="B502" s="4">
        <f t="shared" si="293"/>
        <v>4566.3608027765949</v>
      </c>
      <c r="C502" s="4">
        <f t="shared" si="294"/>
        <v>2291.6874198242144</v>
      </c>
      <c r="D502" s="4">
        <f t="shared" si="308"/>
        <v>6331.0225913621261</v>
      </c>
      <c r="E502" s="4">
        <f t="shared" si="308"/>
        <v>5055.2520000000004</v>
      </c>
      <c r="F502" s="4">
        <f t="shared" si="308"/>
        <v>5571</v>
      </c>
      <c r="G502" s="4">
        <f t="shared" si="308"/>
        <v>748.73684210526312</v>
      </c>
      <c r="H502" s="4">
        <f t="shared" si="308"/>
        <v>2017.0727330410868</v>
      </c>
      <c r="I502" s="4">
        <f t="shared" si="308"/>
        <v>4129.4659398796121</v>
      </c>
      <c r="J502" s="4">
        <f t="shared" si="308"/>
        <v>5911.6118707219612</v>
      </c>
      <c r="K502" s="4">
        <f t="shared" si="310"/>
        <v>3522.4892387543014</v>
      </c>
      <c r="L502" s="4">
        <f t="shared" si="309"/>
        <v>3460.9974773735175</v>
      </c>
      <c r="M502" s="4">
        <f t="shared" si="309"/>
        <v>4007.1251559691236</v>
      </c>
      <c r="N502" s="4">
        <f t="shared" si="309"/>
        <v>1862.1950830548867</v>
      </c>
      <c r="O502" s="4">
        <f t="shared" si="309"/>
        <v>4473.3240822439975</v>
      </c>
      <c r="P502" s="5">
        <f t="shared" si="295"/>
        <v>3853.4529455076199</v>
      </c>
      <c r="R502" s="4">
        <v>44</v>
      </c>
      <c r="S502" s="4">
        <v>24</v>
      </c>
      <c r="T502" s="4">
        <v>24</v>
      </c>
      <c r="U502" s="4">
        <v>90</v>
      </c>
      <c r="V502" s="4">
        <v>30</v>
      </c>
      <c r="W502" s="4">
        <v>20</v>
      </c>
      <c r="X502" s="4">
        <v>20</v>
      </c>
      <c r="Y502" s="4">
        <v>11</v>
      </c>
      <c r="Z502" s="4">
        <v>22</v>
      </c>
      <c r="AA502" s="4">
        <v>24</v>
      </c>
      <c r="AB502" s="4">
        <v>14</v>
      </c>
      <c r="AC502" s="4">
        <v>52</v>
      </c>
      <c r="AD502" s="51">
        <v>0</v>
      </c>
      <c r="AE502" s="4">
        <v>35</v>
      </c>
      <c r="AF502" s="5">
        <f t="shared" si="296"/>
        <v>31.53846153846154</v>
      </c>
      <c r="AH502" s="4">
        <f t="shared" si="297"/>
        <v>4182.633964983439</v>
      </c>
      <c r="AI502" s="4">
        <f t="shared" si="297"/>
        <v>2291.6874198242144</v>
      </c>
      <c r="AJ502" s="4">
        <f t="shared" si="297"/>
        <v>5594.6511627906975</v>
      </c>
      <c r="AK502" s="4">
        <f t="shared" si="292"/>
        <v>4775.76</v>
      </c>
      <c r="AL502" s="4">
        <f t="shared" si="291"/>
        <v>4875</v>
      </c>
      <c r="AM502" s="4">
        <f t="shared" si="291"/>
        <v>682.10526315789468</v>
      </c>
      <c r="AN502" s="4">
        <f t="shared" si="291"/>
        <v>1482.4727330410867</v>
      </c>
      <c r="AO502" s="4">
        <f t="shared" si="291"/>
        <v>3859.4840667678295</v>
      </c>
      <c r="AP502" s="4">
        <f t="shared" si="313"/>
        <v>5564.771870721961</v>
      </c>
      <c r="AQ502" s="4">
        <f t="shared" si="307"/>
        <v>3341.1660764796829</v>
      </c>
      <c r="AR502" s="4">
        <f t="shared" si="307"/>
        <v>3180.3526788730492</v>
      </c>
      <c r="AS502" s="4">
        <f t="shared" si="307"/>
        <v>3749.0816326530612</v>
      </c>
      <c r="AT502" s="4">
        <f t="shared" si="307"/>
        <v>1829.4350830548867</v>
      </c>
      <c r="AU502" s="4">
        <f t="shared" si="307"/>
        <v>4022.8245363766046</v>
      </c>
      <c r="AV502" s="5">
        <f t="shared" si="298"/>
        <v>3530.8161777660293</v>
      </c>
      <c r="AX502" s="4">
        <f t="shared" si="304"/>
        <v>383.72683779315594</v>
      </c>
      <c r="AY502" s="51" t="s">
        <v>34</v>
      </c>
      <c r="AZ502" s="4">
        <f t="shared" si="305"/>
        <v>736.37142857142862</v>
      </c>
      <c r="BA502" s="4">
        <f t="shared" si="305"/>
        <v>279.49200000000002</v>
      </c>
      <c r="BB502" s="4">
        <f t="shared" si="305"/>
        <v>696</v>
      </c>
      <c r="BC502" s="4">
        <f t="shared" si="305"/>
        <v>66.631578947368425</v>
      </c>
      <c r="BD502" s="4">
        <f t="shared" si="305"/>
        <v>534.6</v>
      </c>
      <c r="BE502" s="4">
        <f t="shared" si="311"/>
        <v>269.98187311178248</v>
      </c>
      <c r="BF502" s="4">
        <f t="shared" si="306"/>
        <v>346.84</v>
      </c>
      <c r="BG502" s="4">
        <f t="shared" si="306"/>
        <v>181.3231622746186</v>
      </c>
      <c r="BH502" s="4">
        <f t="shared" si="306"/>
        <v>280.6447985004686</v>
      </c>
      <c r="BI502" s="4">
        <f t="shared" si="306"/>
        <v>258.04352331606219</v>
      </c>
      <c r="BJ502" s="4">
        <f t="shared" si="306"/>
        <v>32.76</v>
      </c>
      <c r="BK502" s="4">
        <f t="shared" si="312"/>
        <v>450.49954586739324</v>
      </c>
      <c r="BL502" s="5">
        <f t="shared" si="299"/>
        <v>347.45498064479062</v>
      </c>
      <c r="BN502" s="12">
        <v>114.40446474782419</v>
      </c>
      <c r="BO502" s="12">
        <v>213.88257218674153</v>
      </c>
      <c r="BP502" s="12">
        <v>86</v>
      </c>
      <c r="BQ502" s="12">
        <v>100</v>
      </c>
      <c r="BR502" s="12">
        <v>96</v>
      </c>
      <c r="BS502" s="13">
        <v>633.33333333333337</v>
      </c>
      <c r="BT502" s="12">
        <v>329.99999871595708</v>
      </c>
      <c r="BU502" s="13">
        <v>131.80000000000001</v>
      </c>
      <c r="BV502" s="12">
        <v>82.090696728010471</v>
      </c>
      <c r="BW502" s="13">
        <v>140.351</v>
      </c>
      <c r="BX502" s="13">
        <v>148.01</v>
      </c>
      <c r="BY502" s="12">
        <v>117.6</v>
      </c>
      <c r="BZ502" s="65">
        <v>250.49700000000001</v>
      </c>
      <c r="CA502" s="12">
        <v>126.18</v>
      </c>
      <c r="CB502" s="13">
        <f t="shared" si="300"/>
        <v>183.58207612227616</v>
      </c>
      <c r="CD502" s="4">
        <v>39876</v>
      </c>
      <c r="CE502" s="4">
        <v>40846</v>
      </c>
      <c r="CF502" s="4">
        <v>40095</v>
      </c>
      <c r="CG502" s="4">
        <v>39798</v>
      </c>
      <c r="CH502" s="4">
        <v>39000</v>
      </c>
      <c r="CI502" s="5">
        <v>36000</v>
      </c>
      <c r="CJ502" s="4">
        <v>40768</v>
      </c>
      <c r="CK502" s="4">
        <v>42390</v>
      </c>
      <c r="CL502" s="4">
        <v>38068</v>
      </c>
      <c r="CM502" s="5">
        <v>39078</v>
      </c>
      <c r="CN502" s="5">
        <v>39227</v>
      </c>
      <c r="CO502" s="4">
        <v>36741</v>
      </c>
      <c r="CP502" s="51">
        <v>38189</v>
      </c>
      <c r="CQ502" s="4">
        <v>42300</v>
      </c>
      <c r="CR502" s="5">
        <f t="shared" si="301"/>
        <v>39455.428571428572</v>
      </c>
      <c r="CT502" s="12">
        <v>708.59781808268838</v>
      </c>
      <c r="CU502" s="51" t="s">
        <v>34</v>
      </c>
      <c r="CV502" s="12">
        <v>420</v>
      </c>
      <c r="CW502" s="12">
        <v>1000</v>
      </c>
      <c r="CX502" s="12">
        <v>400</v>
      </c>
      <c r="CY502" s="13">
        <v>3800</v>
      </c>
      <c r="CZ502" s="12">
        <v>480</v>
      </c>
      <c r="DA502" s="12">
        <v>993</v>
      </c>
      <c r="DB502" s="12">
        <v>900</v>
      </c>
      <c r="DC502" s="13">
        <v>1442</v>
      </c>
      <c r="DD502" s="13">
        <v>1067</v>
      </c>
      <c r="DE502" s="12">
        <v>965</v>
      </c>
      <c r="DF502" s="65">
        <v>10000</v>
      </c>
      <c r="DG502" s="12">
        <v>660.6</v>
      </c>
      <c r="DH502" s="13">
        <f t="shared" si="302"/>
        <v>1756.6306013909757</v>
      </c>
      <c r="DJ502" s="4">
        <v>22659</v>
      </c>
      <c r="DK502" s="51" t="s">
        <v>34</v>
      </c>
      <c r="DL502" s="4">
        <v>25773</v>
      </c>
      <c r="DM502" s="4">
        <v>23291</v>
      </c>
      <c r="DN502" s="4">
        <v>23200</v>
      </c>
      <c r="DO502" s="5">
        <v>21100</v>
      </c>
      <c r="DP502" s="4">
        <v>21384</v>
      </c>
      <c r="DQ502" s="4">
        <v>22341</v>
      </c>
      <c r="DR502" s="4">
        <v>26013</v>
      </c>
      <c r="DS502" s="5">
        <v>21789</v>
      </c>
      <c r="DT502" s="5">
        <v>24954</v>
      </c>
      <c r="DU502" s="4">
        <v>20751</v>
      </c>
      <c r="DV502" s="51">
        <v>27300</v>
      </c>
      <c r="DW502" s="4">
        <v>24800</v>
      </c>
      <c r="DX502" s="5">
        <f t="shared" si="303"/>
        <v>23488.846153846152</v>
      </c>
    </row>
    <row r="503" spans="1:128" x14ac:dyDescent="0.25">
      <c r="A503" s="6">
        <v>498</v>
      </c>
      <c r="B503" s="4">
        <f t="shared" si="293"/>
        <v>4565.6251599049137</v>
      </c>
      <c r="C503" s="4">
        <f t="shared" si="294"/>
        <v>2290.5900843589025</v>
      </c>
      <c r="D503" s="4">
        <f t="shared" si="308"/>
        <v>6331.0225913621261</v>
      </c>
      <c r="E503" s="4">
        <f t="shared" si="308"/>
        <v>5055.2520000000004</v>
      </c>
      <c r="F503" s="4">
        <f t="shared" si="308"/>
        <v>5571</v>
      </c>
      <c r="G503" s="4">
        <f t="shared" si="308"/>
        <v>748.73684210526312</v>
      </c>
      <c r="H503" s="4">
        <f t="shared" si="308"/>
        <v>2017.0727330410868</v>
      </c>
      <c r="I503" s="4">
        <f t="shared" si="308"/>
        <v>4127.4172261109479</v>
      </c>
      <c r="J503" s="4">
        <f t="shared" si="308"/>
        <v>5911.6118707219612</v>
      </c>
      <c r="K503" s="4">
        <f t="shared" si="310"/>
        <v>3522.4892387543014</v>
      </c>
      <c r="L503" s="4">
        <f t="shared" si="309"/>
        <v>3460.9974773735175</v>
      </c>
      <c r="M503" s="4">
        <f t="shared" si="309"/>
        <v>4006.8063836170568</v>
      </c>
      <c r="N503" s="4">
        <f t="shared" si="309"/>
        <v>1862.1877798625139</v>
      </c>
      <c r="O503" s="4">
        <f t="shared" si="309"/>
        <v>4473.3240822439975</v>
      </c>
      <c r="P503" s="5">
        <f t="shared" si="295"/>
        <v>3853.1523906754705</v>
      </c>
      <c r="R503" s="4">
        <v>44</v>
      </c>
      <c r="S503" s="4">
        <v>24</v>
      </c>
      <c r="T503" s="4">
        <v>24</v>
      </c>
      <c r="U503" s="4">
        <v>90</v>
      </c>
      <c r="V503" s="4">
        <v>30</v>
      </c>
      <c r="W503" s="4">
        <v>20</v>
      </c>
      <c r="X503" s="4">
        <v>20</v>
      </c>
      <c r="Y503" s="4">
        <v>11</v>
      </c>
      <c r="Z503" s="4">
        <v>22</v>
      </c>
      <c r="AA503" s="4">
        <v>24</v>
      </c>
      <c r="AB503" s="4">
        <v>14</v>
      </c>
      <c r="AC503" s="4">
        <v>52</v>
      </c>
      <c r="AD503" s="51">
        <v>0</v>
      </c>
      <c r="AE503" s="4">
        <v>35</v>
      </c>
      <c r="AF503" s="5">
        <f t="shared" si="296"/>
        <v>31.53846153846154</v>
      </c>
      <c r="AH503" s="4">
        <f t="shared" si="297"/>
        <v>4181.8992182737611</v>
      </c>
      <c r="AI503" s="4">
        <f t="shared" si="297"/>
        <v>2290.5900843589025</v>
      </c>
      <c r="AJ503" s="4">
        <f t="shared" si="297"/>
        <v>5594.6511627906975</v>
      </c>
      <c r="AK503" s="4">
        <f t="shared" si="292"/>
        <v>4775.76</v>
      </c>
      <c r="AL503" s="4">
        <f t="shared" si="291"/>
        <v>4875</v>
      </c>
      <c r="AM503" s="4">
        <f t="shared" si="291"/>
        <v>682.10526315789468</v>
      </c>
      <c r="AN503" s="4">
        <f t="shared" si="291"/>
        <v>1482.4727330410867</v>
      </c>
      <c r="AO503" s="4">
        <f t="shared" si="291"/>
        <v>3857.4353529991658</v>
      </c>
      <c r="AP503" s="4">
        <f t="shared" si="313"/>
        <v>5564.771870721961</v>
      </c>
      <c r="AQ503" s="4">
        <f t="shared" si="307"/>
        <v>3341.1660764796829</v>
      </c>
      <c r="AR503" s="4">
        <f t="shared" si="307"/>
        <v>3180.3526788730492</v>
      </c>
      <c r="AS503" s="4">
        <f t="shared" si="307"/>
        <v>3748.7628603009948</v>
      </c>
      <c r="AT503" s="4">
        <f t="shared" si="307"/>
        <v>1829.4277798625139</v>
      </c>
      <c r="AU503" s="4">
        <f t="shared" si="307"/>
        <v>4022.8245363766046</v>
      </c>
      <c r="AV503" s="5">
        <f t="shared" si="298"/>
        <v>3530.5156869454509</v>
      </c>
      <c r="AX503" s="4">
        <f t="shared" si="304"/>
        <v>383.7259416311523</v>
      </c>
      <c r="AY503" s="51" t="s">
        <v>34</v>
      </c>
      <c r="AZ503" s="4">
        <f t="shared" si="305"/>
        <v>736.37142857142862</v>
      </c>
      <c r="BA503" s="4">
        <f t="shared" si="305"/>
        <v>279.49200000000002</v>
      </c>
      <c r="BB503" s="4">
        <f t="shared" si="305"/>
        <v>696</v>
      </c>
      <c r="BC503" s="4">
        <f t="shared" si="305"/>
        <v>66.631578947368425</v>
      </c>
      <c r="BD503" s="4">
        <f t="shared" si="305"/>
        <v>534.6</v>
      </c>
      <c r="BE503" s="4">
        <f t="shared" si="311"/>
        <v>269.98187311178248</v>
      </c>
      <c r="BF503" s="4">
        <f t="shared" si="306"/>
        <v>346.84</v>
      </c>
      <c r="BG503" s="4">
        <f t="shared" si="306"/>
        <v>181.3231622746186</v>
      </c>
      <c r="BH503" s="4">
        <f t="shared" si="306"/>
        <v>280.6447985004686</v>
      </c>
      <c r="BI503" s="4">
        <f t="shared" si="306"/>
        <v>258.04352331606219</v>
      </c>
      <c r="BJ503" s="4">
        <f t="shared" si="306"/>
        <v>32.76</v>
      </c>
      <c r="BK503" s="4">
        <f t="shared" si="312"/>
        <v>450.49954586739324</v>
      </c>
      <c r="BL503" s="5">
        <f t="shared" si="299"/>
        <v>347.45491170925186</v>
      </c>
      <c r="BN503" s="12">
        <v>114.42456525710443</v>
      </c>
      <c r="BO503" s="12">
        <v>213.98503527408104</v>
      </c>
      <c r="BP503" s="12">
        <v>86</v>
      </c>
      <c r="BQ503" s="12">
        <v>100</v>
      </c>
      <c r="BR503" s="12">
        <v>96</v>
      </c>
      <c r="BS503" s="13">
        <v>633.33333333333337</v>
      </c>
      <c r="BT503" s="12">
        <v>329.99999871595708</v>
      </c>
      <c r="BU503" s="13">
        <v>131.87</v>
      </c>
      <c r="BV503" s="12">
        <v>82.090696728010471</v>
      </c>
      <c r="BW503" s="13">
        <v>140.351</v>
      </c>
      <c r="BX503" s="13">
        <v>148.01</v>
      </c>
      <c r="BY503" s="12">
        <v>117.61</v>
      </c>
      <c r="BZ503" s="65">
        <v>250.49799999999999</v>
      </c>
      <c r="CA503" s="12">
        <v>126.18</v>
      </c>
      <c r="CB503" s="13">
        <f t="shared" si="300"/>
        <v>183.59661637917762</v>
      </c>
      <c r="CD503" s="4">
        <v>39876</v>
      </c>
      <c r="CE503" s="4">
        <v>40846</v>
      </c>
      <c r="CF503" s="4">
        <v>40095</v>
      </c>
      <c r="CG503" s="4">
        <v>39798</v>
      </c>
      <c r="CH503" s="4">
        <v>39000</v>
      </c>
      <c r="CI503" s="5">
        <v>36000</v>
      </c>
      <c r="CJ503" s="4">
        <v>40768</v>
      </c>
      <c r="CK503" s="4">
        <v>42390</v>
      </c>
      <c r="CL503" s="4">
        <v>38068</v>
      </c>
      <c r="CM503" s="5">
        <v>39078</v>
      </c>
      <c r="CN503" s="5">
        <v>39227</v>
      </c>
      <c r="CO503" s="4">
        <v>36741</v>
      </c>
      <c r="CP503" s="51">
        <v>38189</v>
      </c>
      <c r="CQ503" s="4">
        <v>42300</v>
      </c>
      <c r="CR503" s="5">
        <f t="shared" si="301"/>
        <v>39455.428571428572</v>
      </c>
      <c r="CT503" s="12">
        <v>708.59947295761742</v>
      </c>
      <c r="CU503" s="51" t="s">
        <v>34</v>
      </c>
      <c r="CV503" s="12">
        <v>420</v>
      </c>
      <c r="CW503" s="12">
        <v>1000</v>
      </c>
      <c r="CX503" s="12">
        <v>400</v>
      </c>
      <c r="CY503" s="13">
        <v>3800</v>
      </c>
      <c r="CZ503" s="12">
        <v>480</v>
      </c>
      <c r="DA503" s="12">
        <v>993</v>
      </c>
      <c r="DB503" s="12">
        <v>900</v>
      </c>
      <c r="DC503" s="13">
        <v>1442</v>
      </c>
      <c r="DD503" s="13">
        <v>1067</v>
      </c>
      <c r="DE503" s="12">
        <v>965</v>
      </c>
      <c r="DF503" s="65">
        <v>10000</v>
      </c>
      <c r="DG503" s="12">
        <v>660.6</v>
      </c>
      <c r="DH503" s="13">
        <f t="shared" si="302"/>
        <v>1756.6307286890476</v>
      </c>
      <c r="DJ503" s="4">
        <v>22659</v>
      </c>
      <c r="DK503" s="51" t="s">
        <v>34</v>
      </c>
      <c r="DL503" s="4">
        <v>25773</v>
      </c>
      <c r="DM503" s="4">
        <v>23291</v>
      </c>
      <c r="DN503" s="4">
        <v>23200</v>
      </c>
      <c r="DO503" s="5">
        <v>21100</v>
      </c>
      <c r="DP503" s="4">
        <v>21384</v>
      </c>
      <c r="DQ503" s="4">
        <v>22341</v>
      </c>
      <c r="DR503" s="4">
        <v>26013</v>
      </c>
      <c r="DS503" s="5">
        <v>21789</v>
      </c>
      <c r="DT503" s="5">
        <v>24954</v>
      </c>
      <c r="DU503" s="4">
        <v>20751</v>
      </c>
      <c r="DV503" s="51">
        <v>27300</v>
      </c>
      <c r="DW503" s="4">
        <v>24800</v>
      </c>
      <c r="DX503" s="5">
        <f t="shared" si="303"/>
        <v>23488.846153846152</v>
      </c>
    </row>
    <row r="504" spans="1:128" x14ac:dyDescent="0.25">
      <c r="A504" s="6">
        <v>499</v>
      </c>
      <c r="B504" s="4">
        <f t="shared" si="293"/>
        <v>4564.8912500700117</v>
      </c>
      <c r="C504" s="4">
        <f t="shared" si="294"/>
        <v>2289.4959541625371</v>
      </c>
      <c r="D504" s="4">
        <f t="shared" si="308"/>
        <v>6331.0225913621261</v>
      </c>
      <c r="E504" s="4">
        <f t="shared" si="308"/>
        <v>5055.2520000000004</v>
      </c>
      <c r="F504" s="4">
        <f t="shared" si="308"/>
        <v>5571</v>
      </c>
      <c r="G504" s="4">
        <f t="shared" si="308"/>
        <v>748.73684210526312</v>
      </c>
      <c r="H504" s="4">
        <f t="shared" si="308"/>
        <v>2017.0727330410868</v>
      </c>
      <c r="I504" s="4">
        <f t="shared" si="308"/>
        <v>4125.0785006222031</v>
      </c>
      <c r="J504" s="4">
        <f t="shared" si="308"/>
        <v>5911.6118707219612</v>
      </c>
      <c r="K504" s="4">
        <f t="shared" si="310"/>
        <v>3522.4892387543014</v>
      </c>
      <c r="L504" s="4">
        <f t="shared" si="309"/>
        <v>3460.9974773735175</v>
      </c>
      <c r="M504" s="4">
        <f t="shared" si="309"/>
        <v>4006.4876654687569</v>
      </c>
      <c r="N504" s="4">
        <f t="shared" si="309"/>
        <v>1862.18047672845</v>
      </c>
      <c r="O504" s="4">
        <f t="shared" si="309"/>
        <v>4473.3240822439975</v>
      </c>
      <c r="P504" s="5">
        <f t="shared" si="295"/>
        <v>3852.8314773324432</v>
      </c>
      <c r="R504" s="4">
        <v>44</v>
      </c>
      <c r="S504" s="4">
        <v>24</v>
      </c>
      <c r="T504" s="4">
        <v>24</v>
      </c>
      <c r="U504" s="4">
        <v>90</v>
      </c>
      <c r="V504" s="4">
        <v>30</v>
      </c>
      <c r="W504" s="4">
        <v>20</v>
      </c>
      <c r="X504" s="4">
        <v>20</v>
      </c>
      <c r="Y504" s="4">
        <v>11</v>
      </c>
      <c r="Z504" s="4">
        <v>22</v>
      </c>
      <c r="AA504" s="4">
        <v>24</v>
      </c>
      <c r="AB504" s="4">
        <v>14</v>
      </c>
      <c r="AC504" s="4">
        <v>52</v>
      </c>
      <c r="AD504" s="51">
        <v>0</v>
      </c>
      <c r="AE504" s="4">
        <v>35</v>
      </c>
      <c r="AF504" s="5">
        <f t="shared" si="296"/>
        <v>31.53846153846154</v>
      </c>
      <c r="AH504" s="4">
        <f t="shared" si="297"/>
        <v>4181.1662027989714</v>
      </c>
      <c r="AI504" s="4">
        <f t="shared" si="297"/>
        <v>2289.4959541625371</v>
      </c>
      <c r="AJ504" s="4">
        <f t="shared" si="297"/>
        <v>5594.6511627906975</v>
      </c>
      <c r="AK504" s="4">
        <f t="shared" si="292"/>
        <v>4775.76</v>
      </c>
      <c r="AL504" s="4">
        <f t="shared" si="291"/>
        <v>4875</v>
      </c>
      <c r="AM504" s="4">
        <f t="shared" si="291"/>
        <v>682.10526315789468</v>
      </c>
      <c r="AN504" s="4">
        <f t="shared" si="291"/>
        <v>1482.4727330410867</v>
      </c>
      <c r="AO504" s="4">
        <f t="shared" si="291"/>
        <v>3855.0966275104211</v>
      </c>
      <c r="AP504" s="4">
        <f t="shared" si="313"/>
        <v>5564.771870721961</v>
      </c>
      <c r="AQ504" s="4">
        <f t="shared" si="307"/>
        <v>3341.1660764796829</v>
      </c>
      <c r="AR504" s="4">
        <f t="shared" si="307"/>
        <v>3180.3526788730492</v>
      </c>
      <c r="AS504" s="4">
        <f t="shared" si="307"/>
        <v>3748.4441421526949</v>
      </c>
      <c r="AT504" s="4">
        <f t="shared" si="307"/>
        <v>1829.42047672845</v>
      </c>
      <c r="AU504" s="4">
        <f t="shared" si="307"/>
        <v>4022.8245363766046</v>
      </c>
      <c r="AV504" s="5">
        <f t="shared" si="298"/>
        <v>3530.1948374852896</v>
      </c>
      <c r="AX504" s="4">
        <f t="shared" si="304"/>
        <v>383.7250472710403</v>
      </c>
      <c r="AY504" s="51" t="s">
        <v>34</v>
      </c>
      <c r="AZ504" s="4">
        <f t="shared" si="305"/>
        <v>736.37142857142862</v>
      </c>
      <c r="BA504" s="4">
        <f t="shared" si="305"/>
        <v>279.49200000000002</v>
      </c>
      <c r="BB504" s="4">
        <f t="shared" si="305"/>
        <v>696</v>
      </c>
      <c r="BC504" s="4">
        <f t="shared" si="305"/>
        <v>66.631578947368425</v>
      </c>
      <c r="BD504" s="4">
        <f t="shared" si="305"/>
        <v>534.6</v>
      </c>
      <c r="BE504" s="4">
        <f t="shared" si="311"/>
        <v>269.98187311178248</v>
      </c>
      <c r="BF504" s="4">
        <f t="shared" si="306"/>
        <v>346.84</v>
      </c>
      <c r="BG504" s="4">
        <f t="shared" si="306"/>
        <v>181.3231622746186</v>
      </c>
      <c r="BH504" s="4">
        <f t="shared" si="306"/>
        <v>280.6447985004686</v>
      </c>
      <c r="BI504" s="4">
        <f t="shared" si="306"/>
        <v>258.04352331606219</v>
      </c>
      <c r="BJ504" s="4">
        <f t="shared" si="306"/>
        <v>32.76</v>
      </c>
      <c r="BK504" s="4">
        <f t="shared" si="312"/>
        <v>450.49954586739324</v>
      </c>
      <c r="BL504" s="5">
        <f t="shared" si="299"/>
        <v>347.4548429123202</v>
      </c>
      <c r="BN504" s="12">
        <v>114.44462544437309</v>
      </c>
      <c r="BO504" s="12">
        <v>214.08729686062719</v>
      </c>
      <c r="BP504" s="12">
        <v>86</v>
      </c>
      <c r="BQ504" s="12">
        <v>100</v>
      </c>
      <c r="BR504" s="12">
        <v>96</v>
      </c>
      <c r="BS504" s="13">
        <v>633.33333333333337</v>
      </c>
      <c r="BT504" s="12">
        <v>329.99999871595708</v>
      </c>
      <c r="BU504" s="13">
        <v>131.94999999999999</v>
      </c>
      <c r="BV504" s="12">
        <v>82.090696728010471</v>
      </c>
      <c r="BW504" s="13">
        <v>140.351</v>
      </c>
      <c r="BX504" s="13">
        <v>148.01</v>
      </c>
      <c r="BY504" s="12">
        <v>117.62</v>
      </c>
      <c r="BZ504" s="65">
        <v>250.499</v>
      </c>
      <c r="CA504" s="12">
        <v>126.18</v>
      </c>
      <c r="CB504" s="13">
        <f t="shared" si="300"/>
        <v>183.6118536487358</v>
      </c>
      <c r="CD504" s="4">
        <v>39876</v>
      </c>
      <c r="CE504" s="4">
        <v>40846</v>
      </c>
      <c r="CF504" s="4">
        <v>40095</v>
      </c>
      <c r="CG504" s="4">
        <v>39798</v>
      </c>
      <c r="CH504" s="4">
        <v>39000</v>
      </c>
      <c r="CI504" s="5">
        <v>36000</v>
      </c>
      <c r="CJ504" s="4">
        <v>40768</v>
      </c>
      <c r="CK504" s="4">
        <v>42390</v>
      </c>
      <c r="CL504" s="4">
        <v>38068</v>
      </c>
      <c r="CM504" s="5">
        <v>39078</v>
      </c>
      <c r="CN504" s="5">
        <v>39227</v>
      </c>
      <c r="CO504" s="4">
        <v>36741</v>
      </c>
      <c r="CP504" s="51">
        <v>38189</v>
      </c>
      <c r="CQ504" s="4">
        <v>42300</v>
      </c>
      <c r="CR504" s="5">
        <f t="shared" si="301"/>
        <v>39455.428571428572</v>
      </c>
      <c r="CT504" s="12">
        <v>708.60112451283521</v>
      </c>
      <c r="CU504" s="51" t="s">
        <v>34</v>
      </c>
      <c r="CV504" s="12">
        <v>420</v>
      </c>
      <c r="CW504" s="12">
        <v>1000</v>
      </c>
      <c r="CX504" s="12">
        <v>400</v>
      </c>
      <c r="CY504" s="13">
        <v>3800</v>
      </c>
      <c r="CZ504" s="12">
        <v>480</v>
      </c>
      <c r="DA504" s="12">
        <v>993</v>
      </c>
      <c r="DB504" s="12">
        <v>900</v>
      </c>
      <c r="DC504" s="13">
        <v>1442</v>
      </c>
      <c r="DD504" s="13">
        <v>1067</v>
      </c>
      <c r="DE504" s="12">
        <v>965</v>
      </c>
      <c r="DF504" s="65">
        <v>10000</v>
      </c>
      <c r="DG504" s="12">
        <v>660.6</v>
      </c>
      <c r="DH504" s="13">
        <f t="shared" si="302"/>
        <v>1756.6308557317566</v>
      </c>
      <c r="DJ504" s="4">
        <v>22659</v>
      </c>
      <c r="DK504" s="51" t="s">
        <v>34</v>
      </c>
      <c r="DL504" s="4">
        <v>25773</v>
      </c>
      <c r="DM504" s="4">
        <v>23291</v>
      </c>
      <c r="DN504" s="4">
        <v>23200</v>
      </c>
      <c r="DO504" s="5">
        <v>21100</v>
      </c>
      <c r="DP504" s="4">
        <v>21384</v>
      </c>
      <c r="DQ504" s="4">
        <v>22341</v>
      </c>
      <c r="DR504" s="4">
        <v>26013</v>
      </c>
      <c r="DS504" s="5">
        <v>21789</v>
      </c>
      <c r="DT504" s="5">
        <v>24954</v>
      </c>
      <c r="DU504" s="4">
        <v>20751</v>
      </c>
      <c r="DV504" s="51">
        <v>27300</v>
      </c>
      <c r="DW504" s="4">
        <v>24800</v>
      </c>
      <c r="DX504" s="5">
        <f t="shared" si="303"/>
        <v>23488.846153846152</v>
      </c>
    </row>
    <row r="505" spans="1:128" x14ac:dyDescent="0.25">
      <c r="A505" s="6">
        <v>500</v>
      </c>
      <c r="B505" s="4">
        <f t="shared" si="293"/>
        <v>4564.1590656834051</v>
      </c>
      <c r="C505" s="4">
        <f t="shared" si="294"/>
        <v>2288.4050131054478</v>
      </c>
      <c r="D505" s="4">
        <f t="shared" si="308"/>
        <v>6331.0225913621261</v>
      </c>
      <c r="E505" s="4">
        <f t="shared" si="308"/>
        <v>5055.2520000000004</v>
      </c>
      <c r="F505" s="4">
        <f t="shared" si="308"/>
        <v>5571</v>
      </c>
      <c r="G505" s="4">
        <f t="shared" si="308"/>
        <v>748.73684210526312</v>
      </c>
      <c r="H505" s="4">
        <f t="shared" si="308"/>
        <v>2017.0727330410868</v>
      </c>
      <c r="I505" s="4">
        <f t="shared" si="308"/>
        <v>4123.034440904541</v>
      </c>
      <c r="J505" s="4">
        <f t="shared" si="308"/>
        <v>5911.6118707219612</v>
      </c>
      <c r="K505" s="4">
        <f t="shared" si="310"/>
        <v>3522.4892387543014</v>
      </c>
      <c r="L505" s="4">
        <f t="shared" si="309"/>
        <v>3460.9974773735175</v>
      </c>
      <c r="M505" s="4">
        <f t="shared" si="309"/>
        <v>4006.4876654687569</v>
      </c>
      <c r="N505" s="4">
        <f t="shared" si="309"/>
        <v>1862.1731736526947</v>
      </c>
      <c r="O505" s="4">
        <f t="shared" si="309"/>
        <v>4473.3240822439975</v>
      </c>
      <c r="P505" s="5">
        <f t="shared" si="295"/>
        <v>3852.5547281726499</v>
      </c>
      <c r="R505" s="4">
        <v>44</v>
      </c>
      <c r="S505" s="4">
        <v>24</v>
      </c>
      <c r="T505" s="4">
        <v>24</v>
      </c>
      <c r="U505" s="4">
        <v>90</v>
      </c>
      <c r="V505" s="4">
        <v>30</v>
      </c>
      <c r="W505" s="4">
        <v>20</v>
      </c>
      <c r="X505" s="4">
        <v>20</v>
      </c>
      <c r="Y505" s="4">
        <v>11</v>
      </c>
      <c r="Z505" s="4">
        <v>22</v>
      </c>
      <c r="AA505" s="4">
        <v>24</v>
      </c>
      <c r="AB505" s="4">
        <v>14</v>
      </c>
      <c r="AC505" s="4">
        <v>52</v>
      </c>
      <c r="AD505" s="51">
        <v>0</v>
      </c>
      <c r="AE505" s="4">
        <v>35</v>
      </c>
      <c r="AF505" s="5">
        <f t="shared" si="296"/>
        <v>31.53846153846154</v>
      </c>
      <c r="AH505" s="4">
        <f t="shared" si="297"/>
        <v>4180.4349109778086</v>
      </c>
      <c r="AI505" s="4">
        <f t="shared" si="297"/>
        <v>2288.4050131054478</v>
      </c>
      <c r="AJ505" s="4">
        <f t="shared" si="297"/>
        <v>5594.6511627906975</v>
      </c>
      <c r="AK505" s="4">
        <f t="shared" si="292"/>
        <v>4775.76</v>
      </c>
      <c r="AL505" s="4">
        <f t="shared" si="291"/>
        <v>4875</v>
      </c>
      <c r="AM505" s="4">
        <f t="shared" si="291"/>
        <v>682.10526315789468</v>
      </c>
      <c r="AN505" s="4">
        <f t="shared" si="291"/>
        <v>1482.4727330410867</v>
      </c>
      <c r="AO505" s="4">
        <f t="shared" si="291"/>
        <v>3853.0525677927585</v>
      </c>
      <c r="AP505" s="4">
        <f t="shared" si="313"/>
        <v>5564.771870721961</v>
      </c>
      <c r="AQ505" s="4">
        <f t="shared" si="307"/>
        <v>3341.1660764796829</v>
      </c>
      <c r="AR505" s="4">
        <f t="shared" si="307"/>
        <v>3180.3526788730492</v>
      </c>
      <c r="AS505" s="4">
        <f t="shared" si="307"/>
        <v>3748.4441421526949</v>
      </c>
      <c r="AT505" s="4">
        <f t="shared" si="307"/>
        <v>1829.4131736526947</v>
      </c>
      <c r="AU505" s="4">
        <f t="shared" si="307"/>
        <v>4022.8245363766046</v>
      </c>
      <c r="AV505" s="5">
        <f t="shared" si="298"/>
        <v>3529.9181520801699</v>
      </c>
      <c r="AX505" s="4">
        <f t="shared" si="304"/>
        <v>383.72415470559667</v>
      </c>
      <c r="AY505" s="51" t="s">
        <v>34</v>
      </c>
      <c r="AZ505" s="4">
        <f t="shared" si="305"/>
        <v>736.37142857142862</v>
      </c>
      <c r="BA505" s="4">
        <f t="shared" si="305"/>
        <v>279.49200000000002</v>
      </c>
      <c r="BB505" s="4">
        <f t="shared" si="305"/>
        <v>696</v>
      </c>
      <c r="BC505" s="4">
        <f t="shared" si="305"/>
        <v>66.631578947368425</v>
      </c>
      <c r="BD505" s="4">
        <f t="shared" si="305"/>
        <v>534.6</v>
      </c>
      <c r="BE505" s="4">
        <f t="shared" si="311"/>
        <v>269.98187311178248</v>
      </c>
      <c r="BF505" s="4">
        <f t="shared" si="306"/>
        <v>346.84</v>
      </c>
      <c r="BG505" s="4">
        <f t="shared" si="306"/>
        <v>181.3231622746186</v>
      </c>
      <c r="BH505" s="4">
        <f t="shared" si="306"/>
        <v>280.6447985004686</v>
      </c>
      <c r="BI505" s="4">
        <f t="shared" si="306"/>
        <v>258.04352331606219</v>
      </c>
      <c r="BJ505" s="4">
        <f t="shared" si="306"/>
        <v>32.76</v>
      </c>
      <c r="BK505" s="4">
        <f t="shared" si="312"/>
        <v>450.49954586739324</v>
      </c>
      <c r="BL505" s="5">
        <f t="shared" si="299"/>
        <v>347.45477425343989</v>
      </c>
      <c r="BN505" s="12">
        <v>114.46464547107982</v>
      </c>
      <c r="BO505" s="12">
        <v>214.18935773735529</v>
      </c>
      <c r="BP505" s="12">
        <v>86</v>
      </c>
      <c r="BQ505" s="12">
        <v>100</v>
      </c>
      <c r="BR505" s="12">
        <v>96</v>
      </c>
      <c r="BS505" s="13">
        <v>633.33333333333337</v>
      </c>
      <c r="BT505" s="12">
        <v>329.99999871595708</v>
      </c>
      <c r="BU505" s="13">
        <v>132.02000000000001</v>
      </c>
      <c r="BV505" s="12">
        <v>82.090696728010471</v>
      </c>
      <c r="BW505" s="13">
        <v>140.351</v>
      </c>
      <c r="BX505" s="13">
        <v>148.01</v>
      </c>
      <c r="BY505" s="12">
        <v>117.62</v>
      </c>
      <c r="BZ505" s="65">
        <v>250.5</v>
      </c>
      <c r="CA505" s="12">
        <v>126.18</v>
      </c>
      <c r="CB505" s="13">
        <f t="shared" si="300"/>
        <v>183.62564514183828</v>
      </c>
      <c r="CD505" s="4">
        <v>39876</v>
      </c>
      <c r="CE505" s="4">
        <v>40846</v>
      </c>
      <c r="CF505" s="4">
        <v>40095</v>
      </c>
      <c r="CG505" s="4">
        <v>39798</v>
      </c>
      <c r="CH505" s="4">
        <v>39000</v>
      </c>
      <c r="CI505" s="5">
        <v>36000</v>
      </c>
      <c r="CJ505" s="4">
        <v>40768</v>
      </c>
      <c r="CK505" s="4">
        <v>42390</v>
      </c>
      <c r="CL505" s="4">
        <v>38068</v>
      </c>
      <c r="CM505" s="5">
        <v>39078</v>
      </c>
      <c r="CN505" s="5">
        <v>39227</v>
      </c>
      <c r="CO505" s="4">
        <v>36741</v>
      </c>
      <c r="CP505" s="51">
        <v>38189</v>
      </c>
      <c r="CQ505" s="4">
        <v>42300</v>
      </c>
      <c r="CR505" s="5">
        <f t="shared" si="301"/>
        <v>39455.428571428572</v>
      </c>
      <c r="CT505" s="12">
        <v>708.60277276163401</v>
      </c>
      <c r="CU505" s="51" t="s">
        <v>34</v>
      </c>
      <c r="CV505" s="12">
        <v>420</v>
      </c>
      <c r="CW505" s="12">
        <v>1000</v>
      </c>
      <c r="CX505" s="12">
        <v>400</v>
      </c>
      <c r="CY505" s="13">
        <v>3800</v>
      </c>
      <c r="CZ505" s="12">
        <v>480</v>
      </c>
      <c r="DA505" s="12">
        <v>993</v>
      </c>
      <c r="DB505" s="12">
        <v>900</v>
      </c>
      <c r="DC505" s="13">
        <v>1442</v>
      </c>
      <c r="DD505" s="13">
        <v>1067</v>
      </c>
      <c r="DE505" s="12">
        <v>965</v>
      </c>
      <c r="DF505" s="65">
        <v>10000</v>
      </c>
      <c r="DG505" s="12">
        <v>660.6</v>
      </c>
      <c r="DH505" s="13">
        <f t="shared" si="302"/>
        <v>1756.6309825201256</v>
      </c>
      <c r="DJ505" s="4">
        <v>22659</v>
      </c>
      <c r="DK505" s="51" t="s">
        <v>34</v>
      </c>
      <c r="DL505" s="4">
        <v>25773</v>
      </c>
      <c r="DM505" s="4">
        <v>23291</v>
      </c>
      <c r="DN505" s="4">
        <v>23200</v>
      </c>
      <c r="DO505" s="5">
        <v>21100</v>
      </c>
      <c r="DP505" s="4">
        <v>21384</v>
      </c>
      <c r="DQ505" s="4">
        <v>22341</v>
      </c>
      <c r="DR505" s="4">
        <v>26013</v>
      </c>
      <c r="DS505" s="5">
        <v>21789</v>
      </c>
      <c r="DT505" s="5">
        <v>24954</v>
      </c>
      <c r="DU505" s="4">
        <v>20751</v>
      </c>
      <c r="DV505" s="51">
        <v>27300</v>
      </c>
      <c r="DW505" s="4">
        <v>24800</v>
      </c>
      <c r="DX505" s="5">
        <f t="shared" si="303"/>
        <v>23488.846153846152</v>
      </c>
    </row>
  </sheetData>
  <mergeCells count="24">
    <mergeCell ref="CT1:DH1"/>
    <mergeCell ref="DJ1:DX1"/>
    <mergeCell ref="DJ2:DX2"/>
    <mergeCell ref="BN4:CA4"/>
    <mergeCell ref="CD4:CQ4"/>
    <mergeCell ref="CS2:DH2"/>
    <mergeCell ref="CT4:DG4"/>
    <mergeCell ref="DJ4:DW4"/>
    <mergeCell ref="R4:AE4"/>
    <mergeCell ref="AX4:BK4"/>
    <mergeCell ref="CD1:CR1"/>
    <mergeCell ref="CD2:CR2"/>
    <mergeCell ref="A4:A5"/>
    <mergeCell ref="B4:O4"/>
    <mergeCell ref="AH4:AU4"/>
    <mergeCell ref="B1:P1"/>
    <mergeCell ref="B2:P2"/>
    <mergeCell ref="AH1:AV1"/>
    <mergeCell ref="AH2:AV2"/>
    <mergeCell ref="R1:AF1"/>
    <mergeCell ref="R2:AF2"/>
    <mergeCell ref="AX1:BL1"/>
    <mergeCell ref="AX2:BL2"/>
    <mergeCell ref="BN1:CB1"/>
  </mergeCells>
  <phoneticPr fontId="12" type="noConversion"/>
  <printOptions horizontalCentered="1"/>
  <pageMargins left="0.25" right="0.25" top="0.75" bottom="0.75" header="0.3" footer="0.3"/>
  <pageSetup paperSize="9" scale="85" orientation="portrait" r:id="rId1"/>
  <ignoredErrors>
    <ignoredError sqref="C6:C3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titul</vt:lpstr>
      <vt:lpstr>Graf č. 1</vt:lpstr>
      <vt:lpstr>Graf č. 2</vt:lpstr>
      <vt:lpstr>Graf č. 3</vt:lpstr>
      <vt:lpstr>Graf č. 4</vt:lpstr>
      <vt:lpstr>Graf č. 5</vt:lpstr>
      <vt:lpstr>Graf č. 6</vt:lpstr>
      <vt:lpstr>Graf č. 7</vt:lpstr>
      <vt:lpstr>Graf č. 8</vt:lpstr>
      <vt:lpstr>Graf č. 9</vt:lpstr>
      <vt:lpstr>Graf č. 10</vt:lpstr>
      <vt:lpstr>Tabulka č. 1</vt:lpstr>
      <vt:lpstr>Tabulka č. 2</vt:lpstr>
      <vt:lpstr>Tabulka č. 3</vt:lpstr>
      <vt:lpstr>KN 2023 po 10</vt:lpstr>
      <vt:lpstr>KN 2023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2023-08-24T11:33:42Z</cp:lastPrinted>
  <dcterms:created xsi:type="dcterms:W3CDTF">2013-07-15T08:35:23Z</dcterms:created>
  <dcterms:modified xsi:type="dcterms:W3CDTF">2023-10-11T08:46:54Z</dcterms:modified>
</cp:coreProperties>
</file>