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8780" windowHeight="11700"/>
  </bookViews>
  <sheets>
    <sheet name="Oprava normativů soukr.š.2014" sheetId="1" r:id="rId1"/>
  </sheets>
  <definedNames>
    <definedName name="_xlnm.Print_Titles" localSheetId="0">'Oprava normativů soukr.š.2014'!$7:$7</definedName>
    <definedName name="_xlnm.Print_Area" localSheetId="0">'Oprava normativů soukr.š.2014'!$A:$F</definedName>
  </definedNames>
  <calcPr calcId="145621"/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<sst xmlns="http://schemas.openxmlformats.org/spreadsheetml/2006/main" count="60" uniqueCount="60">
  <si>
    <t>NIV
celkem</t>
  </si>
  <si>
    <t>MP</t>
  </si>
  <si>
    <t>odvody</t>
  </si>
  <si>
    <t>ONIV
celkem</t>
  </si>
  <si>
    <t>Základní škole tvořené pouze třídami prvního stupně včetně ZŠ samostatně zřízené pro žáky se zdravotním postižením, včetně ZŠ speciální: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</si>
  <si>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</si>
  <si>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</si>
  <si>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</si>
  <si>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</si>
  <si>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</si>
  <si>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</si>
  <si>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</si>
  <si>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</si>
  <si>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</si>
  <si>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</si>
  <si>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</si>
  <si>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</si>
  <si>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</si>
  <si>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</si>
  <si>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</si>
  <si>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</si>
  <si>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</si>
  <si>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</si>
  <si>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</si>
  <si>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</si>
  <si>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</si>
  <si>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</si>
  <si>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</si>
  <si>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</si>
  <si>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</si>
  <si>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</si>
  <si>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</si>
  <si>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</si>
  <si>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</si>
  <si>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</si>
  <si>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</si>
  <si>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</si>
  <si>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</si>
  <si>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</si>
  <si>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</si>
  <si>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</si>
  <si>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</si>
  <si>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</si>
  <si>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</si>
  <si>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</si>
  <si>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</si>
  <si>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</si>
  <si>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</si>
  <si>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</si>
  <si>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</si>
  <si>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</si>
  <si>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</si>
  <si>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</si>
  <si>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</si>
  <si>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</si>
  <si>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Název jednotky výkonu</t>
  </si>
  <si>
    <t xml:space="preserve">část I. </t>
  </si>
  <si>
    <t>Normativy neinvestičních výdajů pro rok 2014 v Kč</t>
  </si>
  <si>
    <t>Normativy neinvestičních výdajů ze státního rozpočtu v roce 2014 jako roční objem neinvestičních výdajů na jednotku výkonu (tj. dítě, žáka a studenta), stanovené materiálem č.j. MSMT-480/2014, se opravují následovně:</t>
  </si>
  <si>
    <t>(oprava početní chyby)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</si>
</sst>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1" fontId="2" fillId="0" borderId="0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left" vertical="center" wrapText="1"/>
    </xf>
    <xf numFmtId="1" fontId="2" fillId="0" borderId="16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left" vertical="center" wrapText="1"/>
    </xf>
    <xf numFmtId="1" fontId="2" fillId="0" borderId="11" xfId="0" applyNumberFormat="1" applyFont="1" applyFill="1" applyBorder="1" applyAlignment="1">
      <alignment horizontal="left" vertical="center" wrapText="1"/>
    </xf>
    <xf numFmtId="1" fontId="5" fillId="2" borderId="25" xfId="0" applyNumberFormat="1" applyFont="1" applyFill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left" vertical="center" wrapText="1"/>
    </xf>
    <xf numFmtId="1" fontId="2" fillId="0" borderId="19" xfId="0" applyNumberFormat="1" applyFont="1" applyFill="1" applyBorder="1" applyAlignment="1">
      <alignment horizontal="left" vertical="center" wrapText="1"/>
    </xf>
  </cellXfs>
  <cellStyles count="4"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8"/>
  <sheetViews>
    <sheetView tabSelected="1" zoomScaleNormal="100" zoomScaleSheetLayoutView="90" workbookViewId="0">
      <selection activeCell="A5" sqref="A5:F5"/>
    </sheetView>
  </sheetViews>
  <sheetFormatPr defaultRowHeight="14.25" customHeight="1" x14ac:dyDescent="0.2"/>
  <cols>
    <col min="1" max="1" width="12.5703125" style="5" customWidth="1"/>
    <col min="2" max="2" width="53.28515625" style="5" customWidth="1"/>
    <col min="3" max="6" width="9.7109375" style="23" customWidth="1"/>
    <col min="7" max="7" width="9.140625" style="5"/>
    <col min="8" max="8" width="9.140625" style="5" customWidth="1"/>
    <col min="9" max="16384" width="9.140625" style="5"/>
  </cols>
  <sheetData>
    <row r="1" spans="1:12" ht="22.5" customHeight="1" x14ac:dyDescent="0.2">
      <c r="A1" s="26" t="s">
        <v>57</v>
      </c>
      <c r="B1" s="27"/>
      <c r="C1" s="27"/>
      <c r="D1" s="27"/>
      <c r="E1" s="27"/>
      <c r="F1" s="28"/>
    </row>
    <row r="2" spans="1:12" ht="22.5" customHeight="1" thickBot="1" x14ac:dyDescent="0.25">
      <c r="A2" s="33" t="s">
        <v>59</v>
      </c>
      <c r="B2" s="34"/>
      <c r="C2" s="34"/>
      <c r="D2" s="34"/>
      <c r="E2" s="34"/>
      <c r="F2" s="35"/>
    </row>
    <row r="3" spans="1:12" ht="48" customHeight="1" x14ac:dyDescent="0.2">
      <c r="A3" s="36" t="s">
        <v>58</v>
      </c>
      <c r="B3" s="36"/>
      <c r="C3" s="36"/>
      <c r="D3" s="36"/>
      <c r="E3" s="36"/>
      <c r="F3" s="36"/>
    </row>
    <row r="4" spans="1:12" ht="14.25" customHeight="1" thickBot="1" x14ac:dyDescent="0.25">
      <c r="A4" s="1"/>
      <c r="B4" s="1"/>
      <c r="C4" s="1"/>
      <c r="D4" s="1"/>
      <c r="E4" s="1"/>
      <c r="F4" s="1"/>
    </row>
    <row r="5" spans="1:12" ht="29.25" customHeight="1" thickBot="1" x14ac:dyDescent="0.25">
      <c r="A5" s="37" t="s">
        <v>56</v>
      </c>
      <c r="B5" s="38"/>
      <c r="C5" s="38"/>
      <c r="D5" s="38"/>
      <c r="E5" s="38"/>
      <c r="F5" s="39"/>
      <c r="I5" s="6"/>
      <c r="J5" s="6"/>
      <c r="K5" s="6"/>
      <c r="L5" s="6"/>
    </row>
    <row r="6" spans="1:12" ht="14.25" customHeight="1" thickBot="1" x14ac:dyDescent="0.25">
      <c r="A6" s="7"/>
      <c r="B6" s="7"/>
      <c r="C6" s="8"/>
      <c r="D6" s="8"/>
      <c r="E6" s="8"/>
      <c r="F6" s="8"/>
    </row>
    <row r="7" spans="1:12" s="9" customFormat="1" ht="33" customHeight="1" thickBot="1" x14ac:dyDescent="0.25">
      <c r="A7" s="40" t="s">
        <v>55</v>
      </c>
      <c r="B7" s="41"/>
      <c r="C7" s="2" t="s">
        <v>0</v>
      </c>
      <c r="D7" s="3" t="s">
        <v>1</v>
      </c>
      <c r="E7" s="3" t="s">
        <v>2</v>
      </c>
      <c r="F7" s="4" t="s">
        <v>3</v>
      </c>
      <c r="I7" s="10"/>
      <c r="L7" s="10"/>
    </row>
    <row r="8" spans="1:12" ht="46.5" customHeight="1" x14ac:dyDescent="0.2">
      <c r="A8" s="29" t="s">
        <v>4</v>
      </c>
      <c r="B8" s="30"/>
      <c r="C8" s="11"/>
      <c r="D8" s="12"/>
      <c r="E8" s="12"/>
      <c r="F8" s="13"/>
    </row>
    <row r="9" spans="1:12" ht="14.25" customHeight="1" x14ac:dyDescent="0.2">
      <c r="A9" s="31" t="s">
        <v>5</v>
      </c>
      <c r="B9" s="32"/>
      <c r="C9" s="14">
        <f>D9+E9+F9</f>
        <v>76460</v>
      </c>
      <c r="D9" s="15">
        <v>51482</v>
      </c>
      <c r="E9" s="16">
        <v>18019</v>
      </c>
      <c r="F9" s="17">
        <v>6959</v>
      </c>
      <c r="H9" s="23"/>
    </row>
    <row r="10" spans="1:12" ht="14.25" customHeight="1" x14ac:dyDescent="0.2">
      <c r="A10" s="31" t="s">
        <v>6</v>
      </c>
      <c r="B10" s="32"/>
      <c r="C10" s="14">
        <f t="shared" ref="C10:C13" si="0">D10+E10+F10</f>
        <v>59848</v>
      </c>
      <c r="D10" s="15">
        <v>39209</v>
      </c>
      <c r="E10" s="16">
        <v>13723</v>
      </c>
      <c r="F10" s="17">
        <v>6916</v>
      </c>
      <c r="H10" s="23"/>
    </row>
    <row r="11" spans="1:12" ht="14.25" customHeight="1" x14ac:dyDescent="0.2">
      <c r="A11" s="31" t="s">
        <v>7</v>
      </c>
      <c r="B11" s="32"/>
      <c r="C11" s="14">
        <f t="shared" si="0"/>
        <v>50886</v>
      </c>
      <c r="D11" s="15">
        <v>32587</v>
      </c>
      <c r="E11" s="16">
        <v>11405</v>
      </c>
      <c r="F11" s="17">
        <v>6894</v>
      </c>
      <c r="H11" s="23"/>
    </row>
    <row r="12" spans="1:12" ht="14.25" customHeight="1" x14ac:dyDescent="0.2">
      <c r="A12" s="31" t="s">
        <v>8</v>
      </c>
      <c r="B12" s="32"/>
      <c r="C12" s="14">
        <f t="shared" si="0"/>
        <v>47011</v>
      </c>
      <c r="D12" s="15">
        <v>29724</v>
      </c>
      <c r="E12" s="16">
        <v>10403</v>
      </c>
      <c r="F12" s="17">
        <v>6884</v>
      </c>
      <c r="H12" s="23"/>
    </row>
    <row r="13" spans="1:12" ht="14.25" customHeight="1" x14ac:dyDescent="0.2">
      <c r="A13" s="31" t="s">
        <v>9</v>
      </c>
      <c r="B13" s="32"/>
      <c r="C13" s="14">
        <f t="shared" si="0"/>
        <v>41092</v>
      </c>
      <c r="D13" s="15">
        <v>25981</v>
      </c>
      <c r="E13" s="16">
        <v>9093</v>
      </c>
      <c r="F13" s="17">
        <v>6018</v>
      </c>
      <c r="H13" s="23"/>
    </row>
    <row r="14" spans="1:12" ht="29.25" customHeight="1" x14ac:dyDescent="0.2">
      <c r="A14" s="31" t="s">
        <v>10</v>
      </c>
      <c r="B14" s="32"/>
      <c r="C14" s="18"/>
      <c r="D14" s="19"/>
      <c r="E14" s="19"/>
      <c r="F14" s="20"/>
      <c r="H14" s="23"/>
    </row>
    <row r="15" spans="1:12" ht="14.25" customHeight="1" x14ac:dyDescent="0.2">
      <c r="A15" s="31" t="s">
        <v>11</v>
      </c>
      <c r="B15" s="32"/>
      <c r="C15" s="14">
        <f t="shared" ref="C15:C58" si="1">D15+E15+F15</f>
        <v>48004</v>
      </c>
      <c r="D15" s="15">
        <v>30798</v>
      </c>
      <c r="E15" s="16">
        <v>10779</v>
      </c>
      <c r="F15" s="20">
        <v>6427</v>
      </c>
      <c r="H15" s="23"/>
    </row>
    <row r="16" spans="1:12" ht="14.25" customHeight="1" x14ac:dyDescent="0.2">
      <c r="A16" s="31" t="s">
        <v>12</v>
      </c>
      <c r="B16" s="32"/>
      <c r="C16" s="14">
        <f t="shared" si="1"/>
        <v>47138</v>
      </c>
      <c r="D16" s="15">
        <v>30599</v>
      </c>
      <c r="E16" s="16">
        <v>10710</v>
      </c>
      <c r="F16" s="20">
        <v>5829</v>
      </c>
      <c r="H16" s="23"/>
    </row>
    <row r="17" spans="1:8" ht="14.25" customHeight="1" x14ac:dyDescent="0.2">
      <c r="A17" s="31" t="s">
        <v>13</v>
      </c>
      <c r="B17" s="32"/>
      <c r="C17" s="14">
        <f t="shared" si="1"/>
        <v>46872</v>
      </c>
      <c r="D17" s="15">
        <v>30403</v>
      </c>
      <c r="E17" s="16">
        <v>10641</v>
      </c>
      <c r="F17" s="20">
        <v>5828</v>
      </c>
      <c r="H17" s="23"/>
    </row>
    <row r="18" spans="1:8" ht="14.25" customHeight="1" x14ac:dyDescent="0.2">
      <c r="A18" s="31" t="s">
        <v>14</v>
      </c>
      <c r="B18" s="32"/>
      <c r="C18" s="14">
        <f t="shared" si="1"/>
        <v>46616</v>
      </c>
      <c r="D18" s="15">
        <v>30214</v>
      </c>
      <c r="E18" s="16">
        <v>10575</v>
      </c>
      <c r="F18" s="20">
        <v>5827</v>
      </c>
      <c r="H18" s="23"/>
    </row>
    <row r="19" spans="1:8" ht="14.25" customHeight="1" x14ac:dyDescent="0.2">
      <c r="A19" s="31" t="s">
        <v>15</v>
      </c>
      <c r="B19" s="32"/>
      <c r="C19" s="14">
        <f t="shared" si="1"/>
        <v>46362</v>
      </c>
      <c r="D19" s="15">
        <v>30026</v>
      </c>
      <c r="E19" s="16">
        <v>10509</v>
      </c>
      <c r="F19" s="20">
        <v>5827</v>
      </c>
      <c r="H19" s="23"/>
    </row>
    <row r="20" spans="1:8" ht="14.25" customHeight="1" x14ac:dyDescent="0.2">
      <c r="A20" s="31" t="s">
        <v>16</v>
      </c>
      <c r="B20" s="32"/>
      <c r="C20" s="14">
        <f t="shared" si="1"/>
        <v>46114</v>
      </c>
      <c r="D20" s="15">
        <v>29843</v>
      </c>
      <c r="E20" s="16">
        <v>10445</v>
      </c>
      <c r="F20" s="20">
        <v>5826</v>
      </c>
      <c r="H20" s="23"/>
    </row>
    <row r="21" spans="1:8" ht="14.25" customHeight="1" x14ac:dyDescent="0.2">
      <c r="A21" s="31" t="s">
        <v>17</v>
      </c>
      <c r="B21" s="32"/>
      <c r="C21" s="14">
        <f t="shared" si="1"/>
        <v>45870</v>
      </c>
      <c r="D21" s="15">
        <v>29663</v>
      </c>
      <c r="E21" s="16">
        <v>10382</v>
      </c>
      <c r="F21" s="20">
        <v>5825</v>
      </c>
      <c r="H21" s="23"/>
    </row>
    <row r="22" spans="1:8" ht="14.25" customHeight="1" x14ac:dyDescent="0.2">
      <c r="A22" s="31" t="s">
        <v>18</v>
      </c>
      <c r="B22" s="32"/>
      <c r="C22" s="14">
        <f t="shared" si="1"/>
        <v>45631</v>
      </c>
      <c r="D22" s="15">
        <v>29486</v>
      </c>
      <c r="E22" s="16">
        <v>10320</v>
      </c>
      <c r="F22" s="20">
        <v>5825</v>
      </c>
      <c r="H22" s="23"/>
    </row>
    <row r="23" spans="1:8" ht="14.25" customHeight="1" x14ac:dyDescent="0.2">
      <c r="A23" s="31" t="s">
        <v>19</v>
      </c>
      <c r="B23" s="32"/>
      <c r="C23" s="14">
        <f t="shared" si="1"/>
        <v>45398</v>
      </c>
      <c r="D23" s="15">
        <v>29314</v>
      </c>
      <c r="E23" s="16">
        <v>10260</v>
      </c>
      <c r="F23" s="20">
        <v>5824</v>
      </c>
      <c r="H23" s="23"/>
    </row>
    <row r="24" spans="1:8" ht="14.25" customHeight="1" x14ac:dyDescent="0.2">
      <c r="A24" s="31" t="s">
        <v>20</v>
      </c>
      <c r="B24" s="32"/>
      <c r="C24" s="14">
        <f t="shared" si="1"/>
        <v>45166</v>
      </c>
      <c r="D24" s="15">
        <v>29143</v>
      </c>
      <c r="E24" s="16">
        <v>10200</v>
      </c>
      <c r="F24" s="20">
        <v>5823</v>
      </c>
      <c r="H24" s="23"/>
    </row>
    <row r="25" spans="1:8" ht="14.25" customHeight="1" x14ac:dyDescent="0.2">
      <c r="A25" s="31" t="s">
        <v>21</v>
      </c>
      <c r="B25" s="32"/>
      <c r="C25" s="14">
        <f t="shared" si="1"/>
        <v>44942</v>
      </c>
      <c r="D25" s="15">
        <v>28977</v>
      </c>
      <c r="E25" s="16">
        <v>10142</v>
      </c>
      <c r="F25" s="20">
        <v>5823</v>
      </c>
      <c r="H25" s="23"/>
    </row>
    <row r="26" spans="1:8" ht="14.25" customHeight="1" x14ac:dyDescent="0.2">
      <c r="A26" s="31" t="s">
        <v>22</v>
      </c>
      <c r="B26" s="32"/>
      <c r="C26" s="14">
        <f t="shared" si="1"/>
        <v>44721</v>
      </c>
      <c r="D26" s="15">
        <v>28813</v>
      </c>
      <c r="E26" s="16">
        <v>10085</v>
      </c>
      <c r="F26" s="20">
        <v>5823</v>
      </c>
      <c r="H26" s="23"/>
    </row>
    <row r="27" spans="1:8" ht="14.25" customHeight="1" x14ac:dyDescent="0.2">
      <c r="A27" s="31" t="s">
        <v>23</v>
      </c>
      <c r="B27" s="32"/>
      <c r="C27" s="14">
        <f t="shared" si="1"/>
        <v>44504</v>
      </c>
      <c r="D27" s="15">
        <v>28653</v>
      </c>
      <c r="E27" s="16">
        <v>10029</v>
      </c>
      <c r="F27" s="20">
        <v>5822</v>
      </c>
      <c r="H27" s="23"/>
    </row>
    <row r="28" spans="1:8" ht="14.25" customHeight="1" x14ac:dyDescent="0.2">
      <c r="A28" s="31" t="s">
        <v>24</v>
      </c>
      <c r="B28" s="32"/>
      <c r="C28" s="14">
        <f t="shared" si="1"/>
        <v>44289</v>
      </c>
      <c r="D28" s="15">
        <v>28494</v>
      </c>
      <c r="E28" s="16">
        <v>9973</v>
      </c>
      <c r="F28" s="20">
        <v>5822</v>
      </c>
      <c r="H28" s="23"/>
    </row>
    <row r="29" spans="1:8" ht="14.25" customHeight="1" x14ac:dyDescent="0.2">
      <c r="A29" s="31" t="s">
        <v>25</v>
      </c>
      <c r="B29" s="32"/>
      <c r="C29" s="14">
        <f t="shared" si="1"/>
        <v>44079</v>
      </c>
      <c r="D29" s="15">
        <v>28339</v>
      </c>
      <c r="E29" s="16">
        <v>9919</v>
      </c>
      <c r="F29" s="20">
        <v>5821</v>
      </c>
      <c r="H29" s="23"/>
    </row>
    <row r="30" spans="1:8" ht="14.25" customHeight="1" x14ac:dyDescent="0.2">
      <c r="A30" s="31" t="s">
        <v>26</v>
      </c>
      <c r="B30" s="32"/>
      <c r="C30" s="14">
        <f t="shared" si="1"/>
        <v>43876</v>
      </c>
      <c r="D30" s="15">
        <v>28189</v>
      </c>
      <c r="E30" s="16">
        <v>9866</v>
      </c>
      <c r="F30" s="20">
        <v>5821</v>
      </c>
      <c r="H30" s="23"/>
    </row>
    <row r="31" spans="1:8" ht="14.25" customHeight="1" x14ac:dyDescent="0.2">
      <c r="A31" s="31" t="s">
        <v>27</v>
      </c>
      <c r="B31" s="32"/>
      <c r="C31" s="14">
        <f t="shared" si="1"/>
        <v>43670</v>
      </c>
      <c r="D31" s="15">
        <v>28037</v>
      </c>
      <c r="E31" s="16">
        <v>9813</v>
      </c>
      <c r="F31" s="20">
        <v>5820</v>
      </c>
      <c r="H31" s="23"/>
    </row>
    <row r="32" spans="1:8" ht="14.25" customHeight="1" x14ac:dyDescent="0.2">
      <c r="A32" s="31" t="s">
        <v>28</v>
      </c>
      <c r="B32" s="32"/>
      <c r="C32" s="14">
        <f t="shared" si="1"/>
        <v>43471</v>
      </c>
      <c r="D32" s="15">
        <v>27890</v>
      </c>
      <c r="E32" s="16">
        <v>9762</v>
      </c>
      <c r="F32" s="20">
        <v>5819</v>
      </c>
      <c r="H32" s="23"/>
    </row>
    <row r="33" spans="1:8" ht="14.25" customHeight="1" x14ac:dyDescent="0.2">
      <c r="A33" s="31" t="s">
        <v>29</v>
      </c>
      <c r="B33" s="32"/>
      <c r="C33" s="14">
        <f t="shared" si="1"/>
        <v>43276</v>
      </c>
      <c r="D33" s="15">
        <v>27746</v>
      </c>
      <c r="E33" s="16">
        <v>9711</v>
      </c>
      <c r="F33" s="20">
        <v>5819</v>
      </c>
      <c r="H33" s="23"/>
    </row>
    <row r="34" spans="1:8" ht="14.25" customHeight="1" x14ac:dyDescent="0.2">
      <c r="A34" s="31" t="s">
        <v>30</v>
      </c>
      <c r="B34" s="32"/>
      <c r="C34" s="14">
        <f t="shared" si="1"/>
        <v>43083</v>
      </c>
      <c r="D34" s="15">
        <v>27604</v>
      </c>
      <c r="E34" s="16">
        <v>9661</v>
      </c>
      <c r="F34" s="20">
        <v>5818</v>
      </c>
      <c r="H34" s="23"/>
    </row>
    <row r="35" spans="1:8" ht="14.25" customHeight="1" x14ac:dyDescent="0.2">
      <c r="A35" s="31" t="s">
        <v>31</v>
      </c>
      <c r="B35" s="32"/>
      <c r="C35" s="14">
        <f t="shared" si="1"/>
        <v>42893</v>
      </c>
      <c r="D35" s="15">
        <v>27463</v>
      </c>
      <c r="E35" s="16">
        <v>9612</v>
      </c>
      <c r="F35" s="20">
        <v>5818</v>
      </c>
      <c r="H35" s="23"/>
    </row>
    <row r="36" spans="1:8" ht="14.25" customHeight="1" x14ac:dyDescent="0.2">
      <c r="A36" s="31" t="s">
        <v>32</v>
      </c>
      <c r="B36" s="32"/>
      <c r="C36" s="14">
        <f t="shared" si="1"/>
        <v>42710</v>
      </c>
      <c r="D36" s="15">
        <v>27328</v>
      </c>
      <c r="E36" s="16">
        <v>9565</v>
      </c>
      <c r="F36" s="20">
        <v>5817</v>
      </c>
      <c r="H36" s="23"/>
    </row>
    <row r="37" spans="1:8" ht="14.25" customHeight="1" x14ac:dyDescent="0.2">
      <c r="A37" s="31" t="s">
        <v>33</v>
      </c>
      <c r="B37" s="32"/>
      <c r="C37" s="14">
        <f t="shared" si="1"/>
        <v>42529</v>
      </c>
      <c r="D37" s="15">
        <v>27194</v>
      </c>
      <c r="E37" s="16">
        <v>9518</v>
      </c>
      <c r="F37" s="20">
        <v>5817</v>
      </c>
      <c r="H37" s="23"/>
    </row>
    <row r="38" spans="1:8" ht="14.25" customHeight="1" x14ac:dyDescent="0.2">
      <c r="A38" s="31" t="s">
        <v>34</v>
      </c>
      <c r="B38" s="32"/>
      <c r="C38" s="14">
        <f t="shared" si="1"/>
        <v>42347</v>
      </c>
      <c r="D38" s="15">
        <v>27060</v>
      </c>
      <c r="E38" s="16">
        <v>9471</v>
      </c>
      <c r="F38" s="20">
        <v>5816</v>
      </c>
      <c r="H38" s="23"/>
    </row>
    <row r="39" spans="1:8" ht="14.25" customHeight="1" x14ac:dyDescent="0.2">
      <c r="A39" s="31" t="s">
        <v>35</v>
      </c>
      <c r="B39" s="32"/>
      <c r="C39" s="14">
        <f t="shared" si="1"/>
        <v>42173</v>
      </c>
      <c r="D39" s="15">
        <v>26931</v>
      </c>
      <c r="E39" s="16">
        <v>9426</v>
      </c>
      <c r="F39" s="20">
        <v>5816</v>
      </c>
      <c r="H39" s="23"/>
    </row>
    <row r="40" spans="1:8" ht="14.25" customHeight="1" x14ac:dyDescent="0.2">
      <c r="A40" s="31" t="s">
        <v>36</v>
      </c>
      <c r="B40" s="32"/>
      <c r="C40" s="14">
        <f t="shared" si="1"/>
        <v>41999</v>
      </c>
      <c r="D40" s="15">
        <v>26803</v>
      </c>
      <c r="E40" s="16">
        <v>9381</v>
      </c>
      <c r="F40" s="20">
        <v>5815</v>
      </c>
      <c r="H40" s="23"/>
    </row>
    <row r="41" spans="1:8" ht="14.25" customHeight="1" x14ac:dyDescent="0.2">
      <c r="A41" s="31" t="s">
        <v>37</v>
      </c>
      <c r="B41" s="32"/>
      <c r="C41" s="14">
        <f t="shared" si="1"/>
        <v>41829</v>
      </c>
      <c r="D41" s="15">
        <v>26677</v>
      </c>
      <c r="E41" s="16">
        <v>9337</v>
      </c>
      <c r="F41" s="20">
        <v>5815</v>
      </c>
      <c r="H41" s="23"/>
    </row>
    <row r="42" spans="1:8" ht="14.25" customHeight="1" x14ac:dyDescent="0.2">
      <c r="A42" s="31" t="s">
        <v>38</v>
      </c>
      <c r="B42" s="32"/>
      <c r="C42" s="14">
        <f t="shared" si="1"/>
        <v>41662</v>
      </c>
      <c r="D42" s="15">
        <v>26554</v>
      </c>
      <c r="E42" s="16">
        <v>9294</v>
      </c>
      <c r="F42" s="20">
        <v>5814</v>
      </c>
      <c r="H42" s="23"/>
    </row>
    <row r="43" spans="1:8" ht="14.25" customHeight="1" x14ac:dyDescent="0.2">
      <c r="A43" s="31" t="s">
        <v>39</v>
      </c>
      <c r="B43" s="32"/>
      <c r="C43" s="14">
        <f t="shared" si="1"/>
        <v>41499</v>
      </c>
      <c r="D43" s="15">
        <v>26433</v>
      </c>
      <c r="E43" s="16">
        <v>9252</v>
      </c>
      <c r="F43" s="20">
        <v>5814</v>
      </c>
      <c r="H43" s="23"/>
    </row>
    <row r="44" spans="1:8" ht="14.25" customHeight="1" x14ac:dyDescent="0.2">
      <c r="A44" s="31" t="s">
        <v>40</v>
      </c>
      <c r="B44" s="32"/>
      <c r="C44" s="14">
        <f t="shared" si="1"/>
        <v>41337</v>
      </c>
      <c r="D44" s="15">
        <v>26313</v>
      </c>
      <c r="E44" s="16">
        <v>9210</v>
      </c>
      <c r="F44" s="20">
        <v>5814</v>
      </c>
      <c r="H44" s="23"/>
    </row>
    <row r="45" spans="1:8" ht="14.25" customHeight="1" x14ac:dyDescent="0.2">
      <c r="A45" s="31" t="s">
        <v>41</v>
      </c>
      <c r="B45" s="32"/>
      <c r="C45" s="14">
        <f t="shared" si="1"/>
        <v>41181</v>
      </c>
      <c r="D45" s="15">
        <v>26198</v>
      </c>
      <c r="E45" s="16">
        <v>9169</v>
      </c>
      <c r="F45" s="20">
        <v>5814</v>
      </c>
      <c r="H45" s="23"/>
    </row>
    <row r="46" spans="1:8" ht="14.25" customHeight="1" x14ac:dyDescent="0.2">
      <c r="A46" s="31" t="s">
        <v>42</v>
      </c>
      <c r="B46" s="32"/>
      <c r="C46" s="14">
        <f t="shared" si="1"/>
        <v>41027</v>
      </c>
      <c r="D46" s="15">
        <v>26084</v>
      </c>
      <c r="E46" s="16">
        <v>9129</v>
      </c>
      <c r="F46" s="20">
        <v>5814</v>
      </c>
      <c r="H46" s="23"/>
    </row>
    <row r="47" spans="1:8" ht="14.25" customHeight="1" x14ac:dyDescent="0.2">
      <c r="A47" s="31" t="s">
        <v>43</v>
      </c>
      <c r="B47" s="32"/>
      <c r="C47" s="14">
        <f t="shared" si="1"/>
        <v>40874</v>
      </c>
      <c r="D47" s="15">
        <v>25971</v>
      </c>
      <c r="E47" s="16">
        <v>9090</v>
      </c>
      <c r="F47" s="20">
        <v>5813</v>
      </c>
      <c r="H47" s="23"/>
    </row>
    <row r="48" spans="1:8" ht="14.25" customHeight="1" x14ac:dyDescent="0.2">
      <c r="A48" s="31" t="s">
        <v>44</v>
      </c>
      <c r="B48" s="32"/>
      <c r="C48" s="14">
        <f t="shared" si="1"/>
        <v>40727</v>
      </c>
      <c r="D48" s="15">
        <v>25862</v>
      </c>
      <c r="E48" s="16">
        <v>9052</v>
      </c>
      <c r="F48" s="20">
        <v>5813</v>
      </c>
      <c r="H48" s="23"/>
    </row>
    <row r="49" spans="1:8" ht="14.25" customHeight="1" x14ac:dyDescent="0.2">
      <c r="A49" s="31" t="s">
        <v>45</v>
      </c>
      <c r="B49" s="32"/>
      <c r="C49" s="14">
        <f t="shared" si="1"/>
        <v>40583</v>
      </c>
      <c r="D49" s="15">
        <v>25756</v>
      </c>
      <c r="E49" s="16">
        <v>9015</v>
      </c>
      <c r="F49" s="20">
        <v>5812</v>
      </c>
      <c r="H49" s="23"/>
    </row>
    <row r="50" spans="1:8" ht="14.25" customHeight="1" x14ac:dyDescent="0.2">
      <c r="A50" s="31" t="s">
        <v>46</v>
      </c>
      <c r="B50" s="32"/>
      <c r="C50" s="14">
        <f t="shared" si="1"/>
        <v>40442</v>
      </c>
      <c r="D50" s="15">
        <v>25652</v>
      </c>
      <c r="E50" s="16">
        <v>8978</v>
      </c>
      <c r="F50" s="20">
        <v>5812</v>
      </c>
      <c r="H50" s="23"/>
    </row>
    <row r="51" spans="1:8" ht="14.25" customHeight="1" x14ac:dyDescent="0.2">
      <c r="A51" s="31" t="s">
        <v>47</v>
      </c>
      <c r="B51" s="32"/>
      <c r="C51" s="14">
        <f t="shared" si="1"/>
        <v>40305</v>
      </c>
      <c r="D51" s="15">
        <v>25550</v>
      </c>
      <c r="E51" s="16">
        <v>8943</v>
      </c>
      <c r="F51" s="20">
        <v>5812</v>
      </c>
      <c r="H51" s="23"/>
    </row>
    <row r="52" spans="1:8" ht="14.25" customHeight="1" x14ac:dyDescent="0.2">
      <c r="A52" s="31" t="s">
        <v>48</v>
      </c>
      <c r="B52" s="32"/>
      <c r="C52" s="14">
        <f t="shared" si="1"/>
        <v>40170</v>
      </c>
      <c r="D52" s="15">
        <v>25451</v>
      </c>
      <c r="E52" s="16">
        <v>8908</v>
      </c>
      <c r="F52" s="20">
        <v>5811</v>
      </c>
      <c r="H52" s="23"/>
    </row>
    <row r="53" spans="1:8" ht="14.25" customHeight="1" x14ac:dyDescent="0.2">
      <c r="A53" s="31" t="s">
        <v>49</v>
      </c>
      <c r="B53" s="32"/>
      <c r="C53" s="14">
        <f t="shared" si="1"/>
        <v>40040</v>
      </c>
      <c r="D53" s="15">
        <v>25355</v>
      </c>
      <c r="E53" s="16">
        <v>8874</v>
      </c>
      <c r="F53" s="20">
        <v>5811</v>
      </c>
      <c r="H53" s="23"/>
    </row>
    <row r="54" spans="1:8" ht="14.25" customHeight="1" x14ac:dyDescent="0.2">
      <c r="A54" s="31" t="s">
        <v>50</v>
      </c>
      <c r="B54" s="32"/>
      <c r="C54" s="14">
        <f t="shared" si="1"/>
        <v>39420</v>
      </c>
      <c r="D54" s="15">
        <v>24897</v>
      </c>
      <c r="E54" s="16">
        <v>8714</v>
      </c>
      <c r="F54" s="20">
        <v>5809</v>
      </c>
      <c r="H54" s="23"/>
    </row>
    <row r="55" spans="1:8" ht="14.25" customHeight="1" x14ac:dyDescent="0.2">
      <c r="A55" s="31" t="s">
        <v>51</v>
      </c>
      <c r="B55" s="32"/>
      <c r="C55" s="14">
        <f t="shared" si="1"/>
        <v>38624</v>
      </c>
      <c r="D55" s="15">
        <v>24309</v>
      </c>
      <c r="E55" s="16">
        <v>8508</v>
      </c>
      <c r="F55" s="20">
        <v>5807</v>
      </c>
      <c r="H55" s="23"/>
    </row>
    <row r="56" spans="1:8" ht="14.25" customHeight="1" x14ac:dyDescent="0.2">
      <c r="A56" s="31" t="s">
        <v>52</v>
      </c>
      <c r="B56" s="32"/>
      <c r="C56" s="14">
        <f t="shared" si="1"/>
        <v>37368</v>
      </c>
      <c r="D56" s="15">
        <v>23381</v>
      </c>
      <c r="E56" s="16">
        <v>8183</v>
      </c>
      <c r="F56" s="20">
        <v>5804</v>
      </c>
      <c r="H56" s="23"/>
    </row>
    <row r="57" spans="1:8" ht="14.25" customHeight="1" x14ac:dyDescent="0.2">
      <c r="A57" s="31" t="s">
        <v>53</v>
      </c>
      <c r="B57" s="32"/>
      <c r="C57" s="14">
        <f t="shared" si="1"/>
        <v>36448</v>
      </c>
      <c r="D57" s="15">
        <v>22701</v>
      </c>
      <c r="E57" s="16">
        <v>7945</v>
      </c>
      <c r="F57" s="20">
        <v>5802</v>
      </c>
      <c r="H57" s="23"/>
    </row>
    <row r="58" spans="1:8" ht="14.25" customHeight="1" thickBot="1" x14ac:dyDescent="0.25">
      <c r="A58" s="42" t="s">
        <v>54</v>
      </c>
      <c r="B58" s="43"/>
      <c r="C58" s="21">
        <f t="shared" si="1"/>
        <v>35786</v>
      </c>
      <c r="D58" s="24">
        <v>22212</v>
      </c>
      <c r="E58" s="22">
        <v>7774</v>
      </c>
      <c r="F58" s="25">
        <v>5800</v>
      </c>
      <c r="H58" s="23"/>
    </row>
  </sheetData>
  <sheetProtection password="CB46" sheet="1" objects="1" scenarios="1"/>
  <mergeCells count="56">
    <mergeCell ref="A55:B55"/>
    <mergeCell ref="A56:B56"/>
    <mergeCell ref="A57:B57"/>
    <mergeCell ref="A58:B58"/>
    <mergeCell ref="A48:B48"/>
    <mergeCell ref="A49:B49"/>
    <mergeCell ref="A50:B50"/>
    <mergeCell ref="A51:B51"/>
    <mergeCell ref="A52:B52"/>
    <mergeCell ref="A53:B53"/>
    <mergeCell ref="A54:B5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:F1"/>
    <mergeCell ref="A8:B8"/>
    <mergeCell ref="A9:B9"/>
    <mergeCell ref="A2:F2"/>
    <mergeCell ref="A3:F3"/>
    <mergeCell ref="A5:F5"/>
    <mergeCell ref="A7:B7"/>
  </mergeCells>
  <printOptions horizontalCentered="1"/>
  <pageMargins left="0.70866141732283472" right="0.51181102362204722" top="0.78740157480314965" bottom="0.59055118110236227" header="0.31496062992125984" footer="0.31496062992125984"/>
  <pageSetup paperSize="9" scale="87" orientation="portrait" horizontalDpi="4294967293" r:id="rId1"/>
  <headerFooter>
    <oddHeader>&amp;LMŠMT, odbor 22
k č.j. MSMT-33592/2014&amp;RPříloha
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Oprava normativů soukr.š.2014</vt:lpstr>
      <vt:lpstr>'Oprava normativů soukr.š.2014'!Názvy_tisku</vt:lpstr>
      <vt:lpstr>'Oprava normativů soukr.š.2014'!Oblast_tisku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Cahová Lenka</cp:lastModifiedBy>
  <cp:lastPrinted>2014-10-01T10:27:05Z</cp:lastPrinted>
  <dcterms:created xsi:type="dcterms:W3CDTF">2011-08-10T08:29:17Z</dcterms:created>
  <dcterms:modified xsi:type="dcterms:W3CDTF">2014-10-06T05:07:00Z</dcterms:modified>
</cp:coreProperties>
</file>